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EVIN'!$I$4</definedName>
    <definedName name="_xlnm._FilterDatabase" localSheetId="0" hidden="1">'LOI EVIN'!$A$3:$AE$15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EVIN'!$A$3:$AE$9</definedName>
  </definedNames>
  <calcPr calcId="124519"/>
</workbook>
</file>

<file path=xl/calcChain.xml><?xml version="1.0" encoding="utf-8"?>
<calcChain xmlns="http://schemas.openxmlformats.org/spreadsheetml/2006/main">
  <c r="Y5" i="1"/>
  <c r="Y6"/>
  <c r="Y7"/>
  <c r="Y8"/>
  <c r="Y9"/>
  <c r="Y4"/>
  <c r="X5"/>
  <c r="X6"/>
  <c r="X7"/>
  <c r="X8"/>
  <c r="X9"/>
  <c r="X4"/>
  <c r="G37" i="3"/>
  <c r="H37" s="1"/>
  <c r="H36"/>
  <c r="G36"/>
  <c r="G35"/>
  <c r="H35" s="1"/>
  <c r="H34"/>
  <c r="G34"/>
  <c r="G33"/>
  <c r="H33" s="1"/>
  <c r="H32"/>
  <c r="G32"/>
  <c r="G31"/>
  <c r="H31" s="1"/>
  <c r="B19"/>
  <c r="B18"/>
  <c r="B17"/>
  <c r="B16"/>
  <c r="B15"/>
  <c r="B14"/>
  <c r="B13"/>
  <c r="B12"/>
  <c r="B11"/>
  <c r="B10"/>
  <c r="B9"/>
  <c r="B8"/>
  <c r="M7"/>
  <c r="B7"/>
  <c r="B6"/>
  <c r="B5"/>
  <c r="B4"/>
  <c r="M4" i="1"/>
  <c r="R4" s="1"/>
  <c r="Q4" l="1"/>
  <c r="V4" s="1"/>
  <c r="P8"/>
  <c r="M8"/>
  <c r="M9"/>
  <c r="Q9" s="1"/>
  <c r="M6"/>
  <c r="Q6" s="1"/>
  <c r="M5"/>
  <c r="Q5" s="1"/>
  <c r="M7"/>
  <c r="Q7" s="1"/>
  <c r="W7" l="1"/>
  <c r="V7"/>
  <c r="W9"/>
  <c r="V9"/>
  <c r="W4"/>
  <c r="Q8"/>
  <c r="R5"/>
  <c r="W5" s="1"/>
  <c r="R6"/>
  <c r="W6" s="1"/>
  <c r="W8" l="1"/>
  <c r="V8"/>
  <c r="V6"/>
  <c r="V5"/>
</calcChain>
</file>

<file path=xl/comments1.xml><?xml version="1.0" encoding="utf-8"?>
<comments xmlns="http://schemas.openxmlformats.org/spreadsheetml/2006/main">
  <authors>
    <author>Puissegur</author>
  </authors>
  <commentList>
    <comment ref="J4" authorId="0">
      <text>
        <r>
          <rPr>
            <sz val="9"/>
            <color indexed="81"/>
            <rFont val="Tahoma"/>
            <charset val="1"/>
          </rPr>
          <t xml:space="preserve">
Mettre les 4 trimestres 2018
Si besoin, mais mieux pour moi pour un repair.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 xml:space="preserve">
Mettre les 4 trimestres 2019</t>
        </r>
        <r>
          <rPr>
            <sz val="9"/>
            <color indexed="81"/>
            <rFont val="Tahoma"/>
            <charset val="1"/>
          </rPr>
          <t xml:space="preserve">
Si besoin, mais mieux pour moi pour un repair.</t>
        </r>
      </text>
    </comment>
    <comment ref="X11" authorId="0">
      <text>
        <r>
          <rPr>
            <b/>
            <sz val="9"/>
            <color indexed="81"/>
            <rFont val="Tahoma"/>
            <charset val="1"/>
          </rPr>
          <t xml:space="preserve">
Après 1 an</t>
        </r>
      </text>
    </comment>
    <comment ref="Y11" authorId="0">
      <text>
        <r>
          <rPr>
            <b/>
            <sz val="9"/>
            <color indexed="81"/>
            <rFont val="Tahoma"/>
            <charset val="1"/>
          </rPr>
          <t xml:space="preserve">
Total pour la 2ème année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2" authorId="0">
      <text>
        <r>
          <rPr>
            <sz val="9"/>
            <color indexed="81"/>
            <rFont val="Tahoma"/>
            <charset val="1"/>
          </rPr>
          <t xml:space="preserve">
Total pour la 1ère année 
</t>
        </r>
      </text>
    </comment>
  </commentList>
</comments>
</file>

<file path=xl/sharedStrings.xml><?xml version="1.0" encoding="utf-8"?>
<sst xmlns="http://schemas.openxmlformats.org/spreadsheetml/2006/main" count="143" uniqueCount="109">
  <si>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</si>
  <si>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</si>
  <si>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</si>
  <si>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</si>
  <si>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</si>
  <si>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</si>
  <si>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</si>
  <si>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</si>
  <si>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</si>
  <si>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</si>
  <si>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</si>
  <si>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</si>
  <si>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Frais de Gestion</t>
  </si>
  <si>
    <t>Madame</t>
  </si>
  <si>
    <t>Date limite paiement</t>
  </si>
  <si>
    <t>Justificatif Licencié</t>
  </si>
  <si>
    <t>Retraités</t>
  </si>
  <si>
    <t>NOTA</t>
  </si>
  <si>
    <t>OPTION</t>
  </si>
  <si>
    <t>Swiss Life</t>
  </si>
  <si>
    <t>Situation Famille</t>
  </si>
  <si>
    <t>Gestion</t>
  </si>
  <si>
    <t>Taux de cotisat° fmx1</t>
  </si>
  <si>
    <t xml:space="preserve">Retraités </t>
  </si>
  <si>
    <t>Régime de Base</t>
  </si>
  <si>
    <t>Régime Amélioré - Famille</t>
  </si>
  <si>
    <t>Mont Cotis Ass</t>
  </si>
  <si>
    <t>Non souscrite</t>
  </si>
  <si>
    <t>*Baisse du taux de cotisation, suite mise en conformité du contrat - notice d'information 2016 jointe</t>
  </si>
  <si>
    <t>Taux Ass</t>
  </si>
  <si>
    <t>Total avec Majo</t>
  </si>
  <si>
    <t>Veuve</t>
  </si>
  <si>
    <t>Régime Actif - Majoration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</si>
  <si>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</si>
  <si>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</si>
  <si>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</si>
  <si>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</si>
  <si>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</si>
  <si>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</si>
  <si>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</si>
  <si>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</si>
  <si>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</si>
  <si>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</si>
  <si>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</si>
  <si>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</si>
  <si>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</si>
  <si>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</si>
  <si>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</si>
  <si>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</si>
  <si>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</si>
  <si>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</si>
  <si>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</si>
  <si>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</si>
  <si>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</si>
  <si>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</si>
  <si>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</si>
  <si>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</si>
  <si>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</si>
  <si>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</si>
  <si>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</si>
  <si>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</si>
  <si>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</si>
  <si>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</si>
  <si>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</si>
  <si>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</si>
  <si>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</si>
  <si>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</si>
  <si>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</si>
  <si>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</si>
  <si>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</si>
  <si>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</si>
  <si>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</si>
  <si>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</si>
  <si>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</si>
  <si>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</si>
  <si>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</si>
  <si>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</si>
  <si>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</si>
  <si>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</si>
  <si>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</si>
  <si>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</si>
  <si>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</si>
  <si>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</si>
  <si>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</si>
  <si>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>Taux de cotis fmx2</t>
  </si>
  <si>
    <t>Mont Cotis</t>
  </si>
  <si>
    <t>N=L + 1 AN (4trimestres)</t>
  </si>
  <si>
    <t>O=L + 1 AN (4trimestres)</t>
  </si>
  <si>
    <t>B.234</t>
  </si>
  <si>
    <t>DURAND</t>
  </si>
  <si>
    <t>DUPONT</t>
  </si>
  <si>
    <t>NIMES</t>
  </si>
  <si>
    <t>1 RUE D'EXCEL</t>
  </si>
  <si>
    <t xml:space="preserve">Ouverture du contrat </t>
  </si>
  <si>
    <t>X</t>
  </si>
  <si>
    <t>1 PLACE D'EXCEL</t>
  </si>
  <si>
    <t>1 AVENUE D'EXCEL</t>
  </si>
  <si>
    <t>Du 01/10/2019 Au 31/12/2019</t>
  </si>
  <si>
    <t>Mr DUPONT a souscrit le 20 Octobre 2018, comme nous sommes en octobre 2019, cela fait donc 1 ans, et il doit donc payer avec 25% de plus.</t>
  </si>
  <si>
    <t>Mr DURAND a souscrit le 20 Octobre 2017, comme nous sommes en octobre 2019, cela fait donc 2 ans, et il doit donc payer avec 50% de plus.</t>
  </si>
  <si>
    <t>Mr X a souscrit le 20 Octobre 2019, comme nous sommes en octobre 2019, il vient donc de souscrire et doit donc payer sans majoration.</t>
  </si>
  <si>
    <t>que les colonnes V - Z - AA s'affichent en fonction de la date d'ouverture du contrat (colonne H) et de la période de cotisation (colonne I)</t>
  </si>
  <si>
    <t xml:space="preserve">Sachant que je dois faire ensuite un publipostage afin d'envoyer les appels de cotisation, j'aimerais : </t>
  </si>
  <si>
    <t>Pour l'exemple, NOUS SOMMES EN 2019 !!!!!</t>
  </si>
  <si>
    <t xml:space="preserve">A régler </t>
  </si>
  <si>
    <t>A régler + Frais de Gestion</t>
  </si>
  <si>
    <t>hors dans le tableau, Mr DURAND à les colonnes V - Z - AA qui s'affichent</t>
  </si>
  <si>
    <t>Total</t>
  </si>
  <si>
    <t>Majoration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</si>
</sst>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9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rgb="FF444444"/>
      <name val="Arial"/>
      <family val="2"/>
    </font>
    <font>
      <sz val="11"/>
      <name val="Arial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theme="1"/>
      <name val="Georgia"/>
      <family val="1"/>
    </font>
    <font>
      <sz val="11"/>
      <color rgb="FF1414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4" fontId="0" fillId="0" borderId="0" xfId="0" applyNumberFormat="1"/>
    <xf numFmtId="4" fontId="4" fillId="0" borderId="3" xfId="1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166" fontId="4" fillId="0" borderId="0" xfId="0" applyNumberFormat="1" applyFont="1"/>
    <xf numFmtId="166" fontId="0" fillId="0" borderId="0" xfId="0" applyNumberForma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65" fontId="0" fillId="0" borderId="0" xfId="0" applyNumberFormat="1"/>
    <xf numFmtId="166" fontId="3" fillId="0" borderId="3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4" borderId="4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7" fontId="4" fillId="3" borderId="3" xfId="1" applyNumberFormat="1" applyFont="1" applyFill="1" applyBorder="1" applyAlignment="1">
      <alignment horizontal="right" vertical="center"/>
    </xf>
    <xf numFmtId="167" fontId="4" fillId="0" borderId="3" xfId="1" applyNumberFormat="1" applyFont="1" applyBorder="1" applyAlignment="1">
      <alignment horizontal="right" vertical="center"/>
    </xf>
    <xf numFmtId="167" fontId="3" fillId="0" borderId="3" xfId="1" applyNumberFormat="1" applyFont="1" applyFill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4" fillId="0" borderId="3" xfId="1" applyNumberFormat="1" applyFont="1" applyFill="1" applyBorder="1" applyAlignment="1">
      <alignment horizontal="right" vertical="center"/>
    </xf>
    <xf numFmtId="167" fontId="0" fillId="0" borderId="3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0" fontId="4" fillId="0" borderId="3" xfId="1" applyNumberFormat="1" applyFont="1" applyBorder="1" applyAlignment="1">
      <alignment horizontal="right" vertical="center"/>
    </xf>
    <xf numFmtId="14" fontId="4" fillId="0" borderId="0" xfId="0" applyNumberFormat="1" applyFont="1"/>
    <xf numFmtId="0" fontId="7" fillId="0" borderId="0" xfId="0" applyFont="1"/>
    <xf numFmtId="0" fontId="0" fillId="0" borderId="5" xfId="0" applyBorder="1"/>
    <xf numFmtId="0" fontId="0" fillId="0" borderId="12" xfId="0" applyBorder="1"/>
    <xf numFmtId="9" fontId="0" fillId="0" borderId="1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0" fillId="0" borderId="3" xfId="0" applyBorder="1"/>
    <xf numFmtId="9" fontId="0" fillId="0" borderId="3" xfId="3" applyFont="1" applyBorder="1"/>
    <xf numFmtId="9" fontId="0" fillId="0" borderId="3" xfId="0" applyNumberForma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14" fontId="3" fillId="7" borderId="3" xfId="0" applyNumberFormat="1" applyFont="1" applyFill="1" applyBorder="1" applyAlignment="1">
      <alignment horizontal="left" vertical="center" wrapText="1"/>
    </xf>
    <xf numFmtId="14" fontId="3" fillId="8" borderId="3" xfId="0" applyNumberFormat="1" applyFont="1" applyFill="1" applyBorder="1" applyAlignment="1">
      <alignment horizontal="left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left" vertical="center" wrapText="1"/>
    </xf>
    <xf numFmtId="14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167" fontId="0" fillId="0" borderId="0" xfId="0" applyNumberFormat="1" applyFill="1" applyBorder="1" applyAlignment="1">
      <alignment vertical="center"/>
    </xf>
    <xf numFmtId="14" fontId="3" fillId="7" borderId="4" xfId="0" applyNumberFormat="1" applyFont="1" applyFill="1" applyBorder="1" applyAlignment="1">
      <alignment vertical="center" wrapText="1"/>
    </xf>
    <xf numFmtId="14" fontId="4" fillId="8" borderId="3" xfId="0" applyNumberFormat="1" applyFont="1" applyFill="1" applyBorder="1" applyAlignment="1">
      <alignment vertical="center"/>
    </xf>
    <xf numFmtId="14" fontId="3" fillId="9" borderId="3" xfId="0" applyNumberFormat="1" applyFont="1" applyFill="1" applyBorder="1" applyAlignment="1">
      <alignment vertical="center"/>
    </xf>
    <xf numFmtId="14" fontId="3" fillId="9" borderId="3" xfId="0" applyNumberFormat="1" applyFont="1" applyFill="1" applyBorder="1" applyAlignment="1">
      <alignment horizontal="left" vertical="center" wrapText="1"/>
    </xf>
    <xf numFmtId="167" fontId="0" fillId="9" borderId="3" xfId="0" applyNumberForma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4" fillId="0" borderId="28" xfId="0" applyFont="1" applyBorder="1"/>
    <xf numFmtId="0" fontId="3" fillId="7" borderId="0" xfId="2" applyFont="1" applyFill="1" applyBorder="1" applyAlignment="1">
      <alignment vertical="center"/>
    </xf>
    <xf numFmtId="0" fontId="4" fillId="7" borderId="0" xfId="0" applyFont="1" applyFill="1"/>
    <xf numFmtId="0" fontId="3" fillId="8" borderId="0" xfId="2" applyFont="1" applyFill="1" applyBorder="1" applyAlignment="1">
      <alignment vertical="center"/>
    </xf>
    <xf numFmtId="0" fontId="4" fillId="8" borderId="0" xfId="0" applyFont="1" applyFill="1"/>
    <xf numFmtId="0" fontId="3" fillId="9" borderId="0" xfId="2" applyFont="1" applyFill="1" applyBorder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center" vertical="center"/>
    </xf>
    <xf numFmtId="0" fontId="4" fillId="0" borderId="29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5" fillId="7" borderId="4" xfId="0" applyNumberFormat="1" applyFont="1" applyFill="1" applyBorder="1" applyAlignment="1">
      <alignment horizontal="center" vertical="center" wrapText="1"/>
    </xf>
    <xf numFmtId="167" fontId="18" fillId="0" borderId="3" xfId="1" applyNumberFormat="1" applyFont="1" applyFill="1" applyBorder="1" applyAlignment="1">
      <alignment horizontal="right" vertical="center"/>
    </xf>
    <xf numFmtId="14" fontId="5" fillId="7" borderId="0" xfId="0" applyNumberFormat="1" applyFont="1" applyFill="1" applyAlignment="1">
      <alignment vertical="center"/>
    </xf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00FFFF"/>
      <color rgb="FFFF00FF"/>
      <color rgb="FF800080"/>
      <color rgb="FFFF99CC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00"/>
  <sheetViews>
    <sheetView tabSelected="1" topLeftCell="J1" zoomScale="90" zoomScaleNormal="90" workbookViewId="0">
      <selection activeCell="Y4" sqref="Y4"/>
    </sheetView>
  </sheetViews>
  <sheetFormatPr baseColWidth="10" defaultRowHeight="14.25"/>
  <cols>
    <col min="1" max="1" width="11.875" style="12" customWidth="1"/>
    <col min="2" max="2" width="9.875" style="9" customWidth="1"/>
    <col min="3" max="3" width="8" style="17" customWidth="1"/>
    <col min="4" max="4" width="14.375" style="9" customWidth="1"/>
    <col min="5" max="5" width="16.375" style="9" customWidth="1"/>
    <col min="6" max="6" width="6" style="9" customWidth="1"/>
    <col min="7" max="7" width="7.125" style="9" customWidth="1"/>
    <col min="8" max="8" width="10.375" style="9" customWidth="1"/>
    <col min="9" max="9" width="23.875" style="9" bestFit="1" customWidth="1"/>
    <col min="10" max="10" width="13.375" style="9" customWidth="1"/>
    <col min="11" max="11" width="13.5" style="9" customWidth="1"/>
    <col min="12" max="12" width="8.75" style="18" customWidth="1"/>
    <col min="13" max="13" width="10.25" style="18" customWidth="1"/>
    <col min="14" max="15" width="7.375" style="33" customWidth="1"/>
    <col min="16" max="16" width="6.625" style="33" customWidth="1"/>
    <col min="17" max="17" width="9" style="18" customWidth="1"/>
    <col min="18" max="18" width="7.25" style="18" customWidth="1"/>
    <col min="19" max="19" width="6.125" style="18" customWidth="1"/>
    <col min="20" max="20" width="6" style="18" customWidth="1"/>
    <col min="21" max="21" width="5.875" style="18" customWidth="1"/>
    <col min="22" max="22" width="9.625" style="18" bestFit="1" customWidth="1"/>
    <col min="23" max="23" width="9.125" style="18" customWidth="1"/>
    <col min="24" max="24" width="9.25" style="18" bestFit="1" customWidth="1"/>
    <col min="25" max="25" width="11.75" style="18" customWidth="1"/>
    <col min="26" max="26" width="15.25" style="19" bestFit="1" customWidth="1"/>
    <col min="27" max="27" width="11.25" style="9" customWidth="1"/>
    <col min="28" max="28" width="10.875" style="22" customWidth="1"/>
    <col min="29" max="29" width="11" style="9" customWidth="1"/>
    <col min="30" max="30" width="20.125" style="9" customWidth="1"/>
    <col min="31" max="31" width="18.375" customWidth="1"/>
    <col min="32" max="32" width="14.875" bestFit="1" customWidth="1"/>
  </cols>
  <sheetData>
    <row r="1" spans="1:33">
      <c r="A1" s="157">
        <v>43739</v>
      </c>
    </row>
    <row r="3" spans="1:33" s="1" customFormat="1" ht="51.75" thickBot="1">
      <c r="A3" s="35" t="s">
        <v>3</v>
      </c>
      <c r="B3" s="35" t="s">
        <v>2</v>
      </c>
      <c r="C3" s="36" t="s">
        <v>4</v>
      </c>
      <c r="D3" s="8" t="s">
        <v>5</v>
      </c>
      <c r="E3" s="43" t="s">
        <v>6</v>
      </c>
      <c r="F3" s="35" t="s">
        <v>0</v>
      </c>
      <c r="G3" s="35" t="s">
        <v>7</v>
      </c>
      <c r="H3" s="35" t="s">
        <v>93</v>
      </c>
      <c r="I3" s="8" t="s">
        <v>8</v>
      </c>
      <c r="J3" s="8" t="s">
        <v>86</v>
      </c>
      <c r="K3" s="35" t="s">
        <v>87</v>
      </c>
      <c r="L3" s="37" t="s">
        <v>9</v>
      </c>
      <c r="M3" s="47" t="s">
        <v>10</v>
      </c>
      <c r="N3" s="38" t="s">
        <v>22</v>
      </c>
      <c r="O3" s="38" t="s">
        <v>29</v>
      </c>
      <c r="P3" s="38" t="s">
        <v>30</v>
      </c>
      <c r="Q3" s="47" t="s">
        <v>11</v>
      </c>
      <c r="R3" s="47" t="s">
        <v>26</v>
      </c>
      <c r="S3" s="37" t="s">
        <v>84</v>
      </c>
      <c r="T3" s="37" t="s">
        <v>85</v>
      </c>
      <c r="U3" s="37" t="s">
        <v>12</v>
      </c>
      <c r="V3" s="37" t="s">
        <v>107</v>
      </c>
      <c r="W3" s="47" t="s">
        <v>105</v>
      </c>
      <c r="X3" s="127" t="s">
        <v>108</v>
      </c>
      <c r="Y3" s="155" t="s">
        <v>104</v>
      </c>
      <c r="Z3" s="39" t="s">
        <v>14</v>
      </c>
      <c r="AA3" s="7" t="s">
        <v>15</v>
      </c>
      <c r="AB3" s="8" t="s">
        <v>17</v>
      </c>
      <c r="AC3" s="6" t="s">
        <v>18</v>
      </c>
      <c r="AD3" s="24" t="s">
        <v>20</v>
      </c>
      <c r="AE3" s="27" t="s">
        <v>21</v>
      </c>
      <c r="AF3" s="4"/>
    </row>
    <row r="4" spans="1:33" s="1" customFormat="1" ht="16.5" thickTop="1">
      <c r="A4" s="28" t="s">
        <v>88</v>
      </c>
      <c r="B4" s="69" t="s">
        <v>16</v>
      </c>
      <c r="C4" s="13" t="s">
        <v>1</v>
      </c>
      <c r="D4" s="76" t="s">
        <v>89</v>
      </c>
      <c r="E4" s="77" t="s">
        <v>92</v>
      </c>
      <c r="F4" s="77">
        <v>30000</v>
      </c>
      <c r="G4" s="77" t="s">
        <v>91</v>
      </c>
      <c r="H4" s="137">
        <v>43009</v>
      </c>
      <c r="I4" s="128" t="s">
        <v>97</v>
      </c>
      <c r="J4" s="130"/>
      <c r="K4" s="130"/>
      <c r="L4" s="55">
        <v>3269</v>
      </c>
      <c r="M4" s="55">
        <f t="shared" ref="M4:M7" si="0">L4*3</f>
        <v>9807</v>
      </c>
      <c r="N4" s="78">
        <v>5.0209999999999998E-2</v>
      </c>
      <c r="O4" s="78">
        <v>2.1000000000000001E-4</v>
      </c>
      <c r="P4" s="79"/>
      <c r="Q4" s="55">
        <f t="shared" ref="Q4:Q9" si="1">M4*N4</f>
        <v>492.40947</v>
      </c>
      <c r="R4" s="55">
        <f>M4*O4</f>
        <v>2.0594700000000001</v>
      </c>
      <c r="S4" s="72"/>
      <c r="T4" s="72"/>
      <c r="U4" s="55">
        <v>4</v>
      </c>
      <c r="V4" s="56">
        <f t="shared" ref="V4:V9" si="2">SUM(Q4:R4)</f>
        <v>494.46893999999998</v>
      </c>
      <c r="W4" s="55">
        <f>SUM(ROUNDUP(Q4+U4+R4,2))</f>
        <v>498.46999999999997</v>
      </c>
      <c r="X4" s="81">
        <f>IF(H4="","",(YEAR($A$1)-YEAR(H4))*0.25)</f>
        <v>0.5</v>
      </c>
      <c r="Y4" s="156">
        <f>IFERROR(IF(H4="","",X4+1)*V4,"")</f>
        <v>741.70340999999996</v>
      </c>
      <c r="Z4" s="80">
        <v>43784</v>
      </c>
      <c r="AA4" s="74"/>
      <c r="AB4" s="75"/>
      <c r="AC4" s="67"/>
      <c r="AD4" s="20" t="s">
        <v>24</v>
      </c>
      <c r="AE4" s="49" t="s">
        <v>19</v>
      </c>
      <c r="AF4" s="4"/>
    </row>
    <row r="5" spans="1:33" s="2" customFormat="1" ht="18" customHeight="1">
      <c r="A5" s="28" t="s">
        <v>88</v>
      </c>
      <c r="B5" s="26" t="s">
        <v>23</v>
      </c>
      <c r="C5" s="13" t="s">
        <v>1</v>
      </c>
      <c r="D5" s="28" t="s">
        <v>90</v>
      </c>
      <c r="E5" s="26" t="s">
        <v>95</v>
      </c>
      <c r="F5" s="77">
        <v>30000</v>
      </c>
      <c r="G5" s="77" t="s">
        <v>91</v>
      </c>
      <c r="H5" s="138">
        <v>43374</v>
      </c>
      <c r="I5" s="129" t="s">
        <v>97</v>
      </c>
      <c r="J5" s="131"/>
      <c r="K5" s="132"/>
      <c r="L5" s="51">
        <v>3269</v>
      </c>
      <c r="M5" s="52">
        <f t="shared" si="0"/>
        <v>9807</v>
      </c>
      <c r="N5" s="41">
        <v>5.0209999999999998E-2</v>
      </c>
      <c r="O5" s="48">
        <v>2.1000000000000001E-4</v>
      </c>
      <c r="P5" s="48"/>
      <c r="Q5" s="55">
        <f t="shared" si="1"/>
        <v>492.40947</v>
      </c>
      <c r="R5" s="51">
        <f>M5*O5</f>
        <v>2.0594700000000001</v>
      </c>
      <c r="S5" s="31"/>
      <c r="T5" s="52"/>
      <c r="U5" s="52">
        <v>4</v>
      </c>
      <c r="V5" s="56">
        <f t="shared" si="2"/>
        <v>494.46893999999998</v>
      </c>
      <c r="W5" s="52">
        <f>SUM(ROUNDUP(Q5+U5+R5,2))</f>
        <v>498.46999999999997</v>
      </c>
      <c r="X5" s="81">
        <f t="shared" ref="X5:X9" si="3">IF(H5="","",(YEAR($A$1)-YEAR(H5))*0.25)</f>
        <v>0.25</v>
      </c>
      <c r="Y5" s="156">
        <f t="shared" ref="Y5:Y9" si="4">IFERROR(IF(H5="","",X5+1)*V5,"")</f>
        <v>618.08617499999991</v>
      </c>
      <c r="Z5" s="80">
        <v>43784</v>
      </c>
      <c r="AA5" s="29"/>
      <c r="AB5" s="21"/>
      <c r="AD5" s="20" t="s">
        <v>24</v>
      </c>
      <c r="AE5" s="49" t="s">
        <v>19</v>
      </c>
      <c r="AF5" s="3"/>
    </row>
    <row r="6" spans="1:33" s="42" customFormat="1" ht="18" customHeight="1">
      <c r="A6" s="28" t="s">
        <v>88</v>
      </c>
      <c r="B6" s="26" t="s">
        <v>23</v>
      </c>
      <c r="C6" s="13" t="s">
        <v>13</v>
      </c>
      <c r="D6" s="28" t="s">
        <v>94</v>
      </c>
      <c r="E6" s="32" t="s">
        <v>96</v>
      </c>
      <c r="F6" s="77">
        <v>30000</v>
      </c>
      <c r="G6" s="77" t="s">
        <v>91</v>
      </c>
      <c r="H6" s="139">
        <v>43739</v>
      </c>
      <c r="I6" s="140" t="s">
        <v>97</v>
      </c>
      <c r="J6" s="131"/>
      <c r="K6" s="132"/>
      <c r="L6" s="51">
        <v>3269</v>
      </c>
      <c r="M6" s="52">
        <f t="shared" si="0"/>
        <v>9807</v>
      </c>
      <c r="N6" s="41">
        <v>5.0209999999999998E-2</v>
      </c>
      <c r="O6" s="41">
        <v>2.1000000000000001E-4</v>
      </c>
      <c r="P6" s="41">
        <v>3.7199999999999997E-2</v>
      </c>
      <c r="Q6" s="55">
        <f t="shared" si="1"/>
        <v>492.40947</v>
      </c>
      <c r="R6" s="51">
        <f>M6*O6</f>
        <v>2.0594700000000001</v>
      </c>
      <c r="S6" s="31"/>
      <c r="T6" s="52"/>
      <c r="U6" s="52">
        <v>4</v>
      </c>
      <c r="V6" s="141">
        <f t="shared" si="2"/>
        <v>494.46893999999998</v>
      </c>
      <c r="W6" s="52">
        <f>SUM(ROUNDUP(Q6+U6+R6,2))</f>
        <v>498.46999999999997</v>
      </c>
      <c r="X6" s="81">
        <f t="shared" si="3"/>
        <v>0</v>
      </c>
      <c r="Y6" s="156">
        <f t="shared" si="4"/>
        <v>494.46893999999998</v>
      </c>
      <c r="Z6" s="80">
        <v>43784</v>
      </c>
      <c r="AA6" s="29"/>
      <c r="AB6" s="21"/>
      <c r="AC6" s="10"/>
      <c r="AD6" s="20" t="s">
        <v>24</v>
      </c>
      <c r="AE6" s="49" t="s">
        <v>19</v>
      </c>
      <c r="AF6" s="20"/>
    </row>
    <row r="7" spans="1:33" s="2" customFormat="1" ht="18" customHeight="1">
      <c r="A7" s="28" t="s">
        <v>88</v>
      </c>
      <c r="B7" s="26" t="s">
        <v>16</v>
      </c>
      <c r="C7" s="13" t="s">
        <v>1</v>
      </c>
      <c r="D7" s="13"/>
      <c r="E7" s="11"/>
      <c r="F7" s="11"/>
      <c r="G7" s="11"/>
      <c r="H7" s="11"/>
      <c r="I7" s="40"/>
      <c r="J7" s="133"/>
      <c r="K7" s="70"/>
      <c r="L7" s="51">
        <v>3269</v>
      </c>
      <c r="M7" s="52">
        <f t="shared" si="0"/>
        <v>9807</v>
      </c>
      <c r="N7" s="41">
        <v>6.087E-2</v>
      </c>
      <c r="O7" s="41" t="s">
        <v>27</v>
      </c>
      <c r="P7" s="41"/>
      <c r="Q7" s="55">
        <f t="shared" si="1"/>
        <v>596.95209</v>
      </c>
      <c r="R7" s="41" t="s">
        <v>27</v>
      </c>
      <c r="S7" s="31"/>
      <c r="T7" s="52"/>
      <c r="U7" s="52">
        <v>4</v>
      </c>
      <c r="V7" s="56">
        <f t="shared" si="2"/>
        <v>596.95209</v>
      </c>
      <c r="W7" s="52">
        <f>SUM(Q7,U7)</f>
        <v>600.95209</v>
      </c>
      <c r="X7" s="81" t="str">
        <f t="shared" si="3"/>
        <v/>
      </c>
      <c r="Y7" s="156" t="str">
        <f t="shared" si="4"/>
        <v/>
      </c>
      <c r="Z7" s="80">
        <v>43784</v>
      </c>
      <c r="AA7" s="29"/>
      <c r="AB7" s="21"/>
      <c r="AD7" s="20" t="s">
        <v>25</v>
      </c>
      <c r="AE7" s="49" t="s">
        <v>19</v>
      </c>
      <c r="AF7" s="3"/>
      <c r="AG7" s="20"/>
    </row>
    <row r="8" spans="1:33" s="2" customFormat="1" ht="18" customHeight="1">
      <c r="A8" s="28" t="s">
        <v>88</v>
      </c>
      <c r="B8" s="69" t="s">
        <v>31</v>
      </c>
      <c r="C8" s="69" t="s">
        <v>13</v>
      </c>
      <c r="D8" s="70"/>
      <c r="E8" s="69"/>
      <c r="F8" s="69"/>
      <c r="G8" s="69"/>
      <c r="H8" s="69"/>
      <c r="I8" s="70"/>
      <c r="J8" s="134"/>
      <c r="K8" s="69"/>
      <c r="L8" s="71">
        <v>3269</v>
      </c>
      <c r="M8" s="55">
        <f>L8*3</f>
        <v>9807</v>
      </c>
      <c r="N8" s="41">
        <v>3.6990000000000002E-2</v>
      </c>
      <c r="O8" s="41">
        <v>2.1000000000000001E-4</v>
      </c>
      <c r="P8" s="41">
        <f>SUM(N8:O8)</f>
        <v>3.7200000000000004E-2</v>
      </c>
      <c r="Q8" s="55">
        <f>SUM(M8*P8)</f>
        <v>364.82040000000006</v>
      </c>
      <c r="R8" s="55"/>
      <c r="S8" s="72"/>
      <c r="T8" s="72"/>
      <c r="U8" s="55">
        <v>4</v>
      </c>
      <c r="V8" s="56">
        <f t="shared" si="2"/>
        <v>364.82040000000006</v>
      </c>
      <c r="W8" s="55">
        <f>SUM(Q8+U8)</f>
        <v>368.82040000000006</v>
      </c>
      <c r="X8" s="81" t="str">
        <f t="shared" si="3"/>
        <v/>
      </c>
      <c r="Y8" s="156" t="str">
        <f t="shared" si="4"/>
        <v/>
      </c>
      <c r="Z8" s="80">
        <v>43784</v>
      </c>
      <c r="AA8" s="74"/>
      <c r="AB8" s="75"/>
      <c r="AC8" s="67"/>
      <c r="AD8" s="68" t="s">
        <v>32</v>
      </c>
      <c r="AE8" s="49" t="s">
        <v>19</v>
      </c>
      <c r="AF8" s="20"/>
    </row>
    <row r="9" spans="1:33" s="2" customFormat="1" ht="18" customHeight="1">
      <c r="A9" s="28" t="s">
        <v>88</v>
      </c>
      <c r="B9" s="26" t="s">
        <v>16</v>
      </c>
      <c r="C9" s="28" t="s">
        <v>1</v>
      </c>
      <c r="D9" s="28"/>
      <c r="E9" s="26"/>
      <c r="F9" s="26"/>
      <c r="G9" s="26"/>
      <c r="H9" s="26"/>
      <c r="I9" s="40"/>
      <c r="J9" s="135"/>
      <c r="K9" s="70"/>
      <c r="L9" s="51">
        <v>3269</v>
      </c>
      <c r="M9" s="54">
        <f t="shared" ref="M9" si="5">L9*3</f>
        <v>9807</v>
      </c>
      <c r="N9" s="41">
        <v>5.0209999999999998E-2</v>
      </c>
      <c r="O9" s="41" t="s">
        <v>27</v>
      </c>
      <c r="P9" s="41"/>
      <c r="Q9" s="53">
        <f t="shared" si="1"/>
        <v>492.40947</v>
      </c>
      <c r="R9" s="41" t="s">
        <v>27</v>
      </c>
      <c r="S9" s="45"/>
      <c r="T9" s="54"/>
      <c r="U9" s="54">
        <v>4</v>
      </c>
      <c r="V9" s="56">
        <f t="shared" si="2"/>
        <v>492.40947</v>
      </c>
      <c r="W9" s="52">
        <f>SUM(ROUNDUP(Q9+U9,2))</f>
        <v>496.40999999999997</v>
      </c>
      <c r="X9" s="81" t="str">
        <f t="shared" si="3"/>
        <v/>
      </c>
      <c r="Y9" s="156" t="str">
        <f t="shared" si="4"/>
        <v/>
      </c>
      <c r="Z9" s="73">
        <v>43784</v>
      </c>
      <c r="AA9" s="29"/>
      <c r="AB9" s="21"/>
      <c r="AD9" s="20" t="s">
        <v>24</v>
      </c>
      <c r="AE9" s="50" t="s">
        <v>19</v>
      </c>
      <c r="AF9" s="20"/>
    </row>
    <row r="10" spans="1:33" s="2" customFormat="1" ht="18" customHeight="1">
      <c r="A10" s="10"/>
      <c r="B10" s="10"/>
      <c r="C10" s="25"/>
      <c r="D10" s="25"/>
      <c r="E10" s="23"/>
      <c r="F10" s="10"/>
      <c r="G10" s="23"/>
      <c r="H10" s="23"/>
      <c r="I10" s="57"/>
      <c r="J10" s="57"/>
      <c r="K10" s="57"/>
      <c r="L10" s="58"/>
      <c r="M10" s="59"/>
      <c r="N10" s="60"/>
      <c r="O10" s="60"/>
      <c r="P10" s="60"/>
      <c r="Q10" s="59"/>
      <c r="R10" s="60"/>
      <c r="S10" s="61"/>
      <c r="T10" s="59"/>
      <c r="U10" s="59"/>
      <c r="V10" s="136"/>
      <c r="W10" s="59"/>
      <c r="X10" s="59"/>
      <c r="Y10" s="59"/>
      <c r="Z10" s="62"/>
      <c r="AA10" s="63"/>
      <c r="AB10" s="64"/>
      <c r="AC10" s="12"/>
      <c r="AD10" s="12"/>
      <c r="AE10" s="46"/>
    </row>
    <row r="11" spans="1:33">
      <c r="D11" s="17"/>
      <c r="J11" s="83"/>
      <c r="K11" s="83"/>
      <c r="L11" s="15"/>
      <c r="M11" s="15"/>
      <c r="Q11" s="15"/>
      <c r="S11" s="15"/>
      <c r="T11" s="15"/>
      <c r="U11" s="15"/>
      <c r="V11" s="15"/>
      <c r="W11" s="15"/>
      <c r="X11" s="15"/>
      <c r="Y11" s="15"/>
    </row>
    <row r="12" spans="1:33">
      <c r="D12" s="17"/>
      <c r="L12" s="15"/>
      <c r="M12" s="15"/>
      <c r="Q12" s="15"/>
      <c r="S12" s="15"/>
      <c r="T12" s="15"/>
      <c r="U12" s="15"/>
      <c r="V12" s="15"/>
      <c r="W12" s="15"/>
      <c r="X12" s="15"/>
      <c r="Y12" s="15"/>
    </row>
    <row r="13" spans="1:33">
      <c r="D13" s="17"/>
      <c r="J13" s="83"/>
      <c r="K13" s="83"/>
      <c r="L13" s="15"/>
      <c r="M13" s="15"/>
      <c r="S13" s="15"/>
      <c r="T13" s="15"/>
      <c r="U13" s="15"/>
      <c r="V13" s="15"/>
      <c r="W13" s="15"/>
      <c r="X13" s="15"/>
      <c r="Y13" s="15"/>
    </row>
    <row r="14" spans="1:33" ht="15" thickBot="1">
      <c r="D14" s="65"/>
      <c r="H14" s="82"/>
      <c r="L14" s="15"/>
      <c r="M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B14"/>
      <c r="AC14"/>
      <c r="AD14"/>
    </row>
    <row r="15" spans="1:33" ht="15" thickBot="1">
      <c r="D15" s="65"/>
      <c r="E15" s="142" t="s">
        <v>103</v>
      </c>
      <c r="F15" s="151"/>
      <c r="G15" s="151"/>
      <c r="H15" s="143"/>
      <c r="L15" s="15"/>
      <c r="M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B15"/>
      <c r="AC15"/>
      <c r="AD15"/>
    </row>
    <row r="16" spans="1:33">
      <c r="L16" s="15"/>
      <c r="M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B16"/>
      <c r="AC16"/>
      <c r="AD16"/>
    </row>
    <row r="17" spans="1:30">
      <c r="D17" s="65"/>
      <c r="L17" s="15"/>
      <c r="N17" s="14"/>
      <c r="O17" s="9"/>
      <c r="Q17" s="15"/>
      <c r="S17" s="15"/>
      <c r="T17" s="15"/>
      <c r="U17" s="15"/>
      <c r="V17" s="15"/>
      <c r="W17" s="15"/>
      <c r="X17" s="15"/>
      <c r="Y17" s="15"/>
      <c r="AB17"/>
      <c r="AC17"/>
      <c r="AD17"/>
    </row>
    <row r="18" spans="1:30">
      <c r="A18" s="3"/>
      <c r="D18" s="144" t="s">
        <v>99</v>
      </c>
      <c r="E18" s="145"/>
      <c r="F18" s="145"/>
      <c r="G18" s="145"/>
      <c r="H18" s="145"/>
      <c r="I18" s="145"/>
      <c r="J18" s="145"/>
      <c r="K18" s="145"/>
      <c r="AB18"/>
      <c r="AC18"/>
      <c r="AD18"/>
    </row>
    <row r="19" spans="1:30">
      <c r="A19" s="3"/>
      <c r="D19" s="65"/>
      <c r="AB19"/>
      <c r="AC19"/>
      <c r="AD19"/>
    </row>
    <row r="20" spans="1:30">
      <c r="A20" s="10"/>
      <c r="D20" s="146" t="s">
        <v>98</v>
      </c>
      <c r="E20" s="147"/>
      <c r="F20" s="147"/>
      <c r="G20" s="147"/>
      <c r="H20" s="147"/>
      <c r="I20" s="147"/>
      <c r="J20" s="147"/>
      <c r="K20" s="147"/>
      <c r="AB20"/>
      <c r="AC20"/>
      <c r="AD20"/>
    </row>
    <row r="21" spans="1:30">
      <c r="A21" s="10"/>
      <c r="D21" s="65"/>
      <c r="AB21"/>
      <c r="AC21"/>
      <c r="AD21"/>
    </row>
    <row r="22" spans="1:30">
      <c r="A22" s="10"/>
      <c r="D22" s="148" t="s">
        <v>100</v>
      </c>
      <c r="E22" s="149"/>
      <c r="F22" s="149"/>
      <c r="G22" s="149"/>
      <c r="H22" s="149"/>
      <c r="I22" s="149"/>
      <c r="J22" s="149"/>
      <c r="K22" s="149"/>
      <c r="AB22"/>
      <c r="AC22"/>
      <c r="AD22"/>
    </row>
    <row r="23" spans="1:30">
      <c r="D23" s="5"/>
      <c r="E23"/>
      <c r="F23"/>
      <c r="G23"/>
      <c r="H23"/>
      <c r="I23"/>
      <c r="J23"/>
      <c r="K23"/>
      <c r="L23" s="30"/>
      <c r="M23" s="30"/>
      <c r="N23" s="34"/>
      <c r="O23" s="34"/>
      <c r="P23" s="34"/>
      <c r="Q23" s="30"/>
      <c r="R23" s="30"/>
      <c r="S23" s="30"/>
      <c r="T23" s="30"/>
      <c r="U23" s="30"/>
      <c r="V23" s="30"/>
      <c r="W23" s="30"/>
      <c r="X23" s="30"/>
      <c r="Y23" s="30"/>
      <c r="Z23" s="44"/>
      <c r="AA23"/>
      <c r="AB23"/>
      <c r="AC23"/>
      <c r="AD23"/>
    </row>
    <row r="24" spans="1:30">
      <c r="D24" s="5"/>
      <c r="E24" t="s">
        <v>102</v>
      </c>
      <c r="F24"/>
      <c r="G24"/>
      <c r="H24"/>
      <c r="I24"/>
      <c r="J24"/>
      <c r="K24"/>
      <c r="L24" s="30"/>
      <c r="M24" s="30"/>
      <c r="N24" s="34"/>
      <c r="O24" s="34"/>
      <c r="P24" s="34"/>
      <c r="Q24" s="30"/>
      <c r="R24" s="30"/>
      <c r="S24" s="30"/>
      <c r="T24" s="30"/>
      <c r="U24" s="30"/>
      <c r="V24" s="30"/>
      <c r="W24" s="30"/>
      <c r="X24" s="30"/>
      <c r="Y24" s="30"/>
      <c r="Z24" s="44"/>
      <c r="AA24"/>
      <c r="AB24"/>
      <c r="AC24"/>
      <c r="AD24"/>
    </row>
    <row r="25" spans="1:30">
      <c r="D25" s="5"/>
      <c r="E25"/>
      <c r="F25"/>
      <c r="G25"/>
      <c r="H25"/>
      <c r="I25"/>
      <c r="J25"/>
      <c r="K25"/>
      <c r="L25" s="30"/>
      <c r="M25" s="30"/>
      <c r="N25" s="34"/>
      <c r="O25" s="34"/>
      <c r="P25" s="34"/>
      <c r="Q25" s="30"/>
      <c r="R25" s="30"/>
      <c r="S25" s="30"/>
      <c r="T25" s="30"/>
      <c r="U25" s="30"/>
      <c r="V25" s="30"/>
      <c r="W25" s="30"/>
      <c r="X25" s="30"/>
      <c r="Y25" s="30"/>
      <c r="Z25" s="44"/>
      <c r="AA25"/>
      <c r="AB25"/>
      <c r="AC25"/>
      <c r="AD25"/>
    </row>
    <row r="26" spans="1:30">
      <c r="D26" s="5"/>
      <c r="E26"/>
      <c r="F26" s="150">
        <v>1</v>
      </c>
      <c r="G26" t="s">
        <v>101</v>
      </c>
      <c r="H26"/>
      <c r="I26"/>
      <c r="J26"/>
      <c r="K26"/>
      <c r="L26" s="30"/>
      <c r="M26" s="30"/>
      <c r="N26" s="34"/>
      <c r="O26" s="34"/>
      <c r="P26" s="34"/>
      <c r="Q26" s="30"/>
      <c r="R26" s="30"/>
      <c r="S26" s="30"/>
      <c r="T26" s="30"/>
      <c r="U26" s="30"/>
      <c r="V26" s="30"/>
      <c r="W26" s="30"/>
      <c r="X26" s="30"/>
      <c r="Y26" s="30"/>
      <c r="Z26" s="44"/>
      <c r="AA26"/>
      <c r="AB26"/>
      <c r="AC26"/>
      <c r="AD26"/>
    </row>
    <row r="27" spans="1:30">
      <c r="D27" s="5"/>
      <c r="E27"/>
      <c r="F27"/>
      <c r="G27" t="s">
        <v>106</v>
      </c>
      <c r="H27"/>
      <c r="I27"/>
      <c r="J27"/>
      <c r="K27"/>
      <c r="L27" s="30"/>
      <c r="M27" s="30"/>
      <c r="N27" s="34"/>
      <c r="O27" s="34"/>
      <c r="P27" s="34"/>
      <c r="Q27" s="30"/>
      <c r="R27" s="30"/>
      <c r="S27" s="30"/>
      <c r="T27" s="30"/>
      <c r="U27" s="30"/>
      <c r="V27" s="30"/>
      <c r="W27" s="30"/>
      <c r="X27" s="30"/>
      <c r="Y27" s="30"/>
      <c r="Z27" s="44"/>
      <c r="AA27"/>
      <c r="AB27"/>
      <c r="AC27"/>
      <c r="AD27"/>
    </row>
    <row r="28" spans="1:30">
      <c r="D28" s="65"/>
      <c r="E28"/>
      <c r="F28"/>
      <c r="G28"/>
      <c r="H28"/>
      <c r="I28"/>
      <c r="J28"/>
      <c r="K28"/>
      <c r="L28" s="30"/>
      <c r="M28" s="30"/>
      <c r="N28" s="34"/>
      <c r="O28" s="34"/>
      <c r="P28" s="34"/>
      <c r="Q28" s="30"/>
      <c r="R28" s="30"/>
      <c r="S28" s="30"/>
      <c r="T28" s="30"/>
      <c r="U28" s="30"/>
      <c r="V28" s="30"/>
      <c r="W28" s="30"/>
      <c r="X28" s="30"/>
      <c r="Y28" s="30"/>
      <c r="Z28" s="44"/>
      <c r="AA28"/>
      <c r="AB28"/>
      <c r="AC28"/>
      <c r="AD28"/>
    </row>
    <row r="29" spans="1:30">
      <c r="D29" s="65"/>
      <c r="E29"/>
      <c r="F29"/>
      <c r="G29"/>
      <c r="H29"/>
      <c r="I29"/>
      <c r="J29"/>
      <c r="K29"/>
      <c r="L29" s="30"/>
      <c r="M29" s="30"/>
      <c r="N29" s="34"/>
      <c r="O29" s="34"/>
      <c r="P29" s="34"/>
      <c r="Q29" s="30"/>
      <c r="R29" s="30"/>
      <c r="S29" s="30"/>
      <c r="T29" s="30"/>
      <c r="U29" s="30"/>
      <c r="V29" s="30"/>
      <c r="W29" s="30"/>
      <c r="X29" s="30"/>
      <c r="Y29" s="30"/>
      <c r="Z29" s="44"/>
      <c r="AA29"/>
      <c r="AB29"/>
      <c r="AC29"/>
      <c r="AD29"/>
    </row>
    <row r="30" spans="1:30">
      <c r="A30" s="2"/>
      <c r="B30"/>
      <c r="C30"/>
      <c r="D30" s="65"/>
      <c r="E30"/>
      <c r="F30"/>
      <c r="G30"/>
      <c r="H30"/>
      <c r="I30"/>
      <c r="J30"/>
      <c r="K30"/>
      <c r="L30" s="30"/>
      <c r="M30" s="30"/>
      <c r="N30" s="34"/>
      <c r="O30" s="34"/>
      <c r="P30" s="34"/>
      <c r="Q30" s="30"/>
      <c r="R30" s="30"/>
      <c r="S30" s="30"/>
      <c r="T30" s="30"/>
      <c r="U30" s="30"/>
      <c r="V30" s="30"/>
      <c r="W30" s="30"/>
      <c r="X30" s="30"/>
      <c r="Y30" s="30"/>
      <c r="Z30" s="44"/>
      <c r="AA30"/>
      <c r="AB30"/>
      <c r="AC30"/>
      <c r="AD30"/>
    </row>
    <row r="31" spans="1:30">
      <c r="A31" s="2"/>
      <c r="B31"/>
      <c r="C31"/>
      <c r="D31" s="5"/>
      <c r="E31"/>
      <c r="F31"/>
      <c r="G31"/>
      <c r="H31"/>
      <c r="I31"/>
      <c r="J31"/>
      <c r="K31"/>
      <c r="L31" s="30"/>
      <c r="M31" s="30"/>
      <c r="N31" s="34"/>
      <c r="O31" s="34"/>
      <c r="P31" s="34"/>
      <c r="Q31" s="30"/>
      <c r="R31" s="30"/>
      <c r="S31" s="30"/>
      <c r="T31" s="30"/>
      <c r="U31" s="30"/>
      <c r="V31" s="30"/>
      <c r="W31" s="30"/>
      <c r="X31" s="30"/>
      <c r="Y31" s="30"/>
      <c r="Z31" s="44"/>
      <c r="AA31"/>
      <c r="AB31"/>
      <c r="AC31"/>
      <c r="AD31"/>
    </row>
    <row r="32" spans="1:30">
      <c r="A32" s="2"/>
      <c r="B32"/>
      <c r="C32"/>
      <c r="D32" s="5"/>
      <c r="E32"/>
      <c r="F32"/>
      <c r="G32"/>
      <c r="H32"/>
      <c r="I32"/>
      <c r="J32"/>
      <c r="K32"/>
      <c r="L32" s="30"/>
      <c r="M32" s="30"/>
      <c r="N32" s="34"/>
      <c r="O32" s="34"/>
      <c r="P32" s="34"/>
      <c r="Q32" s="30"/>
      <c r="R32" s="30"/>
      <c r="S32" s="30"/>
      <c r="T32" s="30"/>
      <c r="U32" s="30"/>
      <c r="V32" s="30"/>
      <c r="W32" s="30"/>
      <c r="X32" s="30"/>
      <c r="Y32" s="30"/>
      <c r="Z32" s="44"/>
      <c r="AA32"/>
      <c r="AB32"/>
      <c r="AC32"/>
      <c r="AD32"/>
    </row>
    <row r="33" spans="1:30">
      <c r="A33" s="2"/>
      <c r="B33"/>
      <c r="C33"/>
      <c r="D33" s="5"/>
      <c r="E33"/>
      <c r="F33"/>
      <c r="G33"/>
      <c r="H33"/>
      <c r="I33"/>
      <c r="J33"/>
      <c r="K33"/>
      <c r="L33" s="30"/>
      <c r="M33" s="30"/>
      <c r="N33" s="34"/>
      <c r="O33" s="34"/>
      <c r="P33" s="34"/>
      <c r="Q33" s="30"/>
      <c r="R33" s="30"/>
      <c r="S33" s="30"/>
      <c r="T33" s="30"/>
      <c r="U33" s="30"/>
      <c r="V33" s="30"/>
      <c r="W33" s="30"/>
      <c r="X33" s="30"/>
      <c r="Y33" s="30"/>
      <c r="Z33" s="44"/>
      <c r="AA33"/>
      <c r="AB33"/>
      <c r="AC33"/>
      <c r="AD33"/>
    </row>
    <row r="34" spans="1:30">
      <c r="A34" s="2"/>
      <c r="B34"/>
      <c r="C34"/>
      <c r="D34" s="5"/>
      <c r="E34"/>
      <c r="F34"/>
      <c r="G34"/>
      <c r="H34"/>
      <c r="I34"/>
      <c r="J34"/>
      <c r="K34"/>
      <c r="L34" s="30"/>
      <c r="M34" s="30"/>
      <c r="N34" s="34"/>
      <c r="O34" s="34"/>
      <c r="P34" s="34"/>
      <c r="Q34" s="30"/>
      <c r="R34" s="30"/>
      <c r="S34" s="30"/>
      <c r="T34" s="30"/>
      <c r="U34" s="30"/>
      <c r="V34" s="30"/>
      <c r="W34" s="30"/>
      <c r="X34" s="30"/>
      <c r="Y34" s="30"/>
      <c r="Z34" s="44"/>
      <c r="AA34"/>
      <c r="AB34"/>
      <c r="AC34"/>
      <c r="AD34"/>
    </row>
    <row r="35" spans="1:30">
      <c r="A35" s="2"/>
      <c r="B35"/>
      <c r="C35"/>
      <c r="D35" s="5"/>
      <c r="E35"/>
      <c r="F35"/>
      <c r="G35"/>
      <c r="H35"/>
      <c r="I35"/>
      <c r="J35"/>
      <c r="K35"/>
      <c r="L35" s="30"/>
      <c r="M35" s="30"/>
      <c r="N35" s="34"/>
      <c r="O35" s="34"/>
      <c r="P35" s="34"/>
      <c r="Q35" s="30"/>
      <c r="R35" s="30"/>
      <c r="S35" s="30"/>
      <c r="T35" s="30"/>
      <c r="U35" s="30"/>
      <c r="V35" s="30"/>
      <c r="W35" s="30"/>
      <c r="X35" s="30"/>
      <c r="Y35" s="30"/>
      <c r="Z35" s="44"/>
      <c r="AA35"/>
      <c r="AB35"/>
      <c r="AC35"/>
      <c r="AD35"/>
    </row>
    <row r="36" spans="1:30">
      <c r="A36" s="2"/>
      <c r="B36"/>
      <c r="C36"/>
      <c r="D36" s="5"/>
      <c r="E36"/>
      <c r="F36"/>
      <c r="G36"/>
      <c r="H36"/>
      <c r="I36"/>
      <c r="J36"/>
      <c r="K36"/>
      <c r="L36" s="30"/>
      <c r="M36" s="30"/>
      <c r="N36" s="34"/>
      <c r="O36" s="34"/>
      <c r="P36" s="34"/>
      <c r="Q36" s="30"/>
      <c r="R36" s="30"/>
      <c r="S36" s="30"/>
      <c r="T36" s="30"/>
      <c r="U36" s="30"/>
      <c r="V36" s="30"/>
      <c r="W36" s="30"/>
      <c r="X36" s="30"/>
      <c r="Y36" s="30"/>
      <c r="Z36" s="44"/>
      <c r="AA36"/>
      <c r="AB36"/>
      <c r="AC36"/>
      <c r="AD36"/>
    </row>
    <row r="37" spans="1:30">
      <c r="A37" s="2"/>
      <c r="B37"/>
      <c r="C37"/>
      <c r="D37" s="5"/>
      <c r="E37"/>
      <c r="F37"/>
      <c r="G37"/>
      <c r="H37"/>
      <c r="I37"/>
      <c r="J37"/>
      <c r="K37"/>
      <c r="L37" s="30"/>
      <c r="M37" s="30"/>
      <c r="N37" s="34"/>
      <c r="O37" s="34"/>
      <c r="P37" s="34"/>
      <c r="Q37" s="30"/>
      <c r="R37" s="30"/>
      <c r="S37" s="30"/>
      <c r="T37" s="30"/>
      <c r="U37" s="30"/>
      <c r="V37" s="30"/>
      <c r="W37" s="30"/>
      <c r="X37" s="30"/>
      <c r="Y37" s="30"/>
      <c r="Z37" s="44"/>
      <c r="AA37"/>
      <c r="AB37"/>
      <c r="AC37"/>
      <c r="AD37"/>
    </row>
    <row r="38" spans="1:30">
      <c r="A38" s="2"/>
      <c r="B38"/>
      <c r="C38"/>
      <c r="D38" s="5"/>
      <c r="E38"/>
      <c r="F38"/>
      <c r="G38"/>
      <c r="H38"/>
      <c r="I38"/>
      <c r="J38"/>
      <c r="K38"/>
      <c r="L38" s="30"/>
      <c r="M38" s="30"/>
      <c r="N38" s="34"/>
      <c r="O38" s="34"/>
      <c r="P38" s="34"/>
      <c r="Q38" s="30"/>
      <c r="R38" s="30"/>
      <c r="S38" s="30"/>
      <c r="T38" s="30"/>
      <c r="U38" s="30"/>
      <c r="V38" s="30"/>
      <c r="W38" s="30"/>
      <c r="X38" s="30"/>
      <c r="Y38" s="30"/>
      <c r="Z38" s="44"/>
      <c r="AA38"/>
      <c r="AB38"/>
      <c r="AC38"/>
      <c r="AD38"/>
    </row>
    <row r="39" spans="1:30">
      <c r="A39" s="2"/>
      <c r="B39"/>
      <c r="C39"/>
      <c r="D39" s="5"/>
      <c r="E39"/>
      <c r="F39"/>
      <c r="G39"/>
      <c r="H39"/>
      <c r="I39"/>
      <c r="J39"/>
      <c r="K39"/>
      <c r="L39" s="30"/>
      <c r="M39" s="30"/>
      <c r="N39" s="34"/>
      <c r="O39" s="34"/>
      <c r="P39" s="34"/>
      <c r="Q39" s="30"/>
      <c r="R39" s="30"/>
      <c r="S39" s="30"/>
      <c r="T39" s="30"/>
      <c r="U39" s="30"/>
      <c r="V39" s="30"/>
      <c r="W39" s="30"/>
      <c r="X39" s="30"/>
      <c r="Y39" s="30"/>
      <c r="Z39" s="44"/>
      <c r="AA39"/>
      <c r="AB39"/>
      <c r="AC39"/>
      <c r="AD39"/>
    </row>
    <row r="40" spans="1:30">
      <c r="A40" s="2"/>
      <c r="B40"/>
      <c r="C40"/>
      <c r="D40" s="5"/>
      <c r="E40"/>
      <c r="F40"/>
      <c r="G40"/>
      <c r="H40"/>
      <c r="I40"/>
      <c r="J40"/>
      <c r="K40"/>
      <c r="L40" s="30"/>
      <c r="M40" s="30"/>
      <c r="N40" s="34"/>
      <c r="O40" s="34"/>
      <c r="P40" s="34"/>
      <c r="Q40" s="30"/>
      <c r="R40" s="30"/>
      <c r="S40" s="30"/>
      <c r="T40" s="30"/>
      <c r="U40" s="30"/>
      <c r="V40" s="30"/>
      <c r="W40" s="30"/>
      <c r="X40" s="30"/>
      <c r="Y40" s="30"/>
      <c r="Z40" s="44"/>
      <c r="AA40"/>
      <c r="AB40"/>
      <c r="AC40"/>
      <c r="AD40"/>
    </row>
    <row r="41" spans="1:30">
      <c r="A41" s="2"/>
      <c r="B41"/>
      <c r="C41"/>
      <c r="D41" s="5"/>
      <c r="E41"/>
      <c r="F41"/>
      <c r="G41"/>
      <c r="H41"/>
      <c r="I41"/>
      <c r="J41"/>
      <c r="K41"/>
      <c r="L41" s="30"/>
      <c r="M41" s="30"/>
      <c r="N41" s="34"/>
      <c r="O41" s="34"/>
      <c r="P41" s="34"/>
      <c r="Q41" s="30"/>
      <c r="R41" s="30"/>
      <c r="S41" s="30"/>
      <c r="T41" s="30"/>
      <c r="U41" s="30"/>
      <c r="V41" s="30"/>
      <c r="W41" s="30"/>
      <c r="X41" s="30"/>
      <c r="Y41" s="30"/>
      <c r="Z41" s="44"/>
      <c r="AA41"/>
      <c r="AB41"/>
      <c r="AC41"/>
      <c r="AD41"/>
    </row>
    <row r="42" spans="1:30">
      <c r="A42" s="2"/>
      <c r="B42"/>
      <c r="C42"/>
      <c r="D42" s="5"/>
      <c r="E42"/>
      <c r="F42"/>
      <c r="G42"/>
      <c r="H42"/>
      <c r="I42"/>
      <c r="J42"/>
      <c r="K42"/>
      <c r="L42" s="30"/>
      <c r="M42" s="30"/>
      <c r="N42" s="34"/>
      <c r="O42" s="34"/>
      <c r="P42" s="34"/>
      <c r="Q42" s="30"/>
      <c r="R42" s="30"/>
      <c r="S42" s="30"/>
      <c r="T42" s="30"/>
      <c r="U42" s="30"/>
      <c r="V42" s="30"/>
      <c r="W42" s="30"/>
      <c r="X42" s="30"/>
      <c r="Y42" s="30"/>
      <c r="Z42" s="44"/>
      <c r="AA42"/>
      <c r="AB42"/>
      <c r="AC42"/>
      <c r="AD42"/>
    </row>
    <row r="43" spans="1:30">
      <c r="A43" s="2"/>
      <c r="B43"/>
      <c r="C43"/>
      <c r="D43" s="5"/>
      <c r="E43"/>
      <c r="F43"/>
      <c r="G43"/>
      <c r="H43"/>
      <c r="I43"/>
      <c r="J43"/>
      <c r="K43"/>
      <c r="L43" s="30"/>
      <c r="M43" s="30"/>
      <c r="N43" s="34"/>
      <c r="O43" s="34"/>
      <c r="P43" s="34"/>
      <c r="Q43" s="30"/>
      <c r="R43" s="30"/>
      <c r="S43" s="30"/>
      <c r="T43" s="30"/>
      <c r="U43" s="30"/>
      <c r="V43" s="30"/>
      <c r="W43" s="30"/>
      <c r="X43" s="30"/>
      <c r="Y43" s="30"/>
      <c r="Z43" s="44"/>
      <c r="AA43"/>
      <c r="AB43"/>
      <c r="AC43"/>
      <c r="AD43"/>
    </row>
    <row r="44" spans="1:30">
      <c r="A44" s="2"/>
      <c r="B44"/>
      <c r="C44"/>
      <c r="D44" s="5"/>
      <c r="E44"/>
      <c r="F44"/>
      <c r="G44"/>
      <c r="H44"/>
      <c r="I44"/>
      <c r="J44"/>
      <c r="K44"/>
      <c r="L44" s="30"/>
      <c r="M44" s="30"/>
      <c r="N44" s="34"/>
      <c r="O44" s="34"/>
      <c r="P44" s="34"/>
      <c r="Q44" s="30"/>
      <c r="R44" s="30"/>
      <c r="S44" s="30"/>
      <c r="T44" s="30"/>
      <c r="U44" s="30"/>
      <c r="V44" s="30"/>
      <c r="W44" s="30"/>
      <c r="X44" s="30"/>
      <c r="Y44" s="30"/>
      <c r="Z44" s="44"/>
      <c r="AA44"/>
      <c r="AB44"/>
      <c r="AC44"/>
      <c r="AD44"/>
    </row>
    <row r="45" spans="1:30">
      <c r="A45" s="2"/>
      <c r="B45"/>
      <c r="C45"/>
      <c r="D45" s="5"/>
      <c r="E45"/>
      <c r="F45"/>
      <c r="G45"/>
      <c r="H45"/>
      <c r="I45"/>
      <c r="J45"/>
      <c r="K45"/>
      <c r="L45" s="30"/>
      <c r="M45" s="30"/>
      <c r="N45" s="34"/>
      <c r="O45" s="34"/>
      <c r="P45" s="34"/>
      <c r="Q45" s="30"/>
      <c r="R45" s="30"/>
      <c r="S45" s="30"/>
      <c r="T45" s="30"/>
      <c r="U45" s="30"/>
      <c r="V45" s="30"/>
      <c r="W45" s="30"/>
      <c r="X45" s="30"/>
      <c r="Y45" s="30"/>
      <c r="Z45" s="44"/>
      <c r="AA45"/>
      <c r="AB45"/>
      <c r="AC45"/>
      <c r="AD45"/>
    </row>
    <row r="46" spans="1:30">
      <c r="A46" s="2"/>
      <c r="B46"/>
      <c r="C46"/>
      <c r="D46" s="5"/>
      <c r="E46"/>
      <c r="F46"/>
      <c r="G46"/>
      <c r="H46"/>
      <c r="I46"/>
      <c r="J46"/>
      <c r="K46"/>
      <c r="L46" s="30"/>
      <c r="M46" s="30"/>
      <c r="N46" s="34"/>
      <c r="O46" s="34"/>
      <c r="P46" s="34"/>
      <c r="Q46" s="30"/>
      <c r="R46" s="30"/>
      <c r="S46" s="30"/>
      <c r="T46" s="30"/>
      <c r="U46" s="30"/>
      <c r="V46" s="30"/>
      <c r="W46" s="30"/>
      <c r="X46" s="30"/>
      <c r="Y46" s="30"/>
      <c r="Z46" s="44"/>
      <c r="AA46"/>
      <c r="AB46"/>
      <c r="AC46"/>
      <c r="AD46"/>
    </row>
    <row r="47" spans="1:30">
      <c r="A47" s="2"/>
      <c r="B47"/>
      <c r="C47"/>
      <c r="D47" s="5"/>
      <c r="E47"/>
      <c r="F47"/>
      <c r="G47"/>
      <c r="H47"/>
      <c r="I47"/>
      <c r="J47"/>
      <c r="K47"/>
      <c r="L47" s="30"/>
      <c r="M47" s="30"/>
      <c r="N47" s="34"/>
      <c r="O47" s="34"/>
      <c r="P47" s="34"/>
      <c r="Q47" s="30"/>
      <c r="R47" s="30"/>
      <c r="S47" s="30"/>
      <c r="T47" s="30"/>
      <c r="U47" s="30"/>
      <c r="V47" s="30"/>
      <c r="W47" s="30"/>
      <c r="X47" s="30"/>
      <c r="Y47" s="30"/>
      <c r="Z47" s="44"/>
      <c r="AA47"/>
      <c r="AB47"/>
      <c r="AC47"/>
      <c r="AD47"/>
    </row>
    <row r="48" spans="1:30">
      <c r="A48" s="2"/>
      <c r="B48"/>
      <c r="C48"/>
      <c r="D48" s="5"/>
      <c r="E48"/>
      <c r="F48"/>
      <c r="G48"/>
      <c r="H48"/>
      <c r="I48"/>
      <c r="J48"/>
      <c r="K48"/>
      <c r="L48" s="30"/>
      <c r="M48" s="30"/>
      <c r="N48" s="34"/>
      <c r="O48" s="34"/>
      <c r="P48" s="34"/>
      <c r="Q48" s="30"/>
      <c r="R48" s="30"/>
      <c r="S48" s="30"/>
      <c r="T48" s="30"/>
      <c r="U48" s="30"/>
      <c r="V48" s="30"/>
      <c r="W48" s="30"/>
      <c r="X48" s="30"/>
      <c r="Y48" s="30"/>
      <c r="Z48" s="44"/>
      <c r="AA48"/>
      <c r="AB48"/>
      <c r="AC48"/>
      <c r="AD48"/>
    </row>
    <row r="49" spans="1:30">
      <c r="A49" s="2"/>
      <c r="B49"/>
      <c r="C49"/>
      <c r="D49" s="5"/>
      <c r="E49"/>
      <c r="F49"/>
      <c r="G49"/>
      <c r="H49"/>
      <c r="I49"/>
      <c r="J49"/>
      <c r="K49"/>
      <c r="L49" s="30"/>
      <c r="M49" s="30"/>
      <c r="N49" s="34"/>
      <c r="O49" s="34"/>
      <c r="P49" s="34"/>
      <c r="Q49" s="30"/>
      <c r="R49" s="30"/>
      <c r="S49" s="30"/>
      <c r="T49" s="30"/>
      <c r="U49" s="30"/>
      <c r="V49" s="30"/>
      <c r="W49" s="30"/>
      <c r="X49" s="30"/>
      <c r="Y49" s="30"/>
      <c r="Z49" s="44"/>
      <c r="AA49"/>
      <c r="AB49"/>
      <c r="AC49"/>
      <c r="AD49"/>
    </row>
    <row r="50" spans="1:30">
      <c r="A50" s="2"/>
      <c r="B50"/>
      <c r="C50"/>
      <c r="D50" s="5"/>
      <c r="E50"/>
      <c r="F50"/>
      <c r="G50"/>
      <c r="H50"/>
      <c r="I50"/>
      <c r="J50"/>
      <c r="K50"/>
      <c r="L50" s="30"/>
      <c r="M50" s="30"/>
      <c r="N50" s="34"/>
      <c r="O50" s="34"/>
      <c r="P50" s="34"/>
      <c r="Q50" s="30"/>
      <c r="R50" s="30"/>
      <c r="S50" s="30"/>
      <c r="T50" s="30"/>
      <c r="U50" s="30"/>
      <c r="V50" s="30"/>
      <c r="W50" s="30"/>
      <c r="X50" s="30"/>
      <c r="Y50" s="30"/>
      <c r="Z50" s="44"/>
      <c r="AA50"/>
      <c r="AB50"/>
      <c r="AC50"/>
      <c r="AD50"/>
    </row>
    <row r="51" spans="1:30">
      <c r="A51" s="2"/>
      <c r="B51"/>
      <c r="C51"/>
      <c r="D51" s="5"/>
      <c r="E51"/>
      <c r="F51"/>
      <c r="G51"/>
      <c r="H51"/>
      <c r="I51"/>
      <c r="J51"/>
      <c r="K51"/>
      <c r="L51" s="30"/>
      <c r="M51" s="30"/>
      <c r="N51" s="34"/>
      <c r="O51" s="34"/>
      <c r="P51" s="34"/>
      <c r="Q51" s="30"/>
      <c r="R51" s="30"/>
      <c r="S51" s="30"/>
      <c r="T51" s="30"/>
      <c r="U51" s="30"/>
      <c r="V51" s="30"/>
      <c r="W51" s="30"/>
      <c r="X51" s="30"/>
      <c r="Y51" s="30"/>
      <c r="Z51" s="44"/>
      <c r="AA51"/>
      <c r="AB51"/>
      <c r="AC51"/>
      <c r="AD51"/>
    </row>
    <row r="52" spans="1:30">
      <c r="A52" s="2"/>
      <c r="B52"/>
      <c r="C52"/>
      <c r="D52" s="5"/>
      <c r="E52"/>
      <c r="F52"/>
      <c r="G52"/>
      <c r="H52"/>
      <c r="I52"/>
      <c r="J52"/>
      <c r="K52"/>
      <c r="L52" s="30"/>
      <c r="M52" s="30"/>
      <c r="N52" s="34"/>
      <c r="O52" s="34"/>
      <c r="P52" s="34"/>
      <c r="Q52" s="30"/>
      <c r="R52" s="30"/>
      <c r="S52" s="30"/>
      <c r="T52" s="30"/>
      <c r="U52" s="30"/>
      <c r="V52" s="30"/>
      <c r="W52" s="30"/>
      <c r="X52" s="30"/>
      <c r="Y52" s="30"/>
      <c r="Z52" s="44"/>
      <c r="AA52"/>
      <c r="AB52"/>
      <c r="AC52"/>
      <c r="AD52"/>
    </row>
    <row r="53" spans="1:30">
      <c r="A53" s="2"/>
      <c r="B53"/>
      <c r="C53"/>
      <c r="D53" s="5"/>
      <c r="E53"/>
      <c r="F53"/>
      <c r="G53"/>
      <c r="H53"/>
      <c r="I53"/>
      <c r="J53"/>
      <c r="K53"/>
      <c r="L53" s="30"/>
      <c r="M53" s="30"/>
      <c r="N53" s="34"/>
      <c r="O53" s="34"/>
      <c r="P53" s="34"/>
      <c r="Q53" s="30"/>
      <c r="R53" s="30"/>
      <c r="S53" s="30"/>
      <c r="T53" s="30"/>
      <c r="U53" s="30"/>
      <c r="V53" s="30"/>
      <c r="W53" s="30"/>
      <c r="X53" s="30"/>
      <c r="Y53" s="30"/>
      <c r="Z53" s="44"/>
      <c r="AA53"/>
      <c r="AB53"/>
      <c r="AC53"/>
      <c r="AD53"/>
    </row>
    <row r="54" spans="1:30">
      <c r="A54" s="2"/>
      <c r="B54"/>
      <c r="C54"/>
      <c r="D54" s="5"/>
      <c r="E54"/>
      <c r="F54"/>
      <c r="G54"/>
      <c r="H54"/>
      <c r="I54"/>
      <c r="J54"/>
      <c r="K54"/>
      <c r="L54" s="30"/>
      <c r="M54" s="30"/>
      <c r="N54" s="34"/>
      <c r="O54" s="34"/>
      <c r="P54" s="34"/>
      <c r="Q54" s="30"/>
      <c r="R54" s="30"/>
      <c r="S54" s="30"/>
      <c r="T54" s="30"/>
      <c r="U54" s="30"/>
      <c r="V54" s="30"/>
      <c r="W54" s="30"/>
      <c r="X54" s="30"/>
      <c r="Y54" s="30"/>
      <c r="Z54" s="44"/>
      <c r="AA54"/>
      <c r="AB54"/>
      <c r="AC54"/>
      <c r="AD54"/>
    </row>
    <row r="55" spans="1:30">
      <c r="A55" s="2"/>
      <c r="B55"/>
      <c r="C55"/>
      <c r="D55" s="5"/>
      <c r="E55"/>
      <c r="F55"/>
      <c r="G55"/>
      <c r="H55"/>
      <c r="I55"/>
      <c r="J55"/>
      <c r="K55"/>
      <c r="L55" s="30"/>
      <c r="M55" s="30"/>
      <c r="N55" s="34"/>
      <c r="O55" s="34"/>
      <c r="P55" s="34"/>
      <c r="Q55" s="30"/>
      <c r="R55" s="30"/>
      <c r="S55" s="30"/>
      <c r="T55" s="30"/>
      <c r="U55" s="30"/>
      <c r="V55" s="30"/>
      <c r="W55" s="30"/>
      <c r="X55" s="30"/>
      <c r="Y55" s="30"/>
      <c r="Z55" s="44"/>
      <c r="AA55"/>
      <c r="AB55"/>
      <c r="AC55"/>
      <c r="AD55"/>
    </row>
    <row r="56" spans="1:30">
      <c r="A56" s="2"/>
      <c r="B56"/>
      <c r="C56"/>
      <c r="D56" s="5"/>
      <c r="E56"/>
      <c r="F56"/>
      <c r="G56"/>
      <c r="H56"/>
      <c r="I56"/>
      <c r="J56"/>
      <c r="K56"/>
      <c r="L56" s="30"/>
      <c r="M56" s="30"/>
      <c r="N56" s="34"/>
      <c r="O56" s="34"/>
      <c r="P56" s="34"/>
      <c r="Q56" s="30"/>
      <c r="R56" s="30"/>
      <c r="S56" s="30"/>
      <c r="T56" s="30"/>
      <c r="U56" s="30"/>
      <c r="V56" s="30"/>
      <c r="W56" s="30"/>
      <c r="X56" s="30"/>
      <c r="Y56" s="30"/>
      <c r="Z56" s="44"/>
      <c r="AA56"/>
      <c r="AB56"/>
      <c r="AC56"/>
      <c r="AD56"/>
    </row>
    <row r="57" spans="1:30">
      <c r="A57" s="2"/>
      <c r="B57"/>
      <c r="C57"/>
      <c r="D57" s="5"/>
      <c r="E57"/>
      <c r="F57"/>
      <c r="G57"/>
      <c r="H57"/>
      <c r="I57"/>
      <c r="J57"/>
      <c r="K57"/>
      <c r="L57" s="30"/>
      <c r="M57" s="30"/>
      <c r="N57" s="34"/>
      <c r="O57" s="34"/>
      <c r="P57" s="34"/>
      <c r="Q57" s="30"/>
      <c r="R57" s="30"/>
      <c r="S57" s="30"/>
      <c r="T57" s="30"/>
      <c r="U57" s="30"/>
      <c r="V57" s="30"/>
      <c r="W57" s="30"/>
      <c r="X57" s="30"/>
      <c r="Y57" s="30"/>
      <c r="Z57" s="44"/>
      <c r="AA57"/>
      <c r="AB57"/>
      <c r="AC57"/>
      <c r="AD57"/>
    </row>
    <row r="58" spans="1:30">
      <c r="A58" s="2"/>
      <c r="B58"/>
      <c r="C58"/>
      <c r="D58" s="5"/>
      <c r="E58"/>
      <c r="F58"/>
      <c r="G58"/>
      <c r="H58"/>
      <c r="I58"/>
      <c r="J58"/>
      <c r="K58"/>
      <c r="L58" s="30"/>
      <c r="M58" s="30"/>
      <c r="N58" s="34"/>
      <c r="O58" s="34"/>
      <c r="P58" s="34"/>
      <c r="Q58" s="30"/>
      <c r="R58" s="30"/>
      <c r="S58" s="30"/>
      <c r="T58" s="30"/>
      <c r="U58" s="30"/>
      <c r="V58" s="30"/>
      <c r="W58" s="30"/>
      <c r="X58" s="30"/>
      <c r="Y58" s="30"/>
      <c r="Z58" s="44"/>
      <c r="AA58"/>
      <c r="AB58"/>
      <c r="AC58"/>
      <c r="AD58"/>
    </row>
    <row r="59" spans="1:30">
      <c r="A59" s="2"/>
      <c r="B59"/>
      <c r="C59"/>
      <c r="D59" s="5"/>
      <c r="E59"/>
      <c r="F59"/>
      <c r="G59"/>
      <c r="H59"/>
      <c r="I59"/>
      <c r="J59"/>
      <c r="K59"/>
      <c r="L59" s="30"/>
      <c r="M59" s="30"/>
      <c r="N59" s="34"/>
      <c r="O59" s="34"/>
      <c r="P59" s="34"/>
      <c r="Q59" s="30"/>
      <c r="R59" s="30"/>
      <c r="S59" s="30"/>
      <c r="T59" s="30"/>
      <c r="U59" s="30"/>
      <c r="V59" s="30"/>
      <c r="W59" s="30"/>
      <c r="X59" s="30"/>
      <c r="Y59" s="30"/>
      <c r="Z59" s="44"/>
      <c r="AA59"/>
      <c r="AB59"/>
      <c r="AC59"/>
      <c r="AD59"/>
    </row>
    <row r="60" spans="1:30">
      <c r="A60" s="2"/>
      <c r="B60"/>
      <c r="C60"/>
      <c r="D60" s="5"/>
      <c r="E60"/>
      <c r="F60"/>
      <c r="G60"/>
      <c r="H60"/>
      <c r="I60"/>
      <c r="J60"/>
      <c r="K60"/>
      <c r="L60" s="30"/>
      <c r="M60" s="30"/>
      <c r="N60" s="34"/>
      <c r="O60" s="34"/>
      <c r="P60" s="34"/>
      <c r="Q60" s="30"/>
      <c r="R60" s="30"/>
      <c r="S60" s="30"/>
      <c r="T60" s="30"/>
      <c r="U60" s="30"/>
      <c r="V60" s="30"/>
      <c r="W60" s="30"/>
      <c r="X60" s="30"/>
      <c r="Y60" s="30"/>
      <c r="Z60" s="44"/>
      <c r="AA60"/>
      <c r="AB60"/>
      <c r="AC60"/>
      <c r="AD60"/>
    </row>
    <row r="61" spans="1:30">
      <c r="A61" s="2"/>
      <c r="B61"/>
      <c r="C61"/>
      <c r="D61" s="5"/>
      <c r="E61"/>
      <c r="F61"/>
      <c r="G61"/>
      <c r="H61"/>
      <c r="I61"/>
      <c r="J61"/>
      <c r="K61"/>
      <c r="L61" s="30"/>
      <c r="M61" s="30"/>
      <c r="N61" s="34"/>
      <c r="O61" s="34"/>
      <c r="P61" s="34"/>
      <c r="Q61" s="30"/>
      <c r="R61" s="30"/>
      <c r="S61" s="30"/>
      <c r="T61" s="30"/>
      <c r="U61" s="30"/>
      <c r="V61" s="30"/>
      <c r="W61" s="30"/>
      <c r="X61" s="30"/>
      <c r="Y61" s="30"/>
      <c r="Z61" s="44"/>
      <c r="AA61"/>
      <c r="AB61"/>
      <c r="AC61"/>
      <c r="AD61"/>
    </row>
    <row r="62" spans="1:30">
      <c r="A62" s="2"/>
      <c r="B62"/>
      <c r="C62"/>
      <c r="D62" s="5"/>
      <c r="E62"/>
      <c r="F62"/>
      <c r="G62"/>
      <c r="H62"/>
      <c r="I62"/>
      <c r="J62"/>
      <c r="K62"/>
      <c r="L62" s="30"/>
      <c r="M62" s="30"/>
      <c r="N62" s="34"/>
      <c r="O62" s="34"/>
      <c r="P62" s="34"/>
      <c r="Q62" s="30"/>
      <c r="R62" s="30"/>
      <c r="S62" s="30"/>
      <c r="T62" s="30"/>
      <c r="U62" s="30"/>
      <c r="V62" s="30"/>
      <c r="W62" s="30"/>
      <c r="X62" s="30"/>
      <c r="Y62" s="30"/>
      <c r="Z62" s="44"/>
      <c r="AA62"/>
      <c r="AB62"/>
      <c r="AC62"/>
      <c r="AD62"/>
    </row>
    <row r="63" spans="1:30">
      <c r="A63" s="2"/>
      <c r="B63"/>
      <c r="C63"/>
      <c r="D63" s="5"/>
      <c r="E63"/>
      <c r="F63"/>
      <c r="G63"/>
      <c r="H63"/>
      <c r="I63"/>
      <c r="J63"/>
      <c r="K63"/>
      <c r="L63" s="30"/>
      <c r="M63" s="30"/>
      <c r="N63" s="34"/>
      <c r="O63" s="34"/>
      <c r="P63" s="34"/>
      <c r="Q63" s="30"/>
      <c r="R63" s="30"/>
      <c r="S63" s="30"/>
      <c r="T63" s="30"/>
      <c r="U63" s="30"/>
      <c r="V63" s="30"/>
      <c r="W63" s="30"/>
      <c r="X63" s="30"/>
      <c r="Y63" s="30"/>
      <c r="Z63" s="44"/>
      <c r="AA63"/>
      <c r="AB63"/>
      <c r="AC63"/>
      <c r="AD63"/>
    </row>
    <row r="64" spans="1:30">
      <c r="A64" s="2"/>
      <c r="B64"/>
      <c r="C64"/>
      <c r="D64" s="5"/>
      <c r="E64"/>
      <c r="F64"/>
      <c r="G64"/>
      <c r="H64"/>
      <c r="I64"/>
      <c r="J64"/>
      <c r="K64"/>
      <c r="L64" s="30"/>
      <c r="M64" s="30"/>
      <c r="N64" s="34"/>
      <c r="O64" s="34"/>
      <c r="P64" s="34"/>
      <c r="Q64" s="30"/>
      <c r="R64" s="30"/>
      <c r="S64" s="30"/>
      <c r="T64" s="30"/>
      <c r="U64" s="30"/>
      <c r="V64" s="30"/>
      <c r="W64" s="30"/>
      <c r="X64" s="30"/>
      <c r="Y64" s="30"/>
      <c r="Z64" s="44"/>
      <c r="AA64"/>
      <c r="AB64"/>
      <c r="AC64"/>
      <c r="AD64"/>
    </row>
    <row r="65" spans="1:30">
      <c r="A65" s="2"/>
      <c r="B65"/>
      <c r="C65"/>
      <c r="D65" s="5"/>
      <c r="E65"/>
      <c r="F65"/>
      <c r="G65"/>
      <c r="H65"/>
      <c r="I65"/>
      <c r="J65"/>
      <c r="K65"/>
      <c r="L65" s="30"/>
      <c r="M65" s="30"/>
      <c r="N65" s="34"/>
      <c r="O65" s="34"/>
      <c r="P65" s="34"/>
      <c r="Q65" s="30"/>
      <c r="R65" s="30"/>
      <c r="S65" s="30"/>
      <c r="T65" s="30"/>
      <c r="U65" s="30"/>
      <c r="V65" s="30"/>
      <c r="W65" s="30"/>
      <c r="X65" s="30"/>
      <c r="Y65" s="30"/>
      <c r="Z65" s="44"/>
      <c r="AA65"/>
      <c r="AB65"/>
      <c r="AC65"/>
      <c r="AD65"/>
    </row>
    <row r="66" spans="1:30">
      <c r="A66" s="2"/>
      <c r="B66"/>
      <c r="C66"/>
      <c r="D66" s="5"/>
      <c r="E66"/>
      <c r="F66"/>
      <c r="G66"/>
      <c r="H66"/>
      <c r="I66"/>
      <c r="J66"/>
      <c r="K66"/>
      <c r="L66" s="30"/>
      <c r="M66" s="30"/>
      <c r="N66" s="34"/>
      <c r="O66" s="34"/>
      <c r="P66" s="34"/>
      <c r="Q66" s="30"/>
      <c r="R66" s="30"/>
      <c r="S66" s="30"/>
      <c r="T66" s="30"/>
      <c r="U66" s="30"/>
      <c r="V66" s="30"/>
      <c r="W66" s="30"/>
      <c r="X66" s="30"/>
      <c r="Y66" s="30"/>
      <c r="Z66" s="44"/>
      <c r="AA66"/>
      <c r="AB66"/>
      <c r="AC66"/>
      <c r="AD66"/>
    </row>
    <row r="67" spans="1:30">
      <c r="A67" s="2"/>
      <c r="B67"/>
      <c r="C67"/>
      <c r="D67" s="5"/>
      <c r="E67"/>
      <c r="F67"/>
      <c r="G67"/>
      <c r="H67"/>
      <c r="I67"/>
      <c r="J67"/>
      <c r="K67"/>
      <c r="L67" s="30"/>
      <c r="M67" s="30"/>
      <c r="N67" s="34"/>
      <c r="O67" s="34"/>
      <c r="P67" s="34"/>
      <c r="Q67" s="30"/>
      <c r="R67" s="30"/>
      <c r="S67" s="30"/>
      <c r="T67" s="30"/>
      <c r="U67" s="30"/>
      <c r="V67" s="30"/>
      <c r="W67" s="30"/>
      <c r="X67" s="30"/>
      <c r="Y67" s="30"/>
      <c r="Z67" s="44"/>
      <c r="AA67"/>
      <c r="AB67"/>
      <c r="AC67"/>
      <c r="AD67"/>
    </row>
    <row r="68" spans="1:30">
      <c r="A68" s="2"/>
      <c r="B68"/>
      <c r="C68"/>
      <c r="D68" s="66"/>
      <c r="E68"/>
      <c r="F68"/>
      <c r="G68"/>
      <c r="H68"/>
      <c r="I68"/>
      <c r="J68"/>
      <c r="K68"/>
      <c r="L68" s="30"/>
      <c r="M68" s="30"/>
      <c r="N68" s="34"/>
      <c r="O68" s="34"/>
      <c r="P68" s="34"/>
      <c r="Q68" s="30"/>
      <c r="R68" s="30"/>
      <c r="S68" s="30"/>
      <c r="T68" s="30"/>
      <c r="U68" s="30"/>
      <c r="V68" s="30"/>
      <c r="W68" s="30"/>
      <c r="X68" s="30"/>
      <c r="Y68" s="30"/>
      <c r="Z68" s="44"/>
      <c r="AA68"/>
      <c r="AB68"/>
      <c r="AC68"/>
      <c r="AD68"/>
    </row>
    <row r="69" spans="1:30">
      <c r="A69" s="2"/>
      <c r="B69"/>
      <c r="C69"/>
      <c r="D69" s="66"/>
      <c r="E69"/>
      <c r="F69"/>
      <c r="G69"/>
      <c r="H69"/>
      <c r="I69"/>
      <c r="J69"/>
      <c r="K69"/>
      <c r="L69" s="30"/>
      <c r="M69" s="30"/>
      <c r="N69" s="34"/>
      <c r="O69" s="34"/>
      <c r="P69" s="34"/>
      <c r="Q69" s="30"/>
      <c r="R69" s="30"/>
      <c r="S69" s="30"/>
      <c r="T69" s="30"/>
      <c r="U69" s="30"/>
      <c r="V69" s="30"/>
      <c r="W69" s="30"/>
      <c r="X69" s="30"/>
      <c r="Y69" s="30"/>
      <c r="Z69" s="44"/>
      <c r="AA69"/>
      <c r="AB69"/>
      <c r="AC69"/>
      <c r="AD69"/>
    </row>
    <row r="70" spans="1:30">
      <c r="A70" s="2"/>
      <c r="B70"/>
      <c r="C70"/>
      <c r="D70" s="66"/>
      <c r="E70"/>
      <c r="F70"/>
      <c r="G70"/>
      <c r="H70"/>
      <c r="I70"/>
      <c r="J70"/>
      <c r="K70"/>
      <c r="L70" s="30"/>
      <c r="M70" s="30"/>
      <c r="N70" s="34"/>
      <c r="O70" s="34"/>
      <c r="P70" s="34"/>
      <c r="Q70" s="30"/>
      <c r="R70" s="30"/>
      <c r="S70" s="30"/>
      <c r="T70" s="30"/>
      <c r="U70" s="30"/>
      <c r="V70" s="30"/>
      <c r="W70" s="30"/>
      <c r="X70" s="30"/>
      <c r="Y70" s="30"/>
      <c r="Z70" s="44"/>
      <c r="AA70"/>
      <c r="AB70"/>
      <c r="AC70"/>
      <c r="AD70"/>
    </row>
    <row r="71" spans="1:30">
      <c r="A71" s="2"/>
      <c r="B71"/>
      <c r="C71"/>
      <c r="D71" s="66"/>
      <c r="E71"/>
      <c r="F71"/>
      <c r="G71"/>
      <c r="H71"/>
      <c r="I71"/>
      <c r="J71"/>
      <c r="K71"/>
      <c r="L71" s="30"/>
      <c r="M71" s="30"/>
      <c r="N71" s="34"/>
      <c r="O71" s="34"/>
      <c r="P71" s="34"/>
      <c r="Q71" s="30"/>
      <c r="R71" s="30"/>
      <c r="S71" s="30"/>
      <c r="T71" s="30"/>
      <c r="U71" s="30"/>
      <c r="V71" s="30"/>
      <c r="W71" s="30"/>
      <c r="X71" s="30"/>
      <c r="Y71" s="30"/>
      <c r="Z71" s="44"/>
      <c r="AA71"/>
      <c r="AB71"/>
      <c r="AC71"/>
      <c r="AD71"/>
    </row>
    <row r="72" spans="1:30">
      <c r="A72" s="2"/>
      <c r="B72"/>
      <c r="C72"/>
      <c r="D72" s="66"/>
      <c r="E72"/>
      <c r="F72"/>
      <c r="G72"/>
      <c r="H72"/>
      <c r="I72"/>
      <c r="J72"/>
      <c r="K72"/>
      <c r="L72" s="30"/>
      <c r="M72" s="30"/>
      <c r="N72" s="34"/>
      <c r="O72" s="34"/>
      <c r="P72" s="34"/>
      <c r="Q72" s="30"/>
      <c r="R72" s="30"/>
      <c r="S72" s="30"/>
      <c r="T72" s="30"/>
      <c r="U72" s="30"/>
      <c r="V72" s="30"/>
      <c r="W72" s="30"/>
      <c r="X72" s="30"/>
      <c r="Y72" s="30"/>
      <c r="Z72" s="44"/>
      <c r="AA72"/>
      <c r="AB72"/>
      <c r="AC72"/>
      <c r="AD72"/>
    </row>
    <row r="73" spans="1:30">
      <c r="A73" s="2"/>
      <c r="B73"/>
      <c r="C73"/>
      <c r="D73" s="66"/>
      <c r="E73"/>
      <c r="F73"/>
      <c r="G73"/>
      <c r="H73"/>
      <c r="I73"/>
      <c r="J73"/>
      <c r="K73"/>
      <c r="L73" s="30"/>
      <c r="M73" s="30"/>
      <c r="N73" s="34"/>
      <c r="O73" s="34"/>
      <c r="P73" s="34"/>
      <c r="Q73" s="30"/>
      <c r="R73" s="30"/>
      <c r="S73" s="30"/>
      <c r="T73" s="30"/>
      <c r="U73" s="30"/>
      <c r="V73" s="30"/>
      <c r="W73" s="30"/>
      <c r="X73" s="30"/>
      <c r="Y73" s="30"/>
      <c r="Z73" s="44"/>
      <c r="AA73"/>
      <c r="AB73"/>
      <c r="AC73"/>
      <c r="AD73"/>
    </row>
    <row r="74" spans="1:30">
      <c r="A74" s="2"/>
      <c r="B74"/>
      <c r="C74"/>
      <c r="D74" s="66"/>
      <c r="E74"/>
      <c r="F74"/>
      <c r="G74"/>
      <c r="H74"/>
      <c r="I74"/>
      <c r="J74"/>
      <c r="K74"/>
      <c r="L74" s="30"/>
      <c r="M74" s="30"/>
      <c r="N74" s="34"/>
      <c r="O74" s="34"/>
      <c r="P74" s="34"/>
      <c r="Q74" s="30"/>
      <c r="R74" s="30"/>
      <c r="S74" s="30"/>
      <c r="T74" s="30"/>
      <c r="U74" s="30"/>
      <c r="V74" s="30"/>
      <c r="W74" s="30"/>
      <c r="X74" s="30"/>
      <c r="Y74" s="30"/>
      <c r="Z74" s="44"/>
      <c r="AA74"/>
      <c r="AB74"/>
      <c r="AC74"/>
      <c r="AD74"/>
    </row>
    <row r="75" spans="1:30">
      <c r="A75" s="2"/>
      <c r="B75"/>
      <c r="C75"/>
      <c r="D75" s="66"/>
      <c r="E75"/>
      <c r="F75"/>
      <c r="G75"/>
      <c r="H75"/>
      <c r="I75"/>
      <c r="J75"/>
      <c r="K75"/>
      <c r="L75" s="30"/>
      <c r="M75" s="30"/>
      <c r="N75" s="34"/>
      <c r="O75" s="34"/>
      <c r="P75" s="34"/>
      <c r="Q75" s="30"/>
      <c r="R75" s="30"/>
      <c r="S75" s="30"/>
      <c r="T75" s="30"/>
      <c r="U75" s="30"/>
      <c r="V75" s="30"/>
      <c r="W75" s="30"/>
      <c r="X75" s="30"/>
      <c r="Y75" s="30"/>
      <c r="Z75" s="44"/>
      <c r="AA75"/>
      <c r="AB75"/>
      <c r="AC75"/>
      <c r="AD75"/>
    </row>
    <row r="76" spans="1:30">
      <c r="A76" s="2"/>
      <c r="B76"/>
      <c r="C76"/>
      <c r="D76" s="66"/>
      <c r="E76"/>
      <c r="F76"/>
      <c r="G76"/>
      <c r="H76"/>
      <c r="I76"/>
      <c r="J76"/>
      <c r="K76"/>
      <c r="L76" s="30"/>
      <c r="M76" s="30"/>
      <c r="N76" s="34"/>
      <c r="O76" s="34"/>
      <c r="P76" s="34"/>
      <c r="Q76" s="30"/>
      <c r="R76" s="30"/>
      <c r="S76" s="30"/>
      <c r="T76" s="30"/>
      <c r="U76" s="30"/>
      <c r="V76" s="30"/>
      <c r="W76" s="30"/>
      <c r="X76" s="30"/>
      <c r="Y76" s="30"/>
      <c r="Z76" s="44"/>
      <c r="AA76"/>
      <c r="AB76"/>
      <c r="AC76"/>
      <c r="AD76"/>
    </row>
    <row r="77" spans="1:30">
      <c r="A77" s="2"/>
      <c r="B77"/>
      <c r="C77"/>
      <c r="D77" s="66"/>
      <c r="E77"/>
      <c r="F77"/>
      <c r="G77"/>
      <c r="H77"/>
      <c r="I77"/>
      <c r="J77"/>
      <c r="K77"/>
      <c r="L77" s="30"/>
      <c r="M77" s="30"/>
      <c r="N77" s="34"/>
      <c r="O77" s="34"/>
      <c r="P77" s="34"/>
      <c r="Q77" s="30"/>
      <c r="R77" s="30"/>
      <c r="S77" s="30"/>
      <c r="T77" s="30"/>
      <c r="U77" s="30"/>
      <c r="V77" s="30"/>
      <c r="W77" s="30"/>
      <c r="X77" s="30"/>
      <c r="Y77" s="30"/>
      <c r="Z77" s="44"/>
      <c r="AA77"/>
      <c r="AB77"/>
      <c r="AC77"/>
      <c r="AD77"/>
    </row>
    <row r="78" spans="1:30">
      <c r="A78" s="2"/>
      <c r="B78"/>
      <c r="C78"/>
      <c r="D78" s="66"/>
      <c r="E78"/>
      <c r="F78"/>
      <c r="G78"/>
      <c r="H78"/>
      <c r="I78"/>
      <c r="J78"/>
      <c r="K78"/>
      <c r="L78" s="30"/>
      <c r="M78" s="30"/>
      <c r="N78" s="34"/>
      <c r="O78" s="34"/>
      <c r="P78" s="34"/>
      <c r="Q78" s="30"/>
      <c r="R78" s="30"/>
      <c r="S78" s="30"/>
      <c r="T78" s="30"/>
      <c r="U78" s="30"/>
      <c r="V78" s="30"/>
      <c r="W78" s="30"/>
      <c r="X78" s="30"/>
      <c r="Y78" s="30"/>
      <c r="Z78" s="44"/>
      <c r="AA78"/>
      <c r="AB78"/>
      <c r="AC78"/>
      <c r="AD78"/>
    </row>
    <row r="79" spans="1:30">
      <c r="A79" s="2"/>
      <c r="B79"/>
      <c r="C79"/>
      <c r="D79" s="66"/>
      <c r="E79"/>
      <c r="F79"/>
      <c r="G79"/>
      <c r="H79"/>
      <c r="I79"/>
      <c r="J79"/>
      <c r="K79"/>
      <c r="L79" s="30"/>
      <c r="M79" s="30"/>
      <c r="N79" s="34"/>
      <c r="O79" s="34"/>
      <c r="P79" s="34"/>
      <c r="Q79" s="30"/>
      <c r="R79" s="30"/>
      <c r="S79" s="30"/>
      <c r="T79" s="30"/>
      <c r="U79" s="30"/>
      <c r="V79" s="30"/>
      <c r="W79" s="30"/>
      <c r="X79" s="30"/>
      <c r="Y79" s="30"/>
      <c r="Z79" s="44"/>
      <c r="AA79"/>
      <c r="AB79"/>
      <c r="AC79"/>
      <c r="AD79"/>
    </row>
    <row r="80" spans="1:30">
      <c r="A80" s="2"/>
      <c r="B80"/>
      <c r="C80"/>
      <c r="D80" s="66"/>
      <c r="E80"/>
      <c r="F80"/>
      <c r="G80"/>
      <c r="H80"/>
      <c r="I80"/>
      <c r="J80"/>
      <c r="K80"/>
      <c r="L80" s="30"/>
      <c r="M80" s="30"/>
      <c r="N80" s="34"/>
      <c r="O80" s="34"/>
      <c r="P80" s="34"/>
      <c r="Q80" s="30"/>
      <c r="R80" s="30"/>
      <c r="S80" s="30"/>
      <c r="T80" s="30"/>
      <c r="U80" s="30"/>
      <c r="V80" s="30"/>
      <c r="W80" s="30"/>
      <c r="X80" s="30"/>
      <c r="Y80" s="30"/>
      <c r="Z80" s="44"/>
      <c r="AA80"/>
      <c r="AB80"/>
      <c r="AC80"/>
      <c r="AD80"/>
    </row>
    <row r="81" spans="1:30">
      <c r="A81" s="2"/>
      <c r="B81"/>
      <c r="C81"/>
      <c r="D81" s="66"/>
      <c r="E81"/>
      <c r="F81"/>
      <c r="G81"/>
      <c r="H81"/>
      <c r="I81"/>
      <c r="J81"/>
      <c r="K81"/>
      <c r="L81" s="30"/>
      <c r="M81" s="30"/>
      <c r="N81" s="34"/>
      <c r="O81" s="34"/>
      <c r="P81" s="34"/>
      <c r="Q81" s="30"/>
      <c r="R81" s="30"/>
      <c r="S81" s="30"/>
      <c r="T81" s="30"/>
      <c r="U81" s="30"/>
      <c r="V81" s="30"/>
      <c r="W81" s="30"/>
      <c r="X81" s="30"/>
      <c r="Y81" s="30"/>
      <c r="Z81" s="44"/>
      <c r="AA81"/>
      <c r="AB81"/>
      <c r="AC81"/>
      <c r="AD81"/>
    </row>
    <row r="82" spans="1:30">
      <c r="A82" s="2"/>
      <c r="B82"/>
      <c r="C82"/>
      <c r="D82" s="66"/>
      <c r="E82"/>
      <c r="F82"/>
      <c r="G82"/>
      <c r="H82"/>
      <c r="I82"/>
      <c r="J82"/>
      <c r="K82"/>
      <c r="L82" s="30"/>
      <c r="M82" s="30"/>
      <c r="N82" s="34"/>
      <c r="O82" s="34"/>
      <c r="P82" s="34"/>
      <c r="Q82" s="30"/>
      <c r="R82" s="30"/>
      <c r="S82" s="30"/>
      <c r="T82" s="30"/>
      <c r="U82" s="30"/>
      <c r="V82" s="30"/>
      <c r="W82" s="30"/>
      <c r="X82" s="30"/>
      <c r="Y82" s="30"/>
      <c r="Z82" s="44"/>
      <c r="AA82"/>
      <c r="AB82"/>
      <c r="AC82"/>
      <c r="AD82"/>
    </row>
    <row r="83" spans="1:30">
      <c r="A83" s="2"/>
      <c r="B83"/>
      <c r="C83"/>
      <c r="D83" s="66"/>
      <c r="E83"/>
      <c r="F83"/>
      <c r="G83"/>
      <c r="H83"/>
      <c r="I83"/>
      <c r="J83"/>
      <c r="K83"/>
      <c r="L83" s="30"/>
      <c r="M83" s="30"/>
      <c r="N83" s="34"/>
      <c r="O83" s="34"/>
      <c r="P83" s="34"/>
      <c r="Q83" s="30"/>
      <c r="R83" s="30"/>
      <c r="S83" s="30"/>
      <c r="T83" s="30"/>
      <c r="U83" s="30"/>
      <c r="V83" s="30"/>
      <c r="W83" s="30"/>
      <c r="X83" s="30"/>
      <c r="Y83" s="30"/>
      <c r="Z83" s="44"/>
      <c r="AA83"/>
      <c r="AB83"/>
      <c r="AC83"/>
      <c r="AD83"/>
    </row>
    <row r="84" spans="1:30">
      <c r="A84" s="2"/>
      <c r="B84"/>
      <c r="C84"/>
      <c r="D84" s="66"/>
      <c r="E84"/>
      <c r="F84"/>
      <c r="G84"/>
      <c r="H84"/>
      <c r="I84"/>
      <c r="J84"/>
      <c r="K84"/>
      <c r="L84" s="30"/>
      <c r="M84" s="30"/>
      <c r="N84" s="34"/>
      <c r="O84" s="34"/>
      <c r="P84" s="34"/>
      <c r="Q84" s="30"/>
      <c r="R84" s="30"/>
      <c r="S84" s="30"/>
      <c r="T84" s="30"/>
      <c r="U84" s="30"/>
      <c r="V84" s="30"/>
      <c r="W84" s="30"/>
      <c r="X84" s="30"/>
      <c r="Y84" s="30"/>
      <c r="Z84" s="44"/>
      <c r="AA84"/>
      <c r="AB84"/>
      <c r="AC84"/>
      <c r="AD84"/>
    </row>
    <row r="85" spans="1:30">
      <c r="A85" s="2"/>
      <c r="B85"/>
      <c r="C85"/>
      <c r="D85" s="66"/>
      <c r="E85"/>
      <c r="F85"/>
      <c r="G85"/>
      <c r="H85"/>
      <c r="I85"/>
      <c r="J85"/>
      <c r="K85"/>
      <c r="L85" s="30"/>
      <c r="M85" s="30"/>
      <c r="N85" s="34"/>
      <c r="O85" s="34"/>
      <c r="P85" s="34"/>
      <c r="Q85" s="30"/>
      <c r="R85" s="30"/>
      <c r="S85" s="30"/>
      <c r="T85" s="30"/>
      <c r="U85" s="30"/>
      <c r="V85" s="30"/>
      <c r="W85" s="30"/>
      <c r="X85" s="30"/>
      <c r="Y85" s="30"/>
      <c r="Z85" s="44"/>
      <c r="AA85"/>
      <c r="AB85"/>
      <c r="AC85"/>
      <c r="AD85"/>
    </row>
    <row r="86" spans="1:30">
      <c r="A86" s="2"/>
      <c r="B86"/>
      <c r="C86"/>
      <c r="D86" s="66"/>
      <c r="E86"/>
      <c r="F86"/>
      <c r="G86"/>
      <c r="H86"/>
      <c r="I86"/>
      <c r="J86"/>
      <c r="K86"/>
      <c r="L86" s="30"/>
      <c r="M86" s="30"/>
      <c r="N86" s="34"/>
      <c r="O86" s="34"/>
      <c r="P86" s="34"/>
      <c r="Q86" s="30"/>
      <c r="R86" s="30"/>
      <c r="S86" s="30"/>
      <c r="T86" s="30"/>
      <c r="U86" s="30"/>
      <c r="V86" s="30"/>
      <c r="W86" s="30"/>
      <c r="X86" s="30"/>
      <c r="Y86" s="30"/>
      <c r="Z86" s="44"/>
      <c r="AA86"/>
      <c r="AB86"/>
      <c r="AC86"/>
      <c r="AD86"/>
    </row>
    <row r="87" spans="1:30">
      <c r="A87" s="2"/>
      <c r="B87"/>
      <c r="C87"/>
      <c r="D87" s="66"/>
      <c r="E87"/>
      <c r="F87"/>
      <c r="G87"/>
      <c r="H87"/>
      <c r="I87"/>
      <c r="J87"/>
      <c r="K87"/>
      <c r="L87" s="30"/>
      <c r="M87" s="30"/>
      <c r="N87" s="34"/>
      <c r="O87" s="34"/>
      <c r="P87" s="34"/>
      <c r="Q87" s="30"/>
      <c r="R87" s="30"/>
      <c r="S87" s="30"/>
      <c r="T87" s="30"/>
      <c r="U87" s="30"/>
      <c r="V87" s="30"/>
      <c r="W87" s="30"/>
      <c r="X87" s="30"/>
      <c r="Y87" s="30"/>
      <c r="Z87" s="44"/>
      <c r="AA87"/>
      <c r="AB87"/>
      <c r="AC87"/>
      <c r="AD87"/>
    </row>
    <row r="88" spans="1:30">
      <c r="A88" s="2"/>
      <c r="B88"/>
      <c r="C88"/>
      <c r="D88" s="66"/>
      <c r="E88"/>
      <c r="F88"/>
      <c r="G88"/>
      <c r="H88"/>
      <c r="I88"/>
      <c r="J88"/>
      <c r="K88"/>
      <c r="L88" s="30"/>
      <c r="M88" s="30"/>
      <c r="N88" s="34"/>
      <c r="O88" s="34"/>
      <c r="P88" s="34"/>
      <c r="Q88" s="30"/>
      <c r="R88" s="30"/>
      <c r="S88" s="30"/>
      <c r="T88" s="30"/>
      <c r="U88" s="30"/>
      <c r="V88" s="30"/>
      <c r="W88" s="30"/>
      <c r="X88" s="30"/>
      <c r="Y88" s="30"/>
      <c r="Z88" s="44"/>
      <c r="AA88"/>
      <c r="AB88"/>
      <c r="AC88"/>
      <c r="AD88"/>
    </row>
    <row r="89" spans="1:30">
      <c r="A89" s="2"/>
      <c r="B89"/>
      <c r="C89"/>
      <c r="D89" s="66"/>
      <c r="E89"/>
      <c r="F89"/>
      <c r="G89"/>
      <c r="H89"/>
      <c r="I89"/>
      <c r="J89"/>
      <c r="K89"/>
      <c r="L89" s="30"/>
      <c r="M89" s="30"/>
      <c r="N89" s="34"/>
      <c r="O89" s="34"/>
      <c r="P89" s="34"/>
      <c r="Q89" s="30"/>
      <c r="R89" s="30"/>
      <c r="S89" s="30"/>
      <c r="T89" s="30"/>
      <c r="U89" s="30"/>
      <c r="V89" s="30"/>
      <c r="W89" s="30"/>
      <c r="X89" s="30"/>
      <c r="Y89" s="30"/>
      <c r="Z89" s="44"/>
      <c r="AA89"/>
      <c r="AB89"/>
      <c r="AC89"/>
      <c r="AD89"/>
    </row>
    <row r="90" spans="1:30">
      <c r="A90" s="2"/>
      <c r="B90"/>
      <c r="C90"/>
      <c r="D90" s="66"/>
      <c r="E90"/>
      <c r="F90"/>
      <c r="G90"/>
      <c r="H90"/>
      <c r="I90"/>
      <c r="J90"/>
      <c r="K90"/>
      <c r="L90" s="30"/>
      <c r="M90" s="30"/>
      <c r="N90" s="34"/>
      <c r="O90" s="34"/>
      <c r="P90" s="34"/>
      <c r="Q90" s="30"/>
      <c r="R90" s="30"/>
      <c r="S90" s="30"/>
      <c r="T90" s="30"/>
      <c r="U90" s="30"/>
      <c r="V90" s="30"/>
      <c r="W90" s="30"/>
      <c r="X90" s="30"/>
      <c r="Y90" s="30"/>
      <c r="Z90" s="44"/>
      <c r="AA90"/>
      <c r="AB90"/>
      <c r="AC90"/>
      <c r="AD90"/>
    </row>
    <row r="91" spans="1:30">
      <c r="A91" s="2"/>
      <c r="B91"/>
      <c r="C91"/>
      <c r="D91" s="66"/>
      <c r="E91"/>
      <c r="F91"/>
      <c r="G91"/>
      <c r="H91"/>
      <c r="I91"/>
      <c r="J91"/>
      <c r="K91"/>
      <c r="L91" s="30"/>
      <c r="M91" s="30"/>
      <c r="N91" s="34"/>
      <c r="O91" s="34"/>
      <c r="P91" s="34"/>
      <c r="Q91" s="30"/>
      <c r="R91" s="30"/>
      <c r="S91" s="30"/>
      <c r="T91" s="30"/>
      <c r="U91" s="30"/>
      <c r="V91" s="30"/>
      <c r="W91" s="30"/>
      <c r="X91" s="30"/>
      <c r="Y91" s="30"/>
      <c r="Z91" s="44"/>
      <c r="AA91"/>
      <c r="AB91"/>
      <c r="AC91"/>
      <c r="AD91"/>
    </row>
    <row r="92" spans="1:30">
      <c r="A92" s="2"/>
      <c r="B92"/>
      <c r="C92"/>
      <c r="D92" s="66"/>
      <c r="E92"/>
      <c r="F92"/>
      <c r="G92"/>
      <c r="H92"/>
      <c r="I92"/>
      <c r="J92"/>
      <c r="K92"/>
      <c r="L92" s="30"/>
      <c r="M92" s="30"/>
      <c r="N92" s="34"/>
      <c r="O92" s="34"/>
      <c r="P92" s="34"/>
      <c r="Q92" s="30"/>
      <c r="R92" s="30"/>
      <c r="S92" s="30"/>
      <c r="T92" s="30"/>
      <c r="U92" s="30"/>
      <c r="V92" s="30"/>
      <c r="W92" s="30"/>
      <c r="X92" s="30"/>
      <c r="Y92" s="30"/>
      <c r="Z92" s="44"/>
      <c r="AA92"/>
      <c r="AB92"/>
      <c r="AC92"/>
      <c r="AD92"/>
    </row>
    <row r="93" spans="1:30">
      <c r="A93" s="2"/>
      <c r="B93"/>
      <c r="C93"/>
      <c r="D93" s="66"/>
      <c r="E93"/>
      <c r="F93"/>
      <c r="G93"/>
      <c r="H93"/>
      <c r="I93"/>
      <c r="J93"/>
      <c r="K93"/>
      <c r="L93" s="30"/>
      <c r="M93" s="30"/>
      <c r="N93" s="34"/>
      <c r="O93" s="34"/>
      <c r="P93" s="34"/>
      <c r="Q93" s="30"/>
      <c r="R93" s="30"/>
      <c r="S93" s="30"/>
      <c r="T93" s="30"/>
      <c r="U93" s="30"/>
      <c r="V93" s="30"/>
      <c r="W93" s="30"/>
      <c r="X93" s="30"/>
      <c r="Y93" s="30"/>
      <c r="Z93" s="44"/>
      <c r="AA93"/>
      <c r="AB93"/>
      <c r="AC93"/>
      <c r="AD93"/>
    </row>
    <row r="94" spans="1:30">
      <c r="A94" s="2"/>
      <c r="B94"/>
      <c r="C94"/>
      <c r="D94" s="66"/>
      <c r="E94"/>
      <c r="F94"/>
      <c r="G94"/>
      <c r="H94"/>
      <c r="I94"/>
      <c r="J94"/>
      <c r="K94"/>
      <c r="L94" s="30"/>
      <c r="M94" s="30"/>
      <c r="N94" s="34"/>
      <c r="O94" s="34"/>
      <c r="P94" s="34"/>
      <c r="Q94" s="30"/>
      <c r="R94" s="30"/>
      <c r="S94" s="30"/>
      <c r="T94" s="30"/>
      <c r="U94" s="30"/>
      <c r="V94" s="30"/>
      <c r="W94" s="30"/>
      <c r="X94" s="30"/>
      <c r="Y94" s="30"/>
      <c r="Z94" s="44"/>
      <c r="AA94"/>
      <c r="AB94"/>
      <c r="AC94"/>
      <c r="AD94"/>
    </row>
    <row r="95" spans="1:30">
      <c r="A95" s="2"/>
      <c r="B95"/>
      <c r="C95"/>
      <c r="D95" s="66"/>
      <c r="E95"/>
      <c r="F95"/>
      <c r="G95"/>
      <c r="H95"/>
      <c r="I95"/>
      <c r="J95"/>
      <c r="K95"/>
      <c r="L95" s="30"/>
      <c r="M95" s="30"/>
      <c r="N95" s="34"/>
      <c r="O95" s="34"/>
      <c r="P95" s="34"/>
      <c r="Q95" s="30"/>
      <c r="R95" s="30"/>
      <c r="S95" s="30"/>
      <c r="T95" s="30"/>
      <c r="U95" s="30"/>
      <c r="V95" s="30"/>
      <c r="W95" s="30"/>
      <c r="X95" s="30"/>
      <c r="Y95" s="30"/>
      <c r="Z95" s="44"/>
      <c r="AA95"/>
      <c r="AB95"/>
      <c r="AC95"/>
      <c r="AD95"/>
    </row>
    <row r="96" spans="1:30">
      <c r="A96" s="2"/>
      <c r="B96"/>
      <c r="C96"/>
      <c r="D96" s="66"/>
      <c r="E96"/>
      <c r="F96"/>
      <c r="G96"/>
      <c r="H96"/>
      <c r="I96"/>
      <c r="J96"/>
      <c r="K96"/>
      <c r="L96" s="30"/>
      <c r="M96" s="30"/>
      <c r="N96" s="34"/>
      <c r="O96" s="34"/>
      <c r="P96" s="34"/>
      <c r="Q96" s="30"/>
      <c r="R96" s="30"/>
      <c r="S96" s="30"/>
      <c r="T96" s="30"/>
      <c r="U96" s="30"/>
      <c r="V96" s="30"/>
      <c r="W96" s="30"/>
      <c r="X96" s="30"/>
      <c r="Y96" s="30"/>
      <c r="Z96" s="44"/>
      <c r="AA96"/>
      <c r="AB96"/>
      <c r="AC96"/>
      <c r="AD96"/>
    </row>
    <row r="97" spans="1:30">
      <c r="A97" s="2"/>
      <c r="B97"/>
      <c r="C97"/>
      <c r="D97" s="66"/>
      <c r="E97"/>
      <c r="F97"/>
      <c r="G97"/>
      <c r="H97"/>
      <c r="I97"/>
      <c r="J97"/>
      <c r="K97"/>
      <c r="L97" s="30"/>
      <c r="M97" s="30"/>
      <c r="N97" s="34"/>
      <c r="O97" s="34"/>
      <c r="P97" s="34"/>
      <c r="Q97" s="30"/>
      <c r="R97" s="30"/>
      <c r="S97" s="30"/>
      <c r="T97" s="30"/>
      <c r="U97" s="30"/>
      <c r="V97" s="30"/>
      <c r="W97" s="30"/>
      <c r="X97" s="30"/>
      <c r="Y97" s="30"/>
      <c r="Z97" s="44"/>
      <c r="AA97"/>
      <c r="AB97"/>
      <c r="AC97"/>
      <c r="AD97"/>
    </row>
    <row r="98" spans="1:30">
      <c r="A98" s="2"/>
      <c r="B98"/>
      <c r="C98"/>
      <c r="D98" s="66"/>
      <c r="E98"/>
      <c r="F98"/>
      <c r="G98"/>
      <c r="H98"/>
      <c r="I98"/>
      <c r="J98"/>
      <c r="K98"/>
      <c r="L98" s="30"/>
      <c r="M98" s="30"/>
      <c r="N98" s="34"/>
      <c r="O98" s="34"/>
      <c r="P98" s="34"/>
      <c r="Q98" s="30"/>
      <c r="R98" s="30"/>
      <c r="S98" s="30"/>
      <c r="T98" s="30"/>
      <c r="U98" s="30"/>
      <c r="V98" s="30"/>
      <c r="W98" s="30"/>
      <c r="X98" s="30"/>
      <c r="Y98" s="30"/>
      <c r="Z98" s="44"/>
      <c r="AA98"/>
      <c r="AB98"/>
      <c r="AC98"/>
      <c r="AD98"/>
    </row>
    <row r="99" spans="1:30">
      <c r="A99" s="2"/>
      <c r="B99"/>
      <c r="C99"/>
      <c r="D99" s="66"/>
      <c r="E99"/>
      <c r="F99"/>
      <c r="G99"/>
      <c r="H99"/>
      <c r="I99"/>
      <c r="J99"/>
      <c r="K99"/>
      <c r="L99" s="30"/>
      <c r="M99" s="30"/>
      <c r="N99" s="34"/>
      <c r="O99" s="34"/>
      <c r="P99" s="34"/>
      <c r="Q99" s="30"/>
      <c r="R99" s="30"/>
      <c r="S99" s="30"/>
      <c r="T99" s="30"/>
      <c r="U99" s="30"/>
      <c r="V99" s="30"/>
      <c r="W99" s="30"/>
      <c r="X99" s="30"/>
      <c r="Y99" s="30"/>
      <c r="Z99" s="44"/>
      <c r="AA99"/>
      <c r="AB99"/>
      <c r="AC99"/>
      <c r="AD99"/>
    </row>
    <row r="100" spans="1:30">
      <c r="A100" s="2"/>
      <c r="B100"/>
      <c r="C100"/>
      <c r="D100" s="66"/>
      <c r="E100"/>
      <c r="F100"/>
      <c r="G100"/>
      <c r="H100"/>
      <c r="I100"/>
      <c r="J100"/>
      <c r="K100"/>
      <c r="L100" s="30"/>
      <c r="M100" s="30"/>
      <c r="N100" s="34"/>
      <c r="O100" s="34"/>
      <c r="P100" s="34"/>
      <c r="Q100" s="30"/>
      <c r="R100" s="30"/>
      <c r="S100" s="30"/>
      <c r="T100" s="30"/>
      <c r="U100" s="30"/>
      <c r="V100" s="30"/>
      <c r="W100" s="30"/>
      <c r="X100" s="30"/>
      <c r="Y100" s="30"/>
      <c r="Z100" s="44"/>
      <c r="AA100"/>
      <c r="AB100"/>
      <c r="AC100"/>
      <c r="AD100"/>
    </row>
    <row r="101" spans="1:30">
      <c r="A101" s="2"/>
      <c r="B101"/>
      <c r="C101"/>
      <c r="D101" s="66"/>
      <c r="E101"/>
      <c r="F101"/>
      <c r="G101"/>
      <c r="H101"/>
      <c r="I101"/>
      <c r="J101"/>
      <c r="K101"/>
      <c r="L101" s="30"/>
      <c r="M101" s="30"/>
      <c r="N101" s="34"/>
      <c r="O101" s="34"/>
      <c r="P101" s="34"/>
      <c r="Q101" s="30"/>
      <c r="R101" s="30"/>
      <c r="S101" s="30"/>
      <c r="T101" s="30"/>
      <c r="U101" s="30"/>
      <c r="V101" s="30"/>
      <c r="W101" s="30"/>
      <c r="X101" s="30"/>
      <c r="Y101" s="30"/>
      <c r="Z101" s="44"/>
      <c r="AA101"/>
      <c r="AB101"/>
      <c r="AC101"/>
      <c r="AD101"/>
    </row>
    <row r="102" spans="1:30">
      <c r="A102" s="2"/>
      <c r="B102"/>
      <c r="C102"/>
      <c r="D102" s="66"/>
      <c r="E102"/>
      <c r="F102"/>
      <c r="G102"/>
      <c r="H102"/>
      <c r="I102"/>
      <c r="J102"/>
      <c r="K102"/>
      <c r="L102" s="30"/>
      <c r="M102" s="30"/>
      <c r="N102" s="34"/>
      <c r="O102" s="34"/>
      <c r="P102" s="34"/>
      <c r="Q102" s="30"/>
      <c r="R102" s="30"/>
      <c r="S102" s="30"/>
      <c r="T102" s="30"/>
      <c r="U102" s="30"/>
      <c r="V102" s="30"/>
      <c r="W102" s="30"/>
      <c r="X102" s="30"/>
      <c r="Y102" s="30"/>
      <c r="Z102" s="44"/>
      <c r="AA102"/>
      <c r="AB102"/>
      <c r="AC102"/>
      <c r="AD102"/>
    </row>
    <row r="103" spans="1:30">
      <c r="A103" s="2"/>
      <c r="B103"/>
      <c r="C103"/>
      <c r="D103" s="66"/>
      <c r="E103"/>
      <c r="F103"/>
      <c r="G103"/>
      <c r="H103"/>
      <c r="I103"/>
      <c r="J103"/>
      <c r="K103"/>
      <c r="L103" s="30"/>
      <c r="M103" s="30"/>
      <c r="N103" s="34"/>
      <c r="O103" s="34"/>
      <c r="P103" s="34"/>
      <c r="Q103" s="30"/>
      <c r="R103" s="30"/>
      <c r="S103" s="30"/>
      <c r="T103" s="30"/>
      <c r="U103" s="30"/>
      <c r="V103" s="30"/>
      <c r="W103" s="30"/>
      <c r="X103" s="30"/>
      <c r="Y103" s="30"/>
      <c r="Z103" s="44"/>
      <c r="AA103"/>
      <c r="AB103"/>
      <c r="AC103"/>
      <c r="AD103"/>
    </row>
    <row r="104" spans="1:30">
      <c r="A104" s="2"/>
      <c r="B104"/>
      <c r="C104"/>
      <c r="D104" s="66"/>
      <c r="E104"/>
      <c r="F104"/>
      <c r="G104"/>
      <c r="H104"/>
      <c r="I104"/>
      <c r="J104"/>
      <c r="K104"/>
      <c r="L104" s="30"/>
      <c r="M104" s="30"/>
      <c r="N104" s="34"/>
      <c r="O104" s="34"/>
      <c r="P104" s="34"/>
      <c r="Q104" s="30"/>
      <c r="R104" s="30"/>
      <c r="S104" s="30"/>
      <c r="T104" s="30"/>
      <c r="U104" s="30"/>
      <c r="V104" s="30"/>
      <c r="W104" s="30"/>
      <c r="X104" s="30"/>
      <c r="Y104" s="30"/>
      <c r="Z104" s="44"/>
      <c r="AA104"/>
      <c r="AB104"/>
      <c r="AC104"/>
      <c r="AD104"/>
    </row>
    <row r="105" spans="1:30">
      <c r="A105" s="2"/>
      <c r="B105"/>
      <c r="C105"/>
      <c r="D105" s="66"/>
      <c r="E105"/>
      <c r="F105"/>
      <c r="G105"/>
      <c r="H105"/>
      <c r="I105"/>
      <c r="J105"/>
      <c r="K105"/>
      <c r="L105" s="30"/>
      <c r="M105" s="30"/>
      <c r="N105" s="34"/>
      <c r="O105" s="34"/>
      <c r="P105" s="34"/>
      <c r="Q105" s="30"/>
      <c r="R105" s="30"/>
      <c r="S105" s="30"/>
      <c r="T105" s="30"/>
      <c r="U105" s="30"/>
      <c r="V105" s="30"/>
      <c r="W105" s="30"/>
      <c r="X105" s="30"/>
      <c r="Y105" s="30"/>
      <c r="Z105" s="44"/>
      <c r="AA105"/>
      <c r="AB105"/>
      <c r="AC105"/>
      <c r="AD105"/>
    </row>
    <row r="106" spans="1:30">
      <c r="A106" s="2"/>
      <c r="B106"/>
      <c r="C106"/>
      <c r="D106" s="66"/>
      <c r="E106"/>
      <c r="F106"/>
      <c r="G106"/>
      <c r="H106"/>
      <c r="I106"/>
      <c r="J106"/>
      <c r="K106"/>
      <c r="L106" s="30"/>
      <c r="M106" s="30"/>
      <c r="N106" s="34"/>
      <c r="O106" s="34"/>
      <c r="P106" s="34"/>
      <c r="Q106" s="30"/>
      <c r="R106" s="30"/>
      <c r="S106" s="30"/>
      <c r="T106" s="30"/>
      <c r="U106" s="30"/>
      <c r="V106" s="30"/>
      <c r="W106" s="30"/>
      <c r="X106" s="30"/>
      <c r="Y106" s="30"/>
      <c r="Z106" s="44"/>
      <c r="AA106"/>
      <c r="AB106"/>
      <c r="AC106"/>
      <c r="AD106"/>
    </row>
    <row r="107" spans="1:30">
      <c r="A107" s="2"/>
      <c r="B107"/>
      <c r="C107"/>
      <c r="D107" s="66"/>
      <c r="E107"/>
      <c r="F107"/>
      <c r="G107"/>
      <c r="H107"/>
      <c r="I107"/>
      <c r="J107"/>
      <c r="K107"/>
      <c r="L107" s="30"/>
      <c r="M107" s="30"/>
      <c r="N107" s="34"/>
      <c r="O107" s="34"/>
      <c r="P107" s="34"/>
      <c r="Q107" s="30"/>
      <c r="R107" s="30"/>
      <c r="S107" s="30"/>
      <c r="T107" s="30"/>
      <c r="U107" s="30"/>
      <c r="V107" s="30"/>
      <c r="W107" s="30"/>
      <c r="X107" s="30"/>
      <c r="Y107" s="30"/>
      <c r="Z107" s="44"/>
      <c r="AA107"/>
      <c r="AB107"/>
      <c r="AC107"/>
      <c r="AD107"/>
    </row>
    <row r="108" spans="1:30">
      <c r="A108" s="2"/>
      <c r="B108"/>
      <c r="C108"/>
      <c r="D108" s="66"/>
      <c r="E108"/>
      <c r="F108"/>
      <c r="G108"/>
      <c r="H108"/>
      <c r="I108"/>
      <c r="J108"/>
      <c r="K108"/>
      <c r="L108" s="30"/>
      <c r="M108" s="30"/>
      <c r="N108" s="34"/>
      <c r="O108" s="34"/>
      <c r="P108" s="34"/>
      <c r="Q108" s="30"/>
      <c r="R108" s="30"/>
      <c r="S108" s="30"/>
      <c r="T108" s="30"/>
      <c r="U108" s="30"/>
      <c r="V108" s="30"/>
      <c r="W108" s="30"/>
      <c r="X108" s="30"/>
      <c r="Y108" s="30"/>
      <c r="Z108" s="44"/>
      <c r="AA108"/>
      <c r="AB108"/>
      <c r="AC108"/>
      <c r="AD108"/>
    </row>
    <row r="109" spans="1:30">
      <c r="A109" s="2"/>
      <c r="B109"/>
      <c r="C109"/>
      <c r="D109" s="66"/>
      <c r="E109"/>
      <c r="F109"/>
      <c r="G109"/>
      <c r="H109"/>
      <c r="I109"/>
      <c r="J109"/>
      <c r="K109"/>
      <c r="L109" s="30"/>
      <c r="M109" s="30"/>
      <c r="N109" s="34"/>
      <c r="O109" s="34"/>
      <c r="P109" s="34"/>
      <c r="Q109" s="30"/>
      <c r="R109" s="30"/>
      <c r="S109" s="30"/>
      <c r="T109" s="30"/>
      <c r="U109" s="30"/>
      <c r="V109" s="30"/>
      <c r="W109" s="30"/>
      <c r="X109" s="30"/>
      <c r="Y109" s="30"/>
      <c r="Z109" s="44"/>
      <c r="AA109"/>
      <c r="AB109"/>
      <c r="AC109"/>
      <c r="AD109"/>
    </row>
    <row r="110" spans="1:30">
      <c r="A110" s="2"/>
      <c r="B110"/>
      <c r="C110"/>
      <c r="D110" s="66"/>
      <c r="E110"/>
      <c r="F110"/>
      <c r="G110"/>
      <c r="H110"/>
      <c r="I110"/>
      <c r="J110"/>
      <c r="K110"/>
      <c r="L110" s="30"/>
      <c r="M110" s="30"/>
      <c r="N110" s="34"/>
      <c r="O110" s="34"/>
      <c r="P110" s="34"/>
      <c r="Q110" s="30"/>
      <c r="R110" s="30"/>
      <c r="S110" s="30"/>
      <c r="T110" s="30"/>
      <c r="U110" s="30"/>
      <c r="V110" s="30"/>
      <c r="W110" s="30"/>
      <c r="X110" s="30"/>
      <c r="Y110" s="30"/>
      <c r="Z110" s="44"/>
      <c r="AA110"/>
      <c r="AB110"/>
      <c r="AC110"/>
      <c r="AD110"/>
    </row>
    <row r="111" spans="1:30">
      <c r="A111" s="2"/>
      <c r="B111"/>
      <c r="C111"/>
      <c r="D111" s="66"/>
      <c r="E111"/>
      <c r="F111"/>
      <c r="G111"/>
      <c r="H111"/>
      <c r="I111"/>
      <c r="J111"/>
      <c r="K111"/>
      <c r="L111" s="30"/>
      <c r="M111" s="30"/>
      <c r="N111" s="34"/>
      <c r="O111" s="34"/>
      <c r="P111" s="34"/>
      <c r="Q111" s="30"/>
      <c r="R111" s="30"/>
      <c r="S111" s="30"/>
      <c r="T111" s="30"/>
      <c r="U111" s="30"/>
      <c r="V111" s="30"/>
      <c r="W111" s="30"/>
      <c r="X111" s="30"/>
      <c r="Y111" s="30"/>
      <c r="Z111" s="44"/>
      <c r="AA111"/>
      <c r="AB111"/>
      <c r="AC111"/>
      <c r="AD111"/>
    </row>
    <row r="112" spans="1:30">
      <c r="A112" s="2"/>
      <c r="B112"/>
      <c r="C112"/>
      <c r="D112" s="66"/>
      <c r="E112"/>
      <c r="F112"/>
      <c r="G112"/>
      <c r="H112"/>
      <c r="I112"/>
      <c r="J112"/>
      <c r="K112"/>
      <c r="L112" s="30"/>
      <c r="M112" s="30"/>
      <c r="N112" s="34"/>
      <c r="O112" s="34"/>
      <c r="P112" s="34"/>
      <c r="Q112" s="30"/>
      <c r="R112" s="30"/>
      <c r="S112" s="30"/>
      <c r="T112" s="30"/>
      <c r="U112" s="30"/>
      <c r="V112" s="30"/>
      <c r="W112" s="30"/>
      <c r="X112" s="30"/>
      <c r="Y112" s="30"/>
      <c r="Z112" s="44"/>
      <c r="AA112"/>
      <c r="AB112"/>
      <c r="AC112"/>
      <c r="AD112"/>
    </row>
    <row r="113" spans="1:30">
      <c r="A113" s="2"/>
      <c r="B113"/>
      <c r="C113"/>
      <c r="D113" s="66"/>
      <c r="E113"/>
      <c r="F113"/>
      <c r="G113"/>
      <c r="H113"/>
      <c r="I113"/>
      <c r="J113"/>
      <c r="K113"/>
      <c r="L113" s="30"/>
      <c r="M113" s="30"/>
      <c r="N113" s="34"/>
      <c r="O113" s="34"/>
      <c r="P113" s="34"/>
      <c r="Q113" s="30"/>
      <c r="R113" s="30"/>
      <c r="S113" s="30"/>
      <c r="T113" s="30"/>
      <c r="U113" s="30"/>
      <c r="V113" s="30"/>
      <c r="W113" s="30"/>
      <c r="X113" s="30"/>
      <c r="Y113" s="30"/>
      <c r="Z113" s="44"/>
      <c r="AA113"/>
      <c r="AB113"/>
      <c r="AC113"/>
      <c r="AD113"/>
    </row>
    <row r="114" spans="1:30">
      <c r="A114" s="2"/>
      <c r="B114"/>
      <c r="C114"/>
      <c r="D114" s="66"/>
      <c r="E114"/>
      <c r="F114"/>
      <c r="G114"/>
      <c r="H114"/>
      <c r="I114"/>
      <c r="J114"/>
      <c r="K114"/>
      <c r="L114" s="30"/>
      <c r="M114" s="30"/>
      <c r="N114" s="34"/>
      <c r="O114" s="34"/>
      <c r="P114" s="34"/>
      <c r="Q114" s="30"/>
      <c r="R114" s="30"/>
      <c r="S114" s="30"/>
      <c r="T114" s="30"/>
      <c r="U114" s="30"/>
      <c r="V114" s="30"/>
      <c r="W114" s="30"/>
      <c r="X114" s="30"/>
      <c r="Y114" s="30"/>
      <c r="Z114" s="44"/>
      <c r="AA114"/>
      <c r="AB114"/>
      <c r="AC114"/>
      <c r="AD114"/>
    </row>
    <row r="115" spans="1:30">
      <c r="A115" s="2"/>
      <c r="B115"/>
      <c r="C115"/>
      <c r="D115" s="66"/>
      <c r="E115"/>
      <c r="F115"/>
      <c r="G115"/>
      <c r="H115"/>
      <c r="I115"/>
      <c r="J115"/>
      <c r="K115"/>
      <c r="L115" s="30"/>
      <c r="M115" s="30"/>
      <c r="N115" s="34"/>
      <c r="O115" s="34"/>
      <c r="P115" s="34"/>
      <c r="Q115" s="30"/>
      <c r="R115" s="30"/>
      <c r="S115" s="30"/>
      <c r="T115" s="30"/>
      <c r="U115" s="30"/>
      <c r="V115" s="30"/>
      <c r="W115" s="30"/>
      <c r="X115" s="30"/>
      <c r="Y115" s="30"/>
      <c r="Z115" s="44"/>
      <c r="AA115"/>
      <c r="AB115"/>
      <c r="AC115"/>
      <c r="AD115"/>
    </row>
    <row r="116" spans="1:30">
      <c r="A116" s="2"/>
      <c r="B116"/>
      <c r="C116"/>
      <c r="D116" s="66"/>
      <c r="E116"/>
      <c r="F116"/>
      <c r="G116"/>
      <c r="H116"/>
      <c r="I116"/>
      <c r="J116"/>
      <c r="K116"/>
      <c r="L116" s="30"/>
      <c r="M116" s="30"/>
      <c r="N116" s="34"/>
      <c r="O116" s="34"/>
      <c r="P116" s="34"/>
      <c r="Q116" s="30"/>
      <c r="R116" s="30"/>
      <c r="S116" s="30"/>
      <c r="T116" s="30"/>
      <c r="U116" s="30"/>
      <c r="V116" s="30"/>
      <c r="W116" s="30"/>
      <c r="X116" s="30"/>
      <c r="Y116" s="30"/>
      <c r="Z116" s="44"/>
      <c r="AA116"/>
      <c r="AB116"/>
      <c r="AC116"/>
      <c r="AD116"/>
    </row>
    <row r="117" spans="1:30">
      <c r="A117" s="2"/>
      <c r="B117"/>
      <c r="C117"/>
      <c r="D117" s="66"/>
      <c r="E117"/>
      <c r="F117"/>
      <c r="G117"/>
      <c r="H117"/>
      <c r="I117"/>
      <c r="J117"/>
      <c r="K117"/>
      <c r="L117" s="30"/>
      <c r="M117" s="30"/>
      <c r="N117" s="34"/>
      <c r="O117" s="34"/>
      <c r="P117" s="34"/>
      <c r="Q117" s="30"/>
      <c r="R117" s="30"/>
      <c r="S117" s="30"/>
      <c r="T117" s="30"/>
      <c r="U117" s="30"/>
      <c r="V117" s="30"/>
      <c r="W117" s="30"/>
      <c r="X117" s="30"/>
      <c r="Y117" s="30"/>
      <c r="Z117" s="44"/>
      <c r="AA117"/>
      <c r="AB117"/>
      <c r="AC117"/>
      <c r="AD117"/>
    </row>
    <row r="118" spans="1:30">
      <c r="A118" s="2"/>
      <c r="B118"/>
      <c r="C118"/>
      <c r="D118" s="66"/>
      <c r="E118"/>
      <c r="F118"/>
      <c r="G118"/>
      <c r="H118"/>
      <c r="I118"/>
      <c r="J118"/>
      <c r="K118"/>
      <c r="L118" s="30"/>
      <c r="M118" s="30"/>
      <c r="N118" s="34"/>
      <c r="O118" s="34"/>
      <c r="P118" s="34"/>
      <c r="Q118" s="30"/>
      <c r="R118" s="30"/>
      <c r="S118" s="30"/>
      <c r="T118" s="30"/>
      <c r="U118" s="30"/>
      <c r="V118" s="30"/>
      <c r="W118" s="30"/>
      <c r="X118" s="30"/>
      <c r="Y118" s="30"/>
      <c r="Z118" s="44"/>
      <c r="AA118"/>
      <c r="AB118"/>
      <c r="AC118"/>
      <c r="AD118"/>
    </row>
    <row r="119" spans="1:30">
      <c r="A119" s="2"/>
      <c r="B119"/>
      <c r="C119"/>
      <c r="D119" s="66"/>
      <c r="E119"/>
      <c r="F119"/>
      <c r="G119"/>
      <c r="H119"/>
      <c r="I119"/>
      <c r="J119"/>
      <c r="K119"/>
      <c r="L119" s="30"/>
      <c r="M119" s="30"/>
      <c r="N119" s="34"/>
      <c r="O119" s="34"/>
      <c r="P119" s="34"/>
      <c r="Q119" s="30"/>
      <c r="R119" s="30"/>
      <c r="S119" s="30"/>
      <c r="T119" s="30"/>
      <c r="U119" s="30"/>
      <c r="V119" s="30"/>
      <c r="W119" s="30"/>
      <c r="X119" s="30"/>
      <c r="Y119" s="30"/>
      <c r="Z119" s="44"/>
      <c r="AA119"/>
      <c r="AB119"/>
      <c r="AC119"/>
      <c r="AD119"/>
    </row>
    <row r="120" spans="1:30">
      <c r="A120" s="2"/>
      <c r="B120"/>
      <c r="C120"/>
      <c r="D120" s="66"/>
      <c r="E120"/>
      <c r="F120"/>
      <c r="G120"/>
      <c r="H120"/>
      <c r="I120"/>
      <c r="J120"/>
      <c r="K120"/>
      <c r="L120" s="30"/>
      <c r="M120" s="30"/>
      <c r="N120" s="34"/>
      <c r="O120" s="34"/>
      <c r="P120" s="34"/>
      <c r="Q120" s="30"/>
      <c r="R120" s="30"/>
      <c r="S120" s="30"/>
      <c r="T120" s="30"/>
      <c r="U120" s="30"/>
      <c r="V120" s="30"/>
      <c r="W120" s="30"/>
      <c r="X120" s="30"/>
      <c r="Y120" s="30"/>
      <c r="Z120" s="44"/>
      <c r="AA120"/>
      <c r="AB120"/>
      <c r="AC120"/>
      <c r="AD120"/>
    </row>
    <row r="121" spans="1:30">
      <c r="A121" s="2"/>
      <c r="B121"/>
      <c r="C121"/>
      <c r="D121" s="66"/>
      <c r="E121"/>
      <c r="F121"/>
      <c r="G121"/>
      <c r="H121"/>
      <c r="I121"/>
      <c r="J121"/>
      <c r="K121"/>
      <c r="L121" s="30"/>
      <c r="M121" s="30"/>
      <c r="N121" s="34"/>
      <c r="O121" s="34"/>
      <c r="P121" s="34"/>
      <c r="Q121" s="30"/>
      <c r="R121" s="30"/>
      <c r="S121" s="30"/>
      <c r="T121" s="30"/>
      <c r="U121" s="30"/>
      <c r="V121" s="30"/>
      <c r="W121" s="30"/>
      <c r="X121" s="30"/>
      <c r="Y121" s="30"/>
      <c r="Z121" s="44"/>
      <c r="AA121"/>
      <c r="AB121"/>
      <c r="AC121"/>
      <c r="AD121"/>
    </row>
    <row r="122" spans="1:30">
      <c r="A122" s="2"/>
      <c r="B122"/>
      <c r="C122"/>
      <c r="D122" s="66"/>
      <c r="E122"/>
      <c r="F122"/>
      <c r="G122"/>
      <c r="H122"/>
      <c r="I122"/>
      <c r="J122"/>
      <c r="K122"/>
      <c r="L122" s="30"/>
      <c r="M122" s="30"/>
      <c r="N122" s="34"/>
      <c r="O122" s="34"/>
      <c r="P122" s="34"/>
      <c r="Q122" s="30"/>
      <c r="R122" s="30"/>
      <c r="S122" s="30"/>
      <c r="T122" s="30"/>
      <c r="U122" s="30"/>
      <c r="V122" s="30"/>
      <c r="W122" s="30"/>
      <c r="X122" s="30"/>
      <c r="Y122" s="30"/>
      <c r="Z122" s="44"/>
      <c r="AA122"/>
      <c r="AB122"/>
      <c r="AC122"/>
      <c r="AD122"/>
    </row>
    <row r="123" spans="1:30">
      <c r="A123" s="2"/>
      <c r="B123"/>
      <c r="C123"/>
      <c r="D123" s="66"/>
      <c r="E123"/>
      <c r="F123"/>
      <c r="G123"/>
      <c r="H123"/>
      <c r="I123"/>
      <c r="J123"/>
      <c r="K123"/>
      <c r="L123" s="30"/>
      <c r="M123" s="30"/>
      <c r="N123" s="34"/>
      <c r="O123" s="34"/>
      <c r="P123" s="34"/>
      <c r="Q123" s="30"/>
      <c r="R123" s="30"/>
      <c r="S123" s="30"/>
      <c r="T123" s="30"/>
      <c r="U123" s="30"/>
      <c r="V123" s="30"/>
      <c r="W123" s="30"/>
      <c r="X123" s="30"/>
      <c r="Y123" s="30"/>
      <c r="Z123" s="44"/>
      <c r="AA123"/>
      <c r="AB123"/>
      <c r="AC123"/>
      <c r="AD123"/>
    </row>
    <row r="124" spans="1:30">
      <c r="A124" s="2"/>
      <c r="B124"/>
      <c r="C124"/>
      <c r="D124" s="66"/>
      <c r="E124"/>
      <c r="F124"/>
      <c r="G124"/>
      <c r="H124"/>
      <c r="I124"/>
      <c r="J124"/>
      <c r="K124"/>
      <c r="L124" s="30"/>
      <c r="M124" s="30"/>
      <c r="N124" s="34"/>
      <c r="O124" s="34"/>
      <c r="P124" s="34"/>
      <c r="Q124" s="30"/>
      <c r="R124" s="30"/>
      <c r="S124" s="30"/>
      <c r="T124" s="30"/>
      <c r="U124" s="30"/>
      <c r="V124" s="30"/>
      <c r="W124" s="30"/>
      <c r="X124" s="30"/>
      <c r="Y124" s="30"/>
      <c r="Z124" s="44"/>
      <c r="AA124"/>
      <c r="AB124"/>
      <c r="AC124"/>
      <c r="AD124"/>
    </row>
    <row r="125" spans="1:30">
      <c r="A125" s="2"/>
      <c r="B125"/>
      <c r="C125"/>
      <c r="D125" s="66"/>
      <c r="E125"/>
      <c r="F125"/>
      <c r="G125"/>
      <c r="H125"/>
      <c r="I125"/>
      <c r="J125"/>
      <c r="K125"/>
      <c r="L125" s="30"/>
      <c r="M125" s="30"/>
      <c r="N125" s="34"/>
      <c r="O125" s="34"/>
      <c r="P125" s="34"/>
      <c r="Q125" s="30"/>
      <c r="R125" s="30"/>
      <c r="S125" s="30"/>
      <c r="T125" s="30"/>
      <c r="U125" s="30"/>
      <c r="V125" s="30"/>
      <c r="W125" s="30"/>
      <c r="X125" s="30"/>
      <c r="Y125" s="30"/>
      <c r="Z125" s="44"/>
      <c r="AA125"/>
      <c r="AB125"/>
      <c r="AC125"/>
      <c r="AD125"/>
    </row>
    <row r="126" spans="1:30">
      <c r="A126" s="2"/>
      <c r="B126"/>
      <c r="C126"/>
      <c r="D126" s="66"/>
      <c r="E126"/>
      <c r="F126"/>
      <c r="G126"/>
      <c r="H126"/>
      <c r="I126"/>
      <c r="J126"/>
      <c r="K126"/>
      <c r="L126" s="30"/>
      <c r="M126" s="30"/>
      <c r="N126" s="34"/>
      <c r="O126" s="34"/>
      <c r="P126" s="34"/>
      <c r="Q126" s="30"/>
      <c r="R126" s="30"/>
      <c r="S126" s="30"/>
      <c r="T126" s="30"/>
      <c r="U126" s="30"/>
      <c r="V126" s="30"/>
      <c r="W126" s="30"/>
      <c r="X126" s="30"/>
      <c r="Y126" s="30"/>
      <c r="Z126" s="44"/>
      <c r="AA126"/>
      <c r="AB126"/>
      <c r="AC126"/>
      <c r="AD126"/>
    </row>
    <row r="127" spans="1:30">
      <c r="A127" s="2"/>
      <c r="B127"/>
      <c r="C127"/>
      <c r="D127" s="66"/>
      <c r="E127"/>
      <c r="F127"/>
      <c r="G127"/>
      <c r="H127"/>
      <c r="I127"/>
      <c r="J127"/>
      <c r="K127"/>
      <c r="L127" s="30"/>
      <c r="M127" s="30"/>
      <c r="N127" s="34"/>
      <c r="O127" s="34"/>
      <c r="P127" s="34"/>
      <c r="Q127" s="30"/>
      <c r="R127" s="30"/>
      <c r="S127" s="30"/>
      <c r="T127" s="30"/>
      <c r="U127" s="30"/>
      <c r="V127" s="30"/>
      <c r="W127" s="30"/>
      <c r="X127" s="30"/>
      <c r="Y127" s="30"/>
      <c r="Z127" s="44"/>
      <c r="AA127"/>
      <c r="AB127"/>
      <c r="AC127"/>
      <c r="AD127"/>
    </row>
    <row r="128" spans="1:30">
      <c r="A128" s="2"/>
      <c r="B128"/>
      <c r="C128"/>
      <c r="D128" s="14"/>
      <c r="E128"/>
      <c r="F128"/>
      <c r="G128"/>
      <c r="H128"/>
      <c r="I128"/>
      <c r="J128"/>
      <c r="K128"/>
      <c r="L128" s="30"/>
      <c r="M128" s="30"/>
      <c r="N128" s="34"/>
      <c r="O128" s="34"/>
      <c r="P128" s="34"/>
      <c r="Q128" s="30"/>
      <c r="R128" s="30"/>
      <c r="S128" s="30"/>
      <c r="T128" s="30"/>
      <c r="U128" s="30"/>
      <c r="V128" s="30"/>
      <c r="W128" s="30"/>
      <c r="X128" s="30"/>
      <c r="Y128" s="30"/>
      <c r="Z128" s="44"/>
      <c r="AA128"/>
      <c r="AB128"/>
      <c r="AC128"/>
      <c r="AD128"/>
    </row>
    <row r="129" spans="1:30">
      <c r="A129" s="2"/>
      <c r="B129"/>
      <c r="C129"/>
      <c r="D129" s="14"/>
      <c r="E129"/>
      <c r="F129"/>
      <c r="G129"/>
      <c r="H129"/>
      <c r="I129"/>
      <c r="J129"/>
      <c r="K129"/>
      <c r="L129" s="30"/>
      <c r="M129" s="30"/>
      <c r="N129" s="34"/>
      <c r="O129" s="34"/>
      <c r="P129" s="34"/>
      <c r="Q129" s="30"/>
      <c r="R129" s="30"/>
      <c r="S129" s="30"/>
      <c r="T129" s="30"/>
      <c r="U129" s="30"/>
      <c r="V129" s="30"/>
      <c r="W129" s="30"/>
      <c r="X129" s="30"/>
      <c r="Y129" s="30"/>
      <c r="Z129" s="44"/>
      <c r="AA129"/>
      <c r="AB129"/>
      <c r="AC129"/>
      <c r="AD129"/>
    </row>
    <row r="130" spans="1:30">
      <c r="A130" s="2"/>
      <c r="B130"/>
      <c r="C130"/>
      <c r="D130" s="14"/>
      <c r="E130"/>
      <c r="F130"/>
      <c r="G130"/>
      <c r="H130"/>
      <c r="I130"/>
      <c r="J130"/>
      <c r="K130"/>
      <c r="L130" s="30"/>
      <c r="M130" s="30"/>
      <c r="N130" s="34"/>
      <c r="O130" s="34"/>
      <c r="P130" s="34"/>
      <c r="Q130" s="30"/>
      <c r="R130" s="30"/>
      <c r="S130" s="30"/>
      <c r="T130" s="30"/>
      <c r="U130" s="30"/>
      <c r="V130" s="30"/>
      <c r="W130" s="30"/>
      <c r="X130" s="30"/>
      <c r="Y130" s="30"/>
      <c r="Z130" s="44"/>
      <c r="AA130"/>
      <c r="AB130"/>
      <c r="AC130"/>
      <c r="AD130"/>
    </row>
    <row r="131" spans="1:30">
      <c r="A131" s="2"/>
      <c r="B131"/>
      <c r="C131"/>
      <c r="D131" s="14"/>
      <c r="E131"/>
      <c r="F131"/>
      <c r="G131"/>
      <c r="H131"/>
      <c r="I131"/>
      <c r="J131"/>
      <c r="K131"/>
      <c r="L131" s="30"/>
      <c r="M131" s="30"/>
      <c r="N131" s="34"/>
      <c r="O131" s="34"/>
      <c r="P131" s="34"/>
      <c r="Q131" s="30"/>
      <c r="R131" s="30"/>
      <c r="S131" s="30"/>
      <c r="T131" s="30"/>
      <c r="U131" s="30"/>
      <c r="V131" s="30"/>
      <c r="W131" s="30"/>
      <c r="X131" s="30"/>
      <c r="Y131" s="30"/>
      <c r="Z131" s="44"/>
      <c r="AA131"/>
      <c r="AB131"/>
      <c r="AC131"/>
      <c r="AD131"/>
    </row>
    <row r="132" spans="1:30">
      <c r="A132" s="2"/>
      <c r="B132"/>
      <c r="C132"/>
      <c r="D132" s="14"/>
      <c r="E132"/>
      <c r="F132"/>
      <c r="G132"/>
      <c r="H132"/>
      <c r="I132"/>
      <c r="J132"/>
      <c r="K132"/>
      <c r="L132" s="30"/>
      <c r="M132" s="30"/>
      <c r="N132" s="34"/>
      <c r="O132" s="34"/>
      <c r="P132" s="34"/>
      <c r="Q132" s="30"/>
      <c r="R132" s="30"/>
      <c r="S132" s="30"/>
      <c r="T132" s="30"/>
      <c r="U132" s="30"/>
      <c r="V132" s="30"/>
      <c r="W132" s="30"/>
      <c r="X132" s="30"/>
      <c r="Y132" s="30"/>
      <c r="Z132" s="44"/>
      <c r="AA132"/>
      <c r="AB132"/>
      <c r="AC132"/>
      <c r="AD132"/>
    </row>
    <row r="133" spans="1:30">
      <c r="A133" s="2"/>
      <c r="B133"/>
      <c r="C133"/>
      <c r="D133" s="14"/>
      <c r="E133"/>
      <c r="F133"/>
      <c r="G133"/>
      <c r="H133"/>
      <c r="I133"/>
      <c r="J133"/>
      <c r="K133"/>
      <c r="L133" s="30"/>
      <c r="M133" s="30"/>
      <c r="N133" s="34"/>
      <c r="O133" s="34"/>
      <c r="P133" s="34"/>
      <c r="Q133" s="30"/>
      <c r="R133" s="30"/>
      <c r="S133" s="30"/>
      <c r="T133" s="30"/>
      <c r="U133" s="30"/>
      <c r="V133" s="30"/>
      <c r="W133" s="30"/>
      <c r="X133" s="30"/>
      <c r="Y133" s="30"/>
      <c r="Z133" s="44"/>
      <c r="AA133"/>
      <c r="AB133"/>
      <c r="AC133"/>
      <c r="AD133"/>
    </row>
    <row r="134" spans="1:30">
      <c r="A134" s="2"/>
      <c r="B134"/>
      <c r="C134"/>
      <c r="D134" s="14"/>
      <c r="E134"/>
      <c r="F134"/>
      <c r="G134"/>
      <c r="H134"/>
      <c r="I134"/>
      <c r="J134"/>
      <c r="K134"/>
      <c r="L134" s="30"/>
      <c r="M134" s="30"/>
      <c r="N134" s="34"/>
      <c r="O134" s="34"/>
      <c r="P134" s="34"/>
      <c r="Q134" s="30"/>
      <c r="R134" s="30"/>
      <c r="S134" s="30"/>
      <c r="T134" s="30"/>
      <c r="U134" s="30"/>
      <c r="V134" s="30"/>
      <c r="W134" s="30"/>
      <c r="X134" s="30"/>
      <c r="Y134" s="30"/>
      <c r="Z134" s="44"/>
      <c r="AA134"/>
      <c r="AB134"/>
      <c r="AC134"/>
      <c r="AD134"/>
    </row>
    <row r="135" spans="1:30">
      <c r="A135" s="2"/>
      <c r="B135"/>
      <c r="C135"/>
      <c r="D135" s="14"/>
      <c r="E135"/>
      <c r="F135"/>
      <c r="G135"/>
      <c r="H135"/>
      <c r="I135"/>
      <c r="J135"/>
      <c r="K135"/>
      <c r="L135" s="30"/>
      <c r="M135" s="30"/>
      <c r="N135" s="34"/>
      <c r="O135" s="34"/>
      <c r="P135" s="34"/>
      <c r="Q135" s="30"/>
      <c r="R135" s="30"/>
      <c r="S135" s="30"/>
      <c r="T135" s="30"/>
      <c r="U135" s="30"/>
      <c r="V135" s="30"/>
      <c r="W135" s="30"/>
      <c r="X135" s="30"/>
      <c r="Y135" s="30"/>
      <c r="Z135" s="44"/>
      <c r="AA135"/>
      <c r="AB135"/>
      <c r="AC135"/>
      <c r="AD135"/>
    </row>
    <row r="136" spans="1:30">
      <c r="A136" s="2"/>
      <c r="B136"/>
      <c r="C136"/>
      <c r="D136" s="14"/>
      <c r="E136"/>
      <c r="F136"/>
      <c r="G136"/>
      <c r="H136"/>
      <c r="I136"/>
      <c r="J136"/>
      <c r="K136"/>
      <c r="L136" s="30"/>
      <c r="M136" s="30"/>
      <c r="N136" s="34"/>
      <c r="O136" s="34"/>
      <c r="P136" s="34"/>
      <c r="Q136" s="30"/>
      <c r="R136" s="30"/>
      <c r="S136" s="30"/>
      <c r="T136" s="30"/>
      <c r="U136" s="30"/>
      <c r="V136" s="30"/>
      <c r="W136" s="30"/>
      <c r="X136" s="30"/>
      <c r="Y136" s="30"/>
      <c r="Z136" s="44"/>
      <c r="AA136"/>
      <c r="AB136"/>
      <c r="AC136"/>
      <c r="AD136"/>
    </row>
    <row r="137" spans="1:30">
      <c r="A137" s="2"/>
      <c r="B137"/>
      <c r="C137"/>
      <c r="D137" s="14"/>
      <c r="E137"/>
      <c r="F137"/>
      <c r="G137"/>
      <c r="H137"/>
      <c r="I137"/>
      <c r="J137"/>
      <c r="K137"/>
      <c r="L137" s="30"/>
      <c r="M137" s="30"/>
      <c r="N137" s="34"/>
      <c r="O137" s="34"/>
      <c r="P137" s="34"/>
      <c r="Q137" s="30"/>
      <c r="R137" s="30"/>
      <c r="S137" s="30"/>
      <c r="T137" s="30"/>
      <c r="U137" s="30"/>
      <c r="V137" s="30"/>
      <c r="W137" s="30"/>
      <c r="X137" s="30"/>
      <c r="Y137" s="30"/>
      <c r="Z137" s="44"/>
      <c r="AA137"/>
      <c r="AB137"/>
      <c r="AC137"/>
      <c r="AD137"/>
    </row>
    <row r="138" spans="1:30">
      <c r="A138" s="2"/>
      <c r="B138"/>
      <c r="C138"/>
      <c r="D138" s="14"/>
      <c r="E138"/>
      <c r="F138"/>
      <c r="G138"/>
      <c r="H138"/>
      <c r="I138"/>
      <c r="J138"/>
      <c r="K138"/>
      <c r="L138" s="30"/>
      <c r="M138" s="30"/>
      <c r="N138" s="34"/>
      <c r="O138" s="34"/>
      <c r="P138" s="34"/>
      <c r="Q138" s="30"/>
      <c r="R138" s="30"/>
      <c r="S138" s="30"/>
      <c r="T138" s="30"/>
      <c r="U138" s="30"/>
      <c r="V138" s="30"/>
      <c r="W138" s="30"/>
      <c r="X138" s="30"/>
      <c r="Y138" s="30"/>
      <c r="Z138" s="44"/>
      <c r="AA138"/>
      <c r="AB138"/>
      <c r="AC138"/>
      <c r="AD138"/>
    </row>
    <row r="139" spans="1:30">
      <c r="A139" s="2"/>
      <c r="B139"/>
      <c r="C139"/>
      <c r="D139" s="14"/>
      <c r="E139"/>
      <c r="F139"/>
      <c r="G139"/>
      <c r="H139"/>
      <c r="I139"/>
      <c r="J139"/>
      <c r="K139"/>
      <c r="L139" s="30"/>
      <c r="M139" s="30"/>
      <c r="N139" s="34"/>
      <c r="O139" s="34"/>
      <c r="P139" s="34"/>
      <c r="Q139" s="30"/>
      <c r="R139" s="30"/>
      <c r="S139" s="30"/>
      <c r="T139" s="30"/>
      <c r="U139" s="30"/>
      <c r="V139" s="30"/>
      <c r="W139" s="30"/>
      <c r="X139" s="30"/>
      <c r="Y139" s="30"/>
      <c r="Z139" s="44"/>
      <c r="AA139"/>
      <c r="AB139"/>
      <c r="AC139"/>
      <c r="AD139"/>
    </row>
    <row r="140" spans="1:30">
      <c r="A140" s="2"/>
      <c r="B140"/>
      <c r="C140"/>
      <c r="D140" s="14"/>
      <c r="E140"/>
      <c r="F140"/>
      <c r="G140"/>
      <c r="H140"/>
      <c r="I140"/>
      <c r="J140"/>
      <c r="K140"/>
      <c r="L140" s="30"/>
      <c r="M140" s="30"/>
      <c r="N140" s="34"/>
      <c r="O140" s="34"/>
      <c r="P140" s="34"/>
      <c r="Q140" s="30"/>
      <c r="R140" s="30"/>
      <c r="S140" s="30"/>
      <c r="T140" s="30"/>
      <c r="U140" s="30"/>
      <c r="V140" s="30"/>
      <c r="W140" s="30"/>
      <c r="X140" s="30"/>
      <c r="Y140" s="30"/>
      <c r="Z140" s="44"/>
      <c r="AA140"/>
      <c r="AB140"/>
      <c r="AC140"/>
      <c r="AD140"/>
    </row>
    <row r="141" spans="1:30">
      <c r="A141" s="2"/>
      <c r="B141"/>
      <c r="C141"/>
      <c r="D141" s="14"/>
      <c r="E141"/>
      <c r="F141"/>
      <c r="G141"/>
      <c r="H141"/>
      <c r="I141"/>
      <c r="J141"/>
      <c r="K141"/>
      <c r="L141" s="30"/>
      <c r="M141" s="30"/>
      <c r="N141" s="34"/>
      <c r="O141" s="34"/>
      <c r="P141" s="34"/>
      <c r="Q141" s="30"/>
      <c r="R141" s="30"/>
      <c r="S141" s="30"/>
      <c r="T141" s="30"/>
      <c r="U141" s="30"/>
      <c r="V141" s="30"/>
      <c r="W141" s="30"/>
      <c r="X141" s="30"/>
      <c r="Y141" s="30"/>
      <c r="Z141" s="44"/>
      <c r="AA141"/>
      <c r="AB141"/>
      <c r="AC141"/>
      <c r="AD141"/>
    </row>
    <row r="142" spans="1:30">
      <c r="A142" s="2"/>
      <c r="B142"/>
      <c r="C142"/>
      <c r="D142" s="14"/>
      <c r="E142"/>
      <c r="F142"/>
      <c r="G142"/>
      <c r="H142"/>
      <c r="I142"/>
      <c r="J142"/>
      <c r="K142"/>
      <c r="L142" s="30"/>
      <c r="M142" s="30"/>
      <c r="N142" s="34"/>
      <c r="O142" s="34"/>
      <c r="P142" s="34"/>
      <c r="Q142" s="30"/>
      <c r="R142" s="30"/>
      <c r="S142" s="30"/>
      <c r="T142" s="30"/>
      <c r="U142" s="30"/>
      <c r="V142" s="30"/>
      <c r="W142" s="30"/>
      <c r="X142" s="30"/>
      <c r="Y142" s="30"/>
      <c r="Z142" s="44"/>
      <c r="AA142"/>
      <c r="AB142"/>
      <c r="AC142"/>
      <c r="AD142"/>
    </row>
    <row r="143" spans="1:30">
      <c r="A143" s="2"/>
      <c r="B143"/>
      <c r="C143"/>
      <c r="D143" s="14"/>
      <c r="E143"/>
      <c r="F143"/>
      <c r="G143"/>
      <c r="H143"/>
      <c r="I143"/>
      <c r="J143"/>
      <c r="K143"/>
      <c r="L143" s="30"/>
      <c r="M143" s="30"/>
      <c r="N143" s="34"/>
      <c r="O143" s="34"/>
      <c r="P143" s="34"/>
      <c r="Q143" s="30"/>
      <c r="R143" s="30"/>
      <c r="S143" s="30"/>
      <c r="T143" s="30"/>
      <c r="U143" s="30"/>
      <c r="V143" s="30"/>
      <c r="W143" s="30"/>
      <c r="X143" s="30"/>
      <c r="Y143" s="30"/>
      <c r="Z143" s="44"/>
      <c r="AA143"/>
      <c r="AB143"/>
      <c r="AC143"/>
      <c r="AD143"/>
    </row>
    <row r="144" spans="1:30">
      <c r="A144" s="2"/>
      <c r="B144"/>
      <c r="C144"/>
      <c r="D144" s="14"/>
      <c r="E144"/>
      <c r="F144"/>
      <c r="G144"/>
      <c r="H144"/>
      <c r="I144"/>
      <c r="J144"/>
      <c r="K144"/>
      <c r="L144" s="30"/>
      <c r="M144" s="30"/>
      <c r="N144" s="34"/>
      <c r="O144" s="34"/>
      <c r="P144" s="34"/>
      <c r="Q144" s="30"/>
      <c r="R144" s="30"/>
      <c r="S144" s="30"/>
      <c r="T144" s="30"/>
      <c r="U144" s="30"/>
      <c r="V144" s="30"/>
      <c r="W144" s="30"/>
      <c r="X144" s="30"/>
      <c r="Y144" s="30"/>
      <c r="Z144" s="44"/>
      <c r="AA144"/>
      <c r="AB144"/>
      <c r="AC144"/>
      <c r="AD144"/>
    </row>
    <row r="145" spans="1:30">
      <c r="A145" s="2"/>
      <c r="B145"/>
      <c r="C145"/>
      <c r="D145" s="14"/>
      <c r="E145"/>
      <c r="F145"/>
      <c r="G145"/>
      <c r="H145"/>
      <c r="I145"/>
      <c r="J145"/>
      <c r="K145"/>
      <c r="L145" s="30"/>
      <c r="M145" s="30"/>
      <c r="N145" s="34"/>
      <c r="O145" s="34"/>
      <c r="P145" s="34"/>
      <c r="Q145" s="30"/>
      <c r="R145" s="30"/>
      <c r="S145" s="30"/>
      <c r="T145" s="30"/>
      <c r="U145" s="30"/>
      <c r="V145" s="30"/>
      <c r="W145" s="30"/>
      <c r="X145" s="30"/>
      <c r="Y145" s="30"/>
      <c r="Z145" s="44"/>
      <c r="AA145"/>
      <c r="AB145"/>
      <c r="AC145"/>
      <c r="AD145"/>
    </row>
    <row r="146" spans="1:30">
      <c r="A146" s="2"/>
      <c r="B146"/>
      <c r="C146"/>
      <c r="D146" s="14"/>
      <c r="E146"/>
      <c r="F146"/>
      <c r="G146"/>
      <c r="H146"/>
      <c r="I146"/>
      <c r="J146"/>
      <c r="K146"/>
      <c r="L146" s="30"/>
      <c r="M146" s="30"/>
      <c r="N146" s="34"/>
      <c r="O146" s="34"/>
      <c r="P146" s="34"/>
      <c r="Q146" s="30"/>
      <c r="R146" s="30"/>
      <c r="S146" s="30"/>
      <c r="T146" s="30"/>
      <c r="U146" s="30"/>
      <c r="V146" s="30"/>
      <c r="W146" s="30"/>
      <c r="X146" s="30"/>
      <c r="Y146" s="30"/>
      <c r="Z146" s="44"/>
      <c r="AA146"/>
      <c r="AB146"/>
      <c r="AC146"/>
      <c r="AD146"/>
    </row>
    <row r="147" spans="1:30">
      <c r="A147" s="2"/>
      <c r="B147"/>
      <c r="C147"/>
      <c r="D147" s="14"/>
      <c r="E147"/>
      <c r="F147"/>
      <c r="G147"/>
      <c r="H147"/>
      <c r="I147"/>
      <c r="J147"/>
      <c r="K147"/>
      <c r="L147" s="30"/>
      <c r="M147" s="30"/>
      <c r="N147" s="34"/>
      <c r="O147" s="34"/>
      <c r="P147" s="34"/>
      <c r="Q147" s="30"/>
      <c r="R147" s="30"/>
      <c r="S147" s="30"/>
      <c r="T147" s="30"/>
      <c r="U147" s="30"/>
      <c r="V147" s="30"/>
      <c r="W147" s="30"/>
      <c r="X147" s="30"/>
      <c r="Y147" s="30"/>
      <c r="Z147" s="44"/>
      <c r="AA147"/>
      <c r="AB147"/>
      <c r="AC147"/>
      <c r="AD147"/>
    </row>
    <row r="148" spans="1:30">
      <c r="A148" s="2"/>
      <c r="B148"/>
      <c r="C148"/>
      <c r="D148" s="14"/>
      <c r="E148"/>
      <c r="F148"/>
      <c r="G148"/>
      <c r="H148"/>
      <c r="I148"/>
      <c r="J148"/>
      <c r="K148"/>
      <c r="L148" s="30"/>
      <c r="M148" s="30"/>
      <c r="N148" s="34"/>
      <c r="O148" s="34"/>
      <c r="P148" s="34"/>
      <c r="Q148" s="30"/>
      <c r="R148" s="30"/>
      <c r="S148" s="30"/>
      <c r="T148" s="30"/>
      <c r="U148" s="30"/>
      <c r="V148" s="30"/>
      <c r="W148" s="30"/>
      <c r="X148" s="30"/>
      <c r="Y148" s="30"/>
      <c r="Z148" s="44"/>
      <c r="AA148"/>
      <c r="AB148"/>
      <c r="AC148"/>
      <c r="AD148"/>
    </row>
    <row r="149" spans="1:30">
      <c r="A149" s="2"/>
      <c r="B149"/>
      <c r="C149"/>
      <c r="D149" s="14"/>
      <c r="E149"/>
      <c r="F149"/>
      <c r="G149"/>
      <c r="H149"/>
      <c r="I149"/>
      <c r="J149"/>
      <c r="K149"/>
      <c r="L149" s="30"/>
      <c r="M149" s="30"/>
      <c r="N149" s="34"/>
      <c r="O149" s="34"/>
      <c r="P149" s="34"/>
      <c r="Q149" s="30"/>
      <c r="R149" s="30"/>
      <c r="S149" s="30"/>
      <c r="T149" s="30"/>
      <c r="U149" s="30"/>
      <c r="V149" s="30"/>
      <c r="W149" s="30"/>
      <c r="X149" s="30"/>
      <c r="Y149" s="30"/>
      <c r="Z149" s="44"/>
      <c r="AA149"/>
      <c r="AB149"/>
      <c r="AC149"/>
      <c r="AD149"/>
    </row>
    <row r="150" spans="1:30">
      <c r="A150" s="2"/>
      <c r="B150"/>
      <c r="C150"/>
      <c r="D150" s="14"/>
      <c r="E150"/>
      <c r="F150"/>
      <c r="G150"/>
      <c r="H150"/>
      <c r="I150"/>
      <c r="J150"/>
      <c r="K150"/>
      <c r="L150" s="30"/>
      <c r="M150" s="30"/>
      <c r="N150" s="34"/>
      <c r="O150" s="34"/>
      <c r="P150" s="34"/>
      <c r="Q150" s="30"/>
      <c r="R150" s="30"/>
      <c r="S150" s="30"/>
      <c r="T150" s="30"/>
      <c r="U150" s="30"/>
      <c r="V150" s="30"/>
      <c r="W150" s="30"/>
      <c r="X150" s="30"/>
      <c r="Y150" s="30"/>
      <c r="Z150" s="44"/>
      <c r="AA150"/>
      <c r="AB150"/>
      <c r="AC150"/>
      <c r="AD150"/>
    </row>
    <row r="151" spans="1:30">
      <c r="A151" s="2"/>
      <c r="B151"/>
      <c r="C151"/>
      <c r="D151" s="14"/>
      <c r="E151"/>
      <c r="F151"/>
      <c r="G151"/>
      <c r="H151"/>
      <c r="I151"/>
      <c r="J151"/>
      <c r="K151"/>
      <c r="L151" s="30"/>
      <c r="M151" s="30"/>
      <c r="N151" s="34"/>
      <c r="O151" s="34"/>
      <c r="P151" s="34"/>
      <c r="Q151" s="30"/>
      <c r="R151" s="30"/>
      <c r="S151" s="30"/>
      <c r="T151" s="30"/>
      <c r="U151" s="30"/>
      <c r="V151" s="30"/>
      <c r="W151" s="30"/>
      <c r="X151" s="30"/>
      <c r="Y151" s="30"/>
      <c r="Z151" s="44"/>
      <c r="AA151"/>
      <c r="AB151"/>
      <c r="AC151"/>
      <c r="AD151"/>
    </row>
    <row r="152" spans="1:30">
      <c r="A152" s="2"/>
      <c r="B152"/>
      <c r="C152"/>
      <c r="D152" s="14"/>
      <c r="E152"/>
      <c r="F152"/>
      <c r="G152"/>
      <c r="H152"/>
      <c r="I152"/>
      <c r="J152"/>
      <c r="K152"/>
      <c r="L152" s="30"/>
      <c r="M152" s="30"/>
      <c r="N152" s="34"/>
      <c r="O152" s="34"/>
      <c r="P152" s="34"/>
      <c r="Q152" s="30"/>
      <c r="R152" s="30"/>
      <c r="S152" s="30"/>
      <c r="T152" s="30"/>
      <c r="U152" s="30"/>
      <c r="V152" s="30"/>
      <c r="W152" s="30"/>
      <c r="X152" s="30"/>
      <c r="Y152" s="30"/>
      <c r="Z152" s="44"/>
      <c r="AA152"/>
      <c r="AB152"/>
      <c r="AC152"/>
      <c r="AD152"/>
    </row>
    <row r="153" spans="1:30">
      <c r="A153" s="2"/>
      <c r="B153"/>
      <c r="C153"/>
      <c r="D153" s="14"/>
      <c r="E153"/>
      <c r="F153"/>
      <c r="G153"/>
      <c r="H153"/>
      <c r="I153"/>
      <c r="J153"/>
      <c r="K153"/>
      <c r="L153" s="30"/>
      <c r="M153" s="30"/>
      <c r="N153" s="34"/>
      <c r="O153" s="34"/>
      <c r="P153" s="34"/>
      <c r="Q153" s="30"/>
      <c r="R153" s="30"/>
      <c r="S153" s="30"/>
      <c r="T153" s="30"/>
      <c r="U153" s="30"/>
      <c r="V153" s="30"/>
      <c r="W153" s="30"/>
      <c r="X153" s="30"/>
      <c r="Y153" s="30"/>
      <c r="Z153" s="44"/>
      <c r="AA153"/>
      <c r="AB153"/>
      <c r="AC153"/>
      <c r="AD153"/>
    </row>
    <row r="154" spans="1:30">
      <c r="A154" s="2"/>
      <c r="B154"/>
      <c r="C154"/>
      <c r="D154" s="14"/>
      <c r="E154"/>
      <c r="F154"/>
      <c r="G154"/>
      <c r="H154"/>
      <c r="I154"/>
      <c r="J154"/>
      <c r="K154"/>
      <c r="L154" s="30"/>
      <c r="M154" s="30"/>
      <c r="N154" s="34"/>
      <c r="O154" s="34"/>
      <c r="P154" s="34"/>
      <c r="Q154" s="30"/>
      <c r="R154" s="30"/>
      <c r="S154" s="30"/>
      <c r="T154" s="30"/>
      <c r="U154" s="30"/>
      <c r="V154" s="30"/>
      <c r="W154" s="30"/>
      <c r="X154" s="30"/>
      <c r="Y154" s="30"/>
      <c r="Z154" s="44"/>
      <c r="AA154"/>
      <c r="AB154"/>
      <c r="AC154"/>
      <c r="AD154"/>
    </row>
    <row r="155" spans="1:30">
      <c r="A155" s="2"/>
      <c r="B155"/>
      <c r="C155"/>
      <c r="D155" s="14"/>
      <c r="E155"/>
      <c r="F155"/>
      <c r="G155"/>
      <c r="H155"/>
      <c r="I155"/>
      <c r="J155"/>
      <c r="K155"/>
      <c r="L155" s="30"/>
      <c r="M155" s="30"/>
      <c r="N155" s="34"/>
      <c r="O155" s="34"/>
      <c r="P155" s="34"/>
      <c r="Q155" s="30"/>
      <c r="R155" s="30"/>
      <c r="S155" s="30"/>
      <c r="T155" s="30"/>
      <c r="U155" s="30"/>
      <c r="V155" s="30"/>
      <c r="W155" s="30"/>
      <c r="X155" s="30"/>
      <c r="Y155" s="30"/>
      <c r="Z155" s="44"/>
      <c r="AA155"/>
      <c r="AB155"/>
      <c r="AC155"/>
      <c r="AD155"/>
    </row>
    <row r="156" spans="1:30">
      <c r="A156" s="2"/>
      <c r="B156"/>
      <c r="C156"/>
      <c r="D156" s="14"/>
      <c r="E156"/>
      <c r="F156"/>
      <c r="G156"/>
      <c r="H156"/>
      <c r="I156"/>
      <c r="J156"/>
      <c r="K156"/>
      <c r="L156" s="30"/>
      <c r="M156" s="30"/>
      <c r="N156" s="34"/>
      <c r="O156" s="34"/>
      <c r="P156" s="34"/>
      <c r="Q156" s="30"/>
      <c r="R156" s="30"/>
      <c r="S156" s="30"/>
      <c r="T156" s="30"/>
      <c r="U156" s="30"/>
      <c r="V156" s="30"/>
      <c r="W156" s="30"/>
      <c r="X156" s="30"/>
      <c r="Y156" s="30"/>
      <c r="Z156" s="44"/>
      <c r="AA156"/>
      <c r="AB156"/>
      <c r="AC156"/>
      <c r="AD156"/>
    </row>
    <row r="157" spans="1:30">
      <c r="A157" s="2"/>
      <c r="B157"/>
      <c r="C157"/>
      <c r="D157" s="14"/>
      <c r="E157"/>
      <c r="F157"/>
      <c r="G157"/>
      <c r="H157"/>
      <c r="I157"/>
      <c r="J157"/>
      <c r="K157"/>
      <c r="L157" s="30"/>
      <c r="M157" s="30"/>
      <c r="N157" s="34"/>
      <c r="O157" s="34"/>
      <c r="P157" s="34"/>
      <c r="Q157" s="30"/>
      <c r="R157" s="30"/>
      <c r="S157" s="30"/>
      <c r="T157" s="30"/>
      <c r="U157" s="30"/>
      <c r="V157" s="30"/>
      <c r="W157" s="30"/>
      <c r="X157" s="30"/>
      <c r="Y157" s="30"/>
      <c r="Z157" s="44"/>
      <c r="AA157"/>
      <c r="AB157"/>
      <c r="AC157"/>
      <c r="AD157"/>
    </row>
    <row r="158" spans="1:30">
      <c r="A158" s="2"/>
      <c r="B158"/>
      <c r="C158"/>
      <c r="D158" s="14"/>
      <c r="E158"/>
      <c r="F158"/>
      <c r="G158"/>
      <c r="H158"/>
      <c r="I158"/>
      <c r="J158"/>
      <c r="K158"/>
      <c r="L158" s="30"/>
      <c r="M158" s="30"/>
      <c r="N158" s="34"/>
      <c r="O158" s="34"/>
      <c r="P158" s="34"/>
      <c r="Q158" s="30"/>
      <c r="R158" s="30"/>
      <c r="S158" s="30"/>
      <c r="T158" s="30"/>
      <c r="U158" s="30"/>
      <c r="V158" s="30"/>
      <c r="W158" s="30"/>
      <c r="X158" s="30"/>
      <c r="Y158" s="30"/>
      <c r="Z158" s="44"/>
      <c r="AA158"/>
      <c r="AB158"/>
      <c r="AC158"/>
      <c r="AD158"/>
    </row>
    <row r="159" spans="1:30">
      <c r="A159" s="2"/>
      <c r="B159"/>
      <c r="C159"/>
      <c r="D159" s="14"/>
      <c r="E159"/>
      <c r="F159"/>
      <c r="G159"/>
      <c r="H159"/>
      <c r="I159"/>
      <c r="J159"/>
      <c r="K159"/>
      <c r="L159" s="30"/>
      <c r="M159" s="30"/>
      <c r="N159" s="34"/>
      <c r="O159" s="34"/>
      <c r="P159" s="34"/>
      <c r="Q159" s="30"/>
      <c r="R159" s="30"/>
      <c r="S159" s="30"/>
      <c r="T159" s="30"/>
      <c r="U159" s="30"/>
      <c r="V159" s="30"/>
      <c r="W159" s="30"/>
      <c r="X159" s="30"/>
      <c r="Y159" s="30"/>
      <c r="Z159" s="44"/>
      <c r="AA159"/>
      <c r="AB159"/>
      <c r="AC159"/>
      <c r="AD159"/>
    </row>
    <row r="160" spans="1:30">
      <c r="A160" s="2"/>
      <c r="B160"/>
      <c r="C160"/>
      <c r="D160" s="14"/>
      <c r="E160"/>
      <c r="F160"/>
      <c r="G160"/>
      <c r="H160"/>
      <c r="I160"/>
      <c r="J160"/>
      <c r="K160"/>
      <c r="L160" s="30"/>
      <c r="M160" s="30"/>
      <c r="N160" s="34"/>
      <c r="O160" s="34"/>
      <c r="P160" s="34"/>
      <c r="Q160" s="30"/>
      <c r="R160" s="30"/>
      <c r="S160" s="30"/>
      <c r="T160" s="30"/>
      <c r="U160" s="30"/>
      <c r="V160" s="30"/>
      <c r="W160" s="30"/>
      <c r="X160" s="30"/>
      <c r="Y160" s="30"/>
      <c r="Z160" s="44"/>
      <c r="AA160"/>
      <c r="AB160"/>
      <c r="AC160"/>
      <c r="AD160"/>
    </row>
    <row r="161" spans="1:30">
      <c r="A161" s="2"/>
      <c r="B161"/>
      <c r="C161"/>
      <c r="D161" s="14"/>
      <c r="E161"/>
      <c r="F161"/>
      <c r="G161"/>
      <c r="H161"/>
      <c r="I161"/>
      <c r="J161"/>
      <c r="K161"/>
      <c r="L161" s="30"/>
      <c r="M161" s="30"/>
      <c r="N161" s="34"/>
      <c r="O161" s="34"/>
      <c r="P161" s="34"/>
      <c r="Q161" s="30"/>
      <c r="R161" s="30"/>
      <c r="S161" s="30"/>
      <c r="T161" s="30"/>
      <c r="U161" s="30"/>
      <c r="V161" s="30"/>
      <c r="W161" s="30"/>
      <c r="X161" s="30"/>
      <c r="Y161" s="30"/>
      <c r="Z161" s="44"/>
      <c r="AA161"/>
      <c r="AB161"/>
      <c r="AC161"/>
      <c r="AD161"/>
    </row>
    <row r="162" spans="1:30">
      <c r="A162" s="2"/>
      <c r="B162"/>
      <c r="C162"/>
      <c r="D162" s="14"/>
      <c r="E162"/>
      <c r="F162"/>
      <c r="G162"/>
      <c r="H162"/>
      <c r="I162"/>
      <c r="J162"/>
      <c r="K162"/>
      <c r="L162" s="30"/>
      <c r="M162" s="30"/>
      <c r="N162" s="34"/>
      <c r="O162" s="34"/>
      <c r="P162" s="34"/>
      <c r="Q162" s="30"/>
      <c r="R162" s="30"/>
      <c r="S162" s="30"/>
      <c r="T162" s="30"/>
      <c r="U162" s="30"/>
      <c r="V162" s="30"/>
      <c r="W162" s="30"/>
      <c r="X162" s="30"/>
      <c r="Y162" s="30"/>
      <c r="Z162" s="44"/>
      <c r="AA162"/>
      <c r="AB162"/>
      <c r="AC162"/>
      <c r="AD162"/>
    </row>
    <row r="163" spans="1:30">
      <c r="A163" s="2"/>
      <c r="B163"/>
      <c r="C163"/>
      <c r="D163" s="14"/>
      <c r="E163"/>
      <c r="F163"/>
      <c r="G163"/>
      <c r="H163"/>
      <c r="I163"/>
      <c r="J163"/>
      <c r="K163"/>
      <c r="L163" s="30"/>
      <c r="M163" s="30"/>
      <c r="N163" s="34"/>
      <c r="O163" s="34"/>
      <c r="P163" s="34"/>
      <c r="Q163" s="30"/>
      <c r="R163" s="30"/>
      <c r="S163" s="30"/>
      <c r="T163" s="30"/>
      <c r="U163" s="30"/>
      <c r="V163" s="30"/>
      <c r="W163" s="30"/>
      <c r="X163" s="30"/>
      <c r="Y163" s="30"/>
      <c r="Z163" s="44"/>
      <c r="AA163"/>
      <c r="AB163"/>
      <c r="AC163"/>
      <c r="AD163"/>
    </row>
    <row r="164" spans="1:30">
      <c r="A164" s="2"/>
      <c r="B164"/>
      <c r="C164"/>
      <c r="D164" s="14"/>
      <c r="E164"/>
      <c r="F164"/>
      <c r="G164"/>
      <c r="H164"/>
      <c r="I164"/>
      <c r="J164"/>
      <c r="K164"/>
      <c r="L164" s="30"/>
      <c r="M164" s="30"/>
      <c r="N164" s="34"/>
      <c r="O164" s="34"/>
      <c r="P164" s="34"/>
      <c r="Q164" s="30"/>
      <c r="R164" s="30"/>
      <c r="S164" s="30"/>
      <c r="T164" s="30"/>
      <c r="U164" s="30"/>
      <c r="V164" s="30"/>
      <c r="W164" s="30"/>
      <c r="X164" s="30"/>
      <c r="Y164" s="30"/>
      <c r="Z164" s="44"/>
      <c r="AA164"/>
      <c r="AB164"/>
      <c r="AC164"/>
      <c r="AD164"/>
    </row>
    <row r="165" spans="1:30">
      <c r="A165" s="2"/>
      <c r="B165"/>
      <c r="C165"/>
      <c r="D165" s="14"/>
      <c r="E165"/>
      <c r="F165"/>
      <c r="G165"/>
      <c r="H165"/>
      <c r="I165"/>
      <c r="J165"/>
      <c r="K165"/>
      <c r="L165" s="30"/>
      <c r="M165" s="30"/>
      <c r="N165" s="34"/>
      <c r="O165" s="34"/>
      <c r="P165" s="34"/>
      <c r="Q165" s="30"/>
      <c r="R165" s="30"/>
      <c r="S165" s="30"/>
      <c r="T165" s="30"/>
      <c r="U165" s="30"/>
      <c r="V165" s="30"/>
      <c r="W165" s="30"/>
      <c r="X165" s="30"/>
      <c r="Y165" s="30"/>
      <c r="Z165" s="44"/>
      <c r="AA165"/>
      <c r="AB165"/>
      <c r="AC165"/>
      <c r="AD165"/>
    </row>
    <row r="166" spans="1:30">
      <c r="A166" s="2"/>
      <c r="B166"/>
      <c r="C166"/>
      <c r="D166" s="14"/>
      <c r="E166"/>
      <c r="F166"/>
      <c r="G166"/>
      <c r="H166"/>
      <c r="I166"/>
      <c r="J166"/>
      <c r="K166"/>
      <c r="L166" s="30"/>
      <c r="M166" s="30"/>
      <c r="N166" s="34"/>
      <c r="O166" s="34"/>
      <c r="P166" s="34"/>
      <c r="Q166" s="30"/>
      <c r="R166" s="30"/>
      <c r="S166" s="30"/>
      <c r="T166" s="30"/>
      <c r="U166" s="30"/>
      <c r="V166" s="30"/>
      <c r="W166" s="30"/>
      <c r="X166" s="30"/>
      <c r="Y166" s="30"/>
      <c r="Z166" s="44"/>
      <c r="AA166"/>
      <c r="AB166"/>
      <c r="AC166"/>
      <c r="AD166"/>
    </row>
    <row r="167" spans="1:30">
      <c r="A167" s="2"/>
      <c r="B167"/>
      <c r="C167"/>
      <c r="D167" s="14"/>
      <c r="E167"/>
      <c r="F167"/>
      <c r="G167"/>
      <c r="H167"/>
      <c r="I167"/>
      <c r="J167"/>
      <c r="K167"/>
      <c r="L167" s="30"/>
      <c r="M167" s="30"/>
      <c r="N167" s="34"/>
      <c r="O167" s="34"/>
      <c r="P167" s="34"/>
      <c r="Q167" s="30"/>
      <c r="R167" s="30"/>
      <c r="S167" s="30"/>
      <c r="T167" s="30"/>
      <c r="U167" s="30"/>
      <c r="V167" s="30"/>
      <c r="W167" s="30"/>
      <c r="X167" s="30"/>
      <c r="Y167" s="30"/>
      <c r="Z167" s="44"/>
      <c r="AA167"/>
      <c r="AB167"/>
      <c r="AC167"/>
      <c r="AD167"/>
    </row>
    <row r="168" spans="1:30">
      <c r="A168" s="2"/>
      <c r="B168"/>
      <c r="C168"/>
      <c r="D168" s="14"/>
      <c r="E168"/>
      <c r="F168"/>
      <c r="G168"/>
      <c r="H168"/>
      <c r="I168"/>
      <c r="J168"/>
      <c r="K168"/>
      <c r="L168" s="30"/>
      <c r="M168" s="30"/>
      <c r="N168" s="34"/>
      <c r="O168" s="34"/>
      <c r="P168" s="34"/>
      <c r="Q168" s="30"/>
      <c r="R168" s="30"/>
      <c r="S168" s="30"/>
      <c r="T168" s="30"/>
      <c r="U168" s="30"/>
      <c r="V168" s="30"/>
      <c r="W168" s="30"/>
      <c r="X168" s="30"/>
      <c r="Y168" s="30"/>
      <c r="Z168" s="44"/>
      <c r="AA168"/>
      <c r="AB168"/>
      <c r="AC168"/>
      <c r="AD168"/>
    </row>
    <row r="169" spans="1:30">
      <c r="A169" s="2"/>
      <c r="B169"/>
      <c r="C169"/>
      <c r="D169" s="14"/>
      <c r="E169"/>
      <c r="F169"/>
      <c r="G169"/>
      <c r="H169"/>
      <c r="I169"/>
      <c r="J169"/>
      <c r="K169"/>
      <c r="L169" s="30"/>
      <c r="M169" s="30"/>
      <c r="N169" s="34"/>
      <c r="O169" s="34"/>
      <c r="P169" s="34"/>
      <c r="Q169" s="30"/>
      <c r="R169" s="30"/>
      <c r="S169" s="30"/>
      <c r="T169" s="30"/>
      <c r="U169" s="30"/>
      <c r="V169" s="30"/>
      <c r="W169" s="30"/>
      <c r="X169" s="30"/>
      <c r="Y169" s="30"/>
      <c r="Z169" s="44"/>
      <c r="AA169"/>
      <c r="AB169"/>
      <c r="AC169"/>
      <c r="AD169"/>
    </row>
    <row r="170" spans="1:30">
      <c r="A170" s="2"/>
      <c r="B170"/>
      <c r="C170"/>
      <c r="D170" s="14"/>
      <c r="E170"/>
      <c r="F170"/>
      <c r="G170"/>
      <c r="H170"/>
      <c r="I170"/>
      <c r="J170"/>
      <c r="K170"/>
      <c r="L170" s="30"/>
      <c r="M170" s="30"/>
      <c r="N170" s="34"/>
      <c r="O170" s="34"/>
      <c r="P170" s="34"/>
      <c r="Q170" s="30"/>
      <c r="R170" s="30"/>
      <c r="S170" s="30"/>
      <c r="T170" s="30"/>
      <c r="U170" s="30"/>
      <c r="V170" s="30"/>
      <c r="W170" s="30"/>
      <c r="X170" s="30"/>
      <c r="Y170" s="30"/>
      <c r="Z170" s="44"/>
      <c r="AA170"/>
      <c r="AB170"/>
      <c r="AC170"/>
      <c r="AD170"/>
    </row>
    <row r="171" spans="1:30">
      <c r="A171" s="2"/>
      <c r="B171"/>
      <c r="C171"/>
      <c r="D171" s="14"/>
      <c r="E171"/>
      <c r="F171"/>
      <c r="G171"/>
      <c r="H171"/>
      <c r="I171"/>
      <c r="J171"/>
      <c r="K171"/>
      <c r="L171" s="30"/>
      <c r="M171" s="30"/>
      <c r="N171" s="34"/>
      <c r="O171" s="34"/>
      <c r="P171" s="34"/>
      <c r="Q171" s="30"/>
      <c r="R171" s="30"/>
      <c r="S171" s="30"/>
      <c r="T171" s="30"/>
      <c r="U171" s="30"/>
      <c r="V171" s="30"/>
      <c r="W171" s="30"/>
      <c r="X171" s="30"/>
      <c r="Y171" s="30"/>
      <c r="Z171" s="44"/>
      <c r="AA171"/>
      <c r="AB171"/>
      <c r="AC171"/>
      <c r="AD171"/>
    </row>
    <row r="172" spans="1:30">
      <c r="A172" s="2"/>
      <c r="B172"/>
      <c r="C172"/>
      <c r="D172" s="14"/>
      <c r="E172"/>
      <c r="F172"/>
      <c r="G172"/>
      <c r="H172"/>
      <c r="I172"/>
      <c r="J172"/>
      <c r="K172"/>
      <c r="L172" s="30"/>
      <c r="M172" s="30"/>
      <c r="N172" s="34"/>
      <c r="O172" s="34"/>
      <c r="P172" s="34"/>
      <c r="Q172" s="30"/>
      <c r="R172" s="30"/>
      <c r="S172" s="30"/>
      <c r="T172" s="30"/>
      <c r="U172" s="30"/>
      <c r="V172" s="30"/>
      <c r="W172" s="30"/>
      <c r="X172" s="30"/>
      <c r="Y172" s="30"/>
      <c r="Z172" s="44"/>
      <c r="AA172"/>
      <c r="AB172"/>
      <c r="AC172"/>
      <c r="AD172"/>
    </row>
    <row r="173" spans="1:30">
      <c r="A173" s="2"/>
      <c r="B173"/>
      <c r="C173"/>
      <c r="D173" s="14"/>
      <c r="E173"/>
      <c r="F173"/>
      <c r="G173"/>
      <c r="H173"/>
      <c r="I173"/>
      <c r="J173"/>
      <c r="K173"/>
      <c r="L173" s="30"/>
      <c r="M173" s="30"/>
      <c r="N173" s="34"/>
      <c r="O173" s="34"/>
      <c r="P173" s="34"/>
      <c r="Q173" s="30"/>
      <c r="R173" s="30"/>
      <c r="S173" s="30"/>
      <c r="T173" s="30"/>
      <c r="U173" s="30"/>
      <c r="V173" s="30"/>
      <c r="W173" s="30"/>
      <c r="X173" s="30"/>
      <c r="Y173" s="30"/>
      <c r="Z173" s="44"/>
      <c r="AA173"/>
      <c r="AB173"/>
      <c r="AC173"/>
      <c r="AD173"/>
    </row>
    <row r="174" spans="1:30">
      <c r="A174" s="2"/>
      <c r="B174"/>
      <c r="C174"/>
      <c r="D174" s="14"/>
      <c r="E174"/>
      <c r="F174"/>
      <c r="G174"/>
      <c r="H174"/>
      <c r="I174"/>
      <c r="J174"/>
      <c r="K174"/>
      <c r="L174" s="30"/>
      <c r="M174" s="30"/>
      <c r="N174" s="34"/>
      <c r="O174" s="34"/>
      <c r="P174" s="34"/>
      <c r="Q174" s="30"/>
      <c r="R174" s="30"/>
      <c r="S174" s="30"/>
      <c r="T174" s="30"/>
      <c r="U174" s="30"/>
      <c r="V174" s="30"/>
      <c r="W174" s="30"/>
      <c r="X174" s="30"/>
      <c r="Y174" s="30"/>
      <c r="Z174" s="44"/>
      <c r="AA174"/>
      <c r="AB174"/>
      <c r="AC174"/>
      <c r="AD174"/>
    </row>
    <row r="175" spans="1:30">
      <c r="A175" s="2"/>
      <c r="B175"/>
      <c r="C175"/>
      <c r="D175" s="14"/>
      <c r="E175"/>
      <c r="F175"/>
      <c r="G175"/>
      <c r="H175"/>
      <c r="I175"/>
      <c r="J175"/>
      <c r="K175"/>
      <c r="L175" s="30"/>
      <c r="M175" s="30"/>
      <c r="N175" s="34"/>
      <c r="O175" s="34"/>
      <c r="P175" s="34"/>
      <c r="Q175" s="30"/>
      <c r="R175" s="30"/>
      <c r="S175" s="30"/>
      <c r="T175" s="30"/>
      <c r="U175" s="30"/>
      <c r="V175" s="30"/>
      <c r="W175" s="30"/>
      <c r="X175" s="30"/>
      <c r="Y175" s="30"/>
      <c r="Z175" s="44"/>
      <c r="AA175"/>
      <c r="AB175"/>
      <c r="AC175"/>
      <c r="AD175"/>
    </row>
    <row r="176" spans="1:30">
      <c r="A176" s="2"/>
      <c r="B176"/>
      <c r="C176"/>
      <c r="D176" s="14"/>
      <c r="E176"/>
      <c r="F176"/>
      <c r="G176"/>
      <c r="H176"/>
      <c r="I176"/>
      <c r="J176"/>
      <c r="K176"/>
      <c r="L176" s="30"/>
      <c r="M176" s="30"/>
      <c r="N176" s="34"/>
      <c r="O176" s="34"/>
      <c r="P176" s="34"/>
      <c r="Q176" s="30"/>
      <c r="R176" s="30"/>
      <c r="S176" s="30"/>
      <c r="T176" s="30"/>
      <c r="U176" s="30"/>
      <c r="V176" s="30"/>
      <c r="W176" s="30"/>
      <c r="X176" s="30"/>
      <c r="Y176" s="30"/>
      <c r="Z176" s="44"/>
      <c r="AA176"/>
      <c r="AB176"/>
      <c r="AC176"/>
      <c r="AD176"/>
    </row>
    <row r="177" spans="1:30">
      <c r="A177" s="2"/>
      <c r="B177"/>
      <c r="C177"/>
      <c r="D177" s="14"/>
      <c r="E177"/>
      <c r="F177"/>
      <c r="G177"/>
      <c r="H177"/>
      <c r="I177"/>
      <c r="J177"/>
      <c r="K177"/>
      <c r="L177" s="30"/>
      <c r="M177" s="30"/>
      <c r="N177" s="34"/>
      <c r="O177" s="34"/>
      <c r="P177" s="34"/>
      <c r="Q177" s="30"/>
      <c r="R177" s="30"/>
      <c r="S177" s="30"/>
      <c r="T177" s="30"/>
      <c r="U177" s="30"/>
      <c r="V177" s="30"/>
      <c r="W177" s="30"/>
      <c r="X177" s="30"/>
      <c r="Y177" s="30"/>
      <c r="Z177" s="44"/>
      <c r="AA177"/>
      <c r="AB177"/>
      <c r="AC177"/>
      <c r="AD177"/>
    </row>
    <row r="178" spans="1:30">
      <c r="A178" s="2"/>
      <c r="B178"/>
      <c r="C178"/>
      <c r="D178" s="14"/>
      <c r="E178"/>
      <c r="F178"/>
      <c r="G178"/>
      <c r="H178"/>
      <c r="I178"/>
      <c r="J178"/>
      <c r="K178"/>
      <c r="L178" s="30"/>
      <c r="M178" s="30"/>
      <c r="N178" s="34"/>
      <c r="O178" s="34"/>
      <c r="P178" s="34"/>
      <c r="Q178" s="30"/>
      <c r="R178" s="30"/>
      <c r="S178" s="30"/>
      <c r="T178" s="30"/>
      <c r="U178" s="30"/>
      <c r="V178" s="30"/>
      <c r="W178" s="30"/>
      <c r="X178" s="30"/>
      <c r="Y178" s="30"/>
      <c r="Z178" s="44"/>
      <c r="AA178"/>
      <c r="AB178"/>
      <c r="AC178"/>
      <c r="AD178"/>
    </row>
    <row r="179" spans="1:30">
      <c r="A179" s="2"/>
      <c r="B179"/>
      <c r="C179"/>
      <c r="D179" s="14"/>
      <c r="E179"/>
      <c r="F179"/>
      <c r="G179"/>
      <c r="H179"/>
      <c r="I179"/>
      <c r="J179"/>
      <c r="K179"/>
      <c r="L179" s="30"/>
      <c r="M179" s="30"/>
      <c r="N179" s="34"/>
      <c r="O179" s="34"/>
      <c r="P179" s="34"/>
      <c r="Q179" s="30"/>
      <c r="R179" s="30"/>
      <c r="S179" s="30"/>
      <c r="T179" s="30"/>
      <c r="U179" s="30"/>
      <c r="V179" s="30"/>
      <c r="W179" s="30"/>
      <c r="X179" s="30"/>
      <c r="Y179" s="30"/>
      <c r="Z179" s="44"/>
      <c r="AA179"/>
      <c r="AB179"/>
      <c r="AC179"/>
      <c r="AD179"/>
    </row>
    <row r="180" spans="1:30">
      <c r="A180" s="2"/>
      <c r="B180"/>
      <c r="C180"/>
      <c r="D180" s="14"/>
      <c r="E180"/>
      <c r="F180"/>
      <c r="G180"/>
      <c r="H180"/>
      <c r="I180"/>
      <c r="J180"/>
      <c r="K180"/>
      <c r="L180" s="30"/>
      <c r="M180" s="30"/>
      <c r="N180" s="34"/>
      <c r="O180" s="34"/>
      <c r="P180" s="34"/>
      <c r="Q180" s="30"/>
      <c r="R180" s="30"/>
      <c r="S180" s="30"/>
      <c r="T180" s="30"/>
      <c r="U180" s="30"/>
      <c r="V180" s="30"/>
      <c r="W180" s="30"/>
      <c r="X180" s="30"/>
      <c r="Y180" s="30"/>
      <c r="Z180" s="44"/>
      <c r="AA180"/>
      <c r="AB180"/>
      <c r="AC180"/>
      <c r="AD180"/>
    </row>
    <row r="181" spans="1:30">
      <c r="A181" s="2"/>
      <c r="B181"/>
      <c r="C181"/>
      <c r="D181" s="14"/>
      <c r="E181"/>
      <c r="F181"/>
      <c r="G181"/>
      <c r="H181"/>
      <c r="I181"/>
      <c r="J181"/>
      <c r="K181"/>
      <c r="L181" s="30"/>
      <c r="M181" s="30"/>
      <c r="N181" s="34"/>
      <c r="O181" s="34"/>
      <c r="P181" s="34"/>
      <c r="Q181" s="30"/>
      <c r="R181" s="30"/>
      <c r="S181" s="30"/>
      <c r="T181" s="30"/>
      <c r="U181" s="30"/>
      <c r="V181" s="30"/>
      <c r="W181" s="30"/>
      <c r="X181" s="30"/>
      <c r="Y181" s="30"/>
      <c r="Z181" s="44"/>
      <c r="AA181"/>
      <c r="AB181"/>
      <c r="AC181"/>
      <c r="AD181"/>
    </row>
    <row r="182" spans="1:30">
      <c r="A182" s="2"/>
      <c r="B182"/>
      <c r="C182"/>
      <c r="D182" s="14"/>
      <c r="E182"/>
      <c r="F182"/>
      <c r="G182"/>
      <c r="H182"/>
      <c r="I182"/>
      <c r="J182"/>
      <c r="K182"/>
      <c r="L182" s="30"/>
      <c r="M182" s="30"/>
      <c r="N182" s="34"/>
      <c r="O182" s="34"/>
      <c r="P182" s="34"/>
      <c r="Q182" s="30"/>
      <c r="R182" s="30"/>
      <c r="S182" s="30"/>
      <c r="T182" s="30"/>
      <c r="U182" s="30"/>
      <c r="V182" s="30"/>
      <c r="W182" s="30"/>
      <c r="X182" s="30"/>
      <c r="Y182" s="30"/>
      <c r="Z182" s="44"/>
      <c r="AA182"/>
      <c r="AB182"/>
      <c r="AC182"/>
      <c r="AD182"/>
    </row>
    <row r="183" spans="1:30">
      <c r="A183" s="2"/>
      <c r="B183"/>
      <c r="C183"/>
      <c r="D183" s="14"/>
      <c r="E183"/>
      <c r="F183"/>
      <c r="G183"/>
      <c r="H183"/>
      <c r="I183"/>
      <c r="J183"/>
      <c r="K183"/>
      <c r="L183" s="30"/>
      <c r="M183" s="30"/>
      <c r="N183" s="34"/>
      <c r="O183" s="34"/>
      <c r="P183" s="34"/>
      <c r="Q183" s="30"/>
      <c r="R183" s="30"/>
      <c r="S183" s="30"/>
      <c r="T183" s="30"/>
      <c r="U183" s="30"/>
      <c r="V183" s="30"/>
      <c r="W183" s="30"/>
      <c r="X183" s="30"/>
      <c r="Y183" s="30"/>
      <c r="Z183" s="44"/>
      <c r="AA183"/>
      <c r="AB183"/>
      <c r="AC183"/>
      <c r="AD183"/>
    </row>
    <row r="184" spans="1:30">
      <c r="A184" s="2"/>
      <c r="B184"/>
      <c r="C184"/>
      <c r="D184" s="14"/>
      <c r="E184"/>
      <c r="F184"/>
      <c r="G184"/>
      <c r="H184"/>
      <c r="I184"/>
      <c r="J184"/>
      <c r="K184"/>
      <c r="L184" s="30"/>
      <c r="M184" s="30"/>
      <c r="N184" s="34"/>
      <c r="O184" s="34"/>
      <c r="P184" s="34"/>
      <c r="Q184" s="30"/>
      <c r="R184" s="30"/>
      <c r="S184" s="30"/>
      <c r="T184" s="30"/>
      <c r="U184" s="30"/>
      <c r="V184" s="30"/>
      <c r="W184" s="30"/>
      <c r="X184" s="30"/>
      <c r="Y184" s="30"/>
      <c r="Z184" s="44"/>
      <c r="AA184"/>
      <c r="AB184"/>
      <c r="AC184"/>
      <c r="AD184"/>
    </row>
    <row r="185" spans="1:30">
      <c r="A185" s="2"/>
      <c r="B185"/>
      <c r="C185"/>
      <c r="D185" s="14"/>
      <c r="E185"/>
      <c r="F185"/>
      <c r="G185"/>
      <c r="H185"/>
      <c r="I185"/>
      <c r="J185"/>
      <c r="K185"/>
      <c r="L185" s="30"/>
      <c r="M185" s="30"/>
      <c r="N185" s="34"/>
      <c r="O185" s="34"/>
      <c r="P185" s="34"/>
      <c r="Q185" s="30"/>
      <c r="R185" s="30"/>
      <c r="S185" s="30"/>
      <c r="T185" s="30"/>
      <c r="U185" s="30"/>
      <c r="V185" s="30"/>
      <c r="W185" s="30"/>
      <c r="X185" s="30"/>
      <c r="Y185" s="30"/>
      <c r="Z185" s="44"/>
      <c r="AA185"/>
      <c r="AB185"/>
      <c r="AC185"/>
      <c r="AD185"/>
    </row>
    <row r="186" spans="1:30">
      <c r="A186" s="2"/>
      <c r="B186"/>
      <c r="C186"/>
      <c r="D186" s="14"/>
      <c r="E186"/>
      <c r="F186"/>
      <c r="G186"/>
      <c r="H186"/>
      <c r="I186"/>
      <c r="J186"/>
      <c r="K186"/>
      <c r="L186" s="30"/>
      <c r="M186" s="30"/>
      <c r="N186" s="34"/>
      <c r="O186" s="34"/>
      <c r="P186" s="34"/>
      <c r="Q186" s="30"/>
      <c r="R186" s="30"/>
      <c r="S186" s="30"/>
      <c r="T186" s="30"/>
      <c r="U186" s="30"/>
      <c r="V186" s="30"/>
      <c r="W186" s="30"/>
      <c r="X186" s="30"/>
      <c r="Y186" s="30"/>
      <c r="Z186" s="44"/>
      <c r="AA186"/>
      <c r="AB186"/>
      <c r="AC186"/>
      <c r="AD186"/>
    </row>
    <row r="187" spans="1:30">
      <c r="A187" s="2"/>
      <c r="B187"/>
      <c r="C187"/>
      <c r="D187" s="14"/>
      <c r="E187"/>
      <c r="F187"/>
      <c r="G187"/>
      <c r="H187"/>
      <c r="I187"/>
      <c r="J187"/>
      <c r="K187"/>
      <c r="L187" s="30"/>
      <c r="M187" s="30"/>
      <c r="N187" s="34"/>
      <c r="O187" s="34"/>
      <c r="P187" s="34"/>
      <c r="Q187" s="30"/>
      <c r="R187" s="30"/>
      <c r="S187" s="30"/>
      <c r="T187" s="30"/>
      <c r="U187" s="30"/>
      <c r="V187" s="30"/>
      <c r="W187" s="30"/>
      <c r="X187" s="30"/>
      <c r="Y187" s="30"/>
      <c r="Z187" s="44"/>
      <c r="AA187"/>
      <c r="AB187"/>
      <c r="AC187"/>
      <c r="AD187"/>
    </row>
    <row r="188" spans="1:30">
      <c r="A188" s="2"/>
      <c r="B188"/>
      <c r="C188"/>
      <c r="D188" s="14"/>
      <c r="E188"/>
      <c r="F188"/>
      <c r="G188"/>
      <c r="H188"/>
      <c r="I188"/>
      <c r="J188"/>
      <c r="K188"/>
      <c r="L188" s="30"/>
      <c r="M188" s="30"/>
      <c r="N188" s="34"/>
      <c r="O188" s="34"/>
      <c r="P188" s="34"/>
      <c r="Q188" s="30"/>
      <c r="R188" s="30"/>
      <c r="S188" s="30"/>
      <c r="T188" s="30"/>
      <c r="U188" s="30"/>
      <c r="V188" s="30"/>
      <c r="W188" s="30"/>
      <c r="X188" s="30"/>
      <c r="Y188" s="30"/>
      <c r="Z188" s="44"/>
      <c r="AA188"/>
      <c r="AB188"/>
      <c r="AC188"/>
      <c r="AD188"/>
    </row>
    <row r="189" spans="1:30">
      <c r="A189" s="2"/>
      <c r="B189"/>
      <c r="C189"/>
      <c r="D189" s="14"/>
      <c r="E189"/>
      <c r="F189"/>
      <c r="G189"/>
      <c r="H189"/>
      <c r="I189"/>
      <c r="J189"/>
      <c r="K189"/>
      <c r="L189" s="30"/>
      <c r="M189" s="30"/>
      <c r="N189" s="34"/>
      <c r="O189" s="34"/>
      <c r="P189" s="34"/>
      <c r="Q189" s="30"/>
      <c r="R189" s="30"/>
      <c r="S189" s="30"/>
      <c r="T189" s="30"/>
      <c r="U189" s="30"/>
      <c r="V189" s="30"/>
      <c r="W189" s="30"/>
      <c r="X189" s="30"/>
      <c r="Y189" s="30"/>
      <c r="Z189" s="44"/>
      <c r="AA189"/>
      <c r="AB189"/>
      <c r="AC189"/>
      <c r="AD189"/>
    </row>
    <row r="190" spans="1:30">
      <c r="A190" s="2"/>
      <c r="B190"/>
      <c r="C190"/>
      <c r="D190" s="14"/>
      <c r="E190"/>
      <c r="F190"/>
      <c r="G190"/>
      <c r="H190"/>
      <c r="I190"/>
      <c r="J190"/>
      <c r="K190"/>
      <c r="L190" s="30"/>
      <c r="M190" s="30"/>
      <c r="N190" s="34"/>
      <c r="O190" s="34"/>
      <c r="P190" s="34"/>
      <c r="Q190" s="30"/>
      <c r="R190" s="30"/>
      <c r="S190" s="30"/>
      <c r="T190" s="30"/>
      <c r="U190" s="30"/>
      <c r="V190" s="30"/>
      <c r="W190" s="30"/>
      <c r="X190" s="30"/>
      <c r="Y190" s="30"/>
      <c r="Z190" s="44"/>
      <c r="AA190"/>
      <c r="AB190"/>
      <c r="AC190"/>
      <c r="AD190"/>
    </row>
    <row r="191" spans="1:30">
      <c r="A191" s="2"/>
      <c r="B191"/>
      <c r="C191"/>
      <c r="D191" s="14"/>
      <c r="E191"/>
      <c r="F191"/>
      <c r="G191"/>
      <c r="H191"/>
      <c r="I191"/>
      <c r="J191"/>
      <c r="K191"/>
      <c r="L191" s="30"/>
      <c r="M191" s="30"/>
      <c r="N191" s="34"/>
      <c r="O191" s="34"/>
      <c r="P191" s="34"/>
      <c r="Q191" s="30"/>
      <c r="R191" s="30"/>
      <c r="S191" s="30"/>
      <c r="T191" s="30"/>
      <c r="U191" s="30"/>
      <c r="V191" s="30"/>
      <c r="W191" s="30"/>
      <c r="X191" s="30"/>
      <c r="Y191" s="30"/>
      <c r="Z191" s="44"/>
      <c r="AA191"/>
      <c r="AB191"/>
      <c r="AC191"/>
      <c r="AD191"/>
    </row>
    <row r="192" spans="1:30">
      <c r="A192" s="2"/>
      <c r="B192"/>
      <c r="C192"/>
      <c r="D192" s="14"/>
      <c r="E192"/>
      <c r="F192"/>
      <c r="G192"/>
      <c r="H192"/>
      <c r="I192"/>
      <c r="J192"/>
      <c r="K192"/>
      <c r="L192" s="30"/>
      <c r="M192" s="30"/>
      <c r="N192" s="34"/>
      <c r="O192" s="34"/>
      <c r="P192" s="34"/>
      <c r="Q192" s="30"/>
      <c r="R192" s="30"/>
      <c r="S192" s="30"/>
      <c r="T192" s="30"/>
      <c r="U192" s="30"/>
      <c r="V192" s="30"/>
      <c r="W192" s="30"/>
      <c r="X192" s="30"/>
      <c r="Y192" s="30"/>
      <c r="Z192" s="44"/>
      <c r="AA192"/>
      <c r="AB192"/>
      <c r="AC192"/>
      <c r="AD192"/>
    </row>
    <row r="193" spans="1:30">
      <c r="A193" s="2"/>
      <c r="B193"/>
      <c r="C193"/>
      <c r="D193" s="14"/>
      <c r="E193"/>
      <c r="F193"/>
      <c r="G193"/>
      <c r="H193"/>
      <c r="I193"/>
      <c r="J193"/>
      <c r="K193"/>
      <c r="L193" s="30"/>
      <c r="M193" s="30"/>
      <c r="N193" s="34"/>
      <c r="O193" s="34"/>
      <c r="P193" s="34"/>
      <c r="Q193" s="30"/>
      <c r="R193" s="30"/>
      <c r="S193" s="30"/>
      <c r="T193" s="30"/>
      <c r="U193" s="30"/>
      <c r="V193" s="30"/>
      <c r="W193" s="30"/>
      <c r="X193" s="30"/>
      <c r="Y193" s="30"/>
      <c r="Z193" s="44"/>
      <c r="AA193"/>
      <c r="AB193"/>
      <c r="AC193"/>
      <c r="AD193"/>
    </row>
    <row r="194" spans="1:30">
      <c r="A194" s="2"/>
      <c r="B194"/>
      <c r="C194"/>
      <c r="D194" s="14"/>
      <c r="E194"/>
      <c r="F194"/>
      <c r="G194"/>
      <c r="H194"/>
      <c r="I194"/>
      <c r="J194"/>
      <c r="K194"/>
      <c r="L194" s="30"/>
      <c r="M194" s="30"/>
      <c r="N194" s="34"/>
      <c r="O194" s="34"/>
      <c r="P194" s="34"/>
      <c r="Q194" s="30"/>
      <c r="R194" s="30"/>
      <c r="S194" s="30"/>
      <c r="T194" s="30"/>
      <c r="U194" s="30"/>
      <c r="V194" s="30"/>
      <c r="W194" s="30"/>
      <c r="X194" s="30"/>
      <c r="Y194" s="30"/>
      <c r="Z194" s="44"/>
      <c r="AA194"/>
      <c r="AB194"/>
      <c r="AC194"/>
      <c r="AD194"/>
    </row>
    <row r="195" spans="1:30">
      <c r="A195" s="2"/>
      <c r="B195"/>
      <c r="C195"/>
      <c r="D195" s="14"/>
      <c r="E195"/>
      <c r="F195"/>
      <c r="G195"/>
      <c r="H195"/>
      <c r="I195"/>
      <c r="J195"/>
      <c r="K195"/>
      <c r="L195" s="30"/>
      <c r="M195" s="30"/>
      <c r="N195" s="34"/>
      <c r="O195" s="34"/>
      <c r="P195" s="34"/>
      <c r="Q195" s="30"/>
      <c r="R195" s="30"/>
      <c r="S195" s="30"/>
      <c r="T195" s="30"/>
      <c r="U195" s="30"/>
      <c r="V195" s="30"/>
      <c r="W195" s="30"/>
      <c r="X195" s="30"/>
      <c r="Y195" s="30"/>
      <c r="Z195" s="44"/>
      <c r="AA195"/>
      <c r="AB195"/>
      <c r="AC195"/>
      <c r="AD195"/>
    </row>
    <row r="196" spans="1:30">
      <c r="A196" s="2"/>
      <c r="B196"/>
      <c r="C196"/>
      <c r="D196" s="14"/>
      <c r="E196"/>
      <c r="F196"/>
      <c r="G196"/>
      <c r="H196"/>
      <c r="I196"/>
      <c r="J196"/>
      <c r="K196"/>
      <c r="L196" s="30"/>
      <c r="M196" s="30"/>
      <c r="N196" s="34"/>
      <c r="O196" s="34"/>
      <c r="P196" s="34"/>
      <c r="Q196" s="30"/>
      <c r="R196" s="30"/>
      <c r="S196" s="30"/>
      <c r="T196" s="30"/>
      <c r="U196" s="30"/>
      <c r="V196" s="30"/>
      <c r="W196" s="30"/>
      <c r="X196" s="30"/>
      <c r="Y196" s="30"/>
      <c r="Z196" s="44"/>
      <c r="AA196"/>
      <c r="AB196"/>
      <c r="AC196"/>
      <c r="AD196"/>
    </row>
    <row r="197" spans="1:30">
      <c r="A197" s="2"/>
      <c r="B197"/>
      <c r="C197"/>
      <c r="D197" s="14"/>
      <c r="E197"/>
      <c r="F197"/>
      <c r="G197"/>
      <c r="H197"/>
      <c r="I197"/>
      <c r="J197"/>
      <c r="K197"/>
      <c r="L197" s="30"/>
      <c r="M197" s="30"/>
      <c r="N197" s="34"/>
      <c r="O197" s="34"/>
      <c r="P197" s="34"/>
      <c r="Q197" s="30"/>
      <c r="R197" s="30"/>
      <c r="S197" s="30"/>
      <c r="T197" s="30"/>
      <c r="U197" s="30"/>
      <c r="V197" s="30"/>
      <c r="W197" s="30"/>
      <c r="X197" s="30"/>
      <c r="Y197" s="30"/>
      <c r="Z197" s="44"/>
      <c r="AA197"/>
      <c r="AB197"/>
      <c r="AC197"/>
      <c r="AD197"/>
    </row>
    <row r="198" spans="1:30">
      <c r="A198" s="2"/>
      <c r="B198"/>
      <c r="C198"/>
      <c r="D198" s="14"/>
      <c r="E198"/>
      <c r="F198"/>
      <c r="G198"/>
      <c r="H198"/>
      <c r="I198"/>
      <c r="J198"/>
      <c r="K198"/>
      <c r="L198" s="30"/>
      <c r="M198" s="30"/>
      <c r="N198" s="34"/>
      <c r="O198" s="34"/>
      <c r="P198" s="34"/>
      <c r="Q198" s="30"/>
      <c r="R198" s="30"/>
      <c r="S198" s="30"/>
      <c r="T198" s="30"/>
      <c r="U198" s="30"/>
      <c r="V198" s="30"/>
      <c r="W198" s="30"/>
      <c r="X198" s="30"/>
      <c r="Y198" s="30"/>
      <c r="Z198" s="44"/>
      <c r="AA198"/>
      <c r="AB198"/>
      <c r="AC198"/>
      <c r="AD198"/>
    </row>
    <row r="199" spans="1:30">
      <c r="A199" s="2"/>
      <c r="B199"/>
      <c r="C199"/>
      <c r="D199" s="14"/>
      <c r="E199"/>
      <c r="F199"/>
      <c r="G199"/>
      <c r="H199"/>
      <c r="I199"/>
      <c r="J199"/>
      <c r="K199"/>
      <c r="L199" s="30"/>
      <c r="M199" s="30"/>
      <c r="N199" s="34"/>
      <c r="O199" s="34"/>
      <c r="P199" s="34"/>
      <c r="Q199" s="30"/>
      <c r="R199" s="30"/>
      <c r="S199" s="30"/>
      <c r="T199" s="30"/>
      <c r="U199" s="30"/>
      <c r="V199" s="30"/>
      <c r="W199" s="30"/>
      <c r="X199" s="30"/>
      <c r="Y199" s="30"/>
      <c r="Z199" s="44"/>
      <c r="AA199"/>
      <c r="AB199"/>
      <c r="AC199"/>
      <c r="AD199"/>
    </row>
    <row r="200" spans="1:30">
      <c r="A200" s="2"/>
      <c r="B200"/>
      <c r="C200"/>
      <c r="D200" s="14"/>
      <c r="E200"/>
      <c r="F200"/>
      <c r="G200"/>
      <c r="H200"/>
      <c r="I200"/>
      <c r="J200"/>
      <c r="K200"/>
      <c r="L200" s="30"/>
      <c r="M200" s="30"/>
      <c r="N200" s="34"/>
      <c r="O200" s="34"/>
      <c r="P200" s="34"/>
      <c r="Q200" s="30"/>
      <c r="R200" s="30"/>
      <c r="S200" s="30"/>
      <c r="T200" s="30"/>
      <c r="U200" s="30"/>
      <c r="V200" s="30"/>
      <c r="W200" s="30"/>
      <c r="X200" s="30"/>
      <c r="Y200" s="30"/>
      <c r="Z200" s="44"/>
      <c r="AA200"/>
      <c r="AB200"/>
      <c r="AC200"/>
      <c r="AD200"/>
    </row>
    <row r="201" spans="1:30">
      <c r="A201" s="2"/>
      <c r="B201"/>
      <c r="C201"/>
      <c r="D201" s="14"/>
      <c r="E201"/>
      <c r="F201"/>
      <c r="G201"/>
      <c r="H201"/>
      <c r="I201"/>
      <c r="J201"/>
      <c r="K201"/>
      <c r="L201" s="30"/>
      <c r="M201" s="30"/>
      <c r="N201" s="34"/>
      <c r="O201" s="34"/>
      <c r="P201" s="34"/>
      <c r="Q201" s="30"/>
      <c r="R201" s="30"/>
      <c r="S201" s="30"/>
      <c r="T201" s="30"/>
      <c r="U201" s="30"/>
      <c r="V201" s="30"/>
      <c r="W201" s="30"/>
      <c r="X201" s="30"/>
      <c r="Y201" s="30"/>
      <c r="Z201" s="44"/>
      <c r="AA201"/>
      <c r="AB201"/>
      <c r="AC201"/>
      <c r="AD201"/>
    </row>
    <row r="202" spans="1:30">
      <c r="A202" s="2"/>
      <c r="B202"/>
      <c r="C202"/>
      <c r="D202" s="14"/>
      <c r="E202"/>
      <c r="F202"/>
      <c r="G202"/>
      <c r="H202"/>
      <c r="I202"/>
      <c r="J202"/>
      <c r="K202"/>
      <c r="L202" s="30"/>
      <c r="M202" s="30"/>
      <c r="N202" s="34"/>
      <c r="O202" s="34"/>
      <c r="P202" s="34"/>
      <c r="Q202" s="30"/>
      <c r="R202" s="30"/>
      <c r="S202" s="30"/>
      <c r="T202" s="30"/>
      <c r="U202" s="30"/>
      <c r="V202" s="30"/>
      <c r="W202" s="30"/>
      <c r="X202" s="30"/>
      <c r="Y202" s="30"/>
      <c r="Z202" s="44"/>
      <c r="AA202"/>
      <c r="AB202"/>
      <c r="AC202"/>
      <c r="AD202"/>
    </row>
    <row r="203" spans="1:30">
      <c r="A203" s="2"/>
      <c r="B203"/>
      <c r="C203"/>
      <c r="D203" s="14"/>
      <c r="E203"/>
      <c r="F203"/>
      <c r="G203"/>
      <c r="H203"/>
      <c r="I203"/>
      <c r="J203"/>
      <c r="K203"/>
      <c r="L203" s="30"/>
      <c r="M203" s="30"/>
      <c r="N203" s="34"/>
      <c r="O203" s="34"/>
      <c r="P203" s="34"/>
      <c r="Q203" s="30"/>
      <c r="R203" s="30"/>
      <c r="S203" s="30"/>
      <c r="T203" s="30"/>
      <c r="U203" s="30"/>
      <c r="V203" s="30"/>
      <c r="W203" s="30"/>
      <c r="X203" s="30"/>
      <c r="Y203" s="30"/>
      <c r="Z203" s="44"/>
      <c r="AA203"/>
      <c r="AB203"/>
      <c r="AC203"/>
      <c r="AD203"/>
    </row>
    <row r="204" spans="1:30">
      <c r="A204" s="2"/>
      <c r="B204"/>
      <c r="C204"/>
      <c r="D204" s="14"/>
      <c r="E204"/>
      <c r="F204"/>
      <c r="G204"/>
      <c r="H204"/>
      <c r="I204"/>
      <c r="J204"/>
      <c r="K204"/>
      <c r="L204" s="30"/>
      <c r="M204" s="30"/>
      <c r="N204" s="34"/>
      <c r="O204" s="34"/>
      <c r="P204" s="34"/>
      <c r="Q204" s="30"/>
      <c r="R204" s="30"/>
      <c r="S204" s="30"/>
      <c r="T204" s="30"/>
      <c r="U204" s="30"/>
      <c r="V204" s="30"/>
      <c r="W204" s="30"/>
      <c r="X204" s="30"/>
      <c r="Y204" s="30"/>
      <c r="Z204" s="44"/>
      <c r="AA204"/>
      <c r="AB204"/>
      <c r="AC204"/>
      <c r="AD204"/>
    </row>
    <row r="205" spans="1:30">
      <c r="A205" s="2"/>
      <c r="B205"/>
      <c r="C205"/>
      <c r="D205" s="14"/>
      <c r="E205"/>
      <c r="F205"/>
      <c r="G205"/>
      <c r="H205"/>
      <c r="I205"/>
      <c r="J205"/>
      <c r="K205"/>
      <c r="L205" s="30"/>
      <c r="M205" s="30"/>
      <c r="N205" s="34"/>
      <c r="O205" s="34"/>
      <c r="P205" s="34"/>
      <c r="Q205" s="30"/>
      <c r="R205" s="30"/>
      <c r="S205" s="30"/>
      <c r="T205" s="30"/>
      <c r="U205" s="30"/>
      <c r="V205" s="30"/>
      <c r="W205" s="30"/>
      <c r="X205" s="30"/>
      <c r="Y205" s="30"/>
      <c r="Z205" s="44"/>
      <c r="AA205"/>
      <c r="AB205"/>
      <c r="AC205"/>
      <c r="AD205"/>
    </row>
    <row r="206" spans="1:30">
      <c r="A206" s="2"/>
      <c r="B206"/>
      <c r="C206"/>
      <c r="D206" s="14"/>
      <c r="E206"/>
      <c r="F206"/>
      <c r="G206"/>
      <c r="H206"/>
      <c r="I206"/>
      <c r="J206"/>
      <c r="K206"/>
      <c r="L206" s="30"/>
      <c r="M206" s="30"/>
      <c r="N206" s="34"/>
      <c r="O206" s="34"/>
      <c r="P206" s="34"/>
      <c r="Q206" s="30"/>
      <c r="R206" s="30"/>
      <c r="S206" s="30"/>
      <c r="T206" s="30"/>
      <c r="U206" s="30"/>
      <c r="V206" s="30"/>
      <c r="W206" s="30"/>
      <c r="X206" s="30"/>
      <c r="Y206" s="30"/>
      <c r="Z206" s="44"/>
      <c r="AA206"/>
      <c r="AB206"/>
      <c r="AC206"/>
      <c r="AD206"/>
    </row>
    <row r="207" spans="1:30">
      <c r="A207" s="2"/>
      <c r="B207"/>
      <c r="C207"/>
      <c r="D207" s="14"/>
      <c r="E207"/>
      <c r="F207"/>
      <c r="G207"/>
      <c r="H207"/>
      <c r="I207"/>
      <c r="J207"/>
      <c r="K207"/>
      <c r="L207" s="30"/>
      <c r="M207" s="30"/>
      <c r="N207" s="34"/>
      <c r="O207" s="34"/>
      <c r="P207" s="34"/>
      <c r="Q207" s="30"/>
      <c r="R207" s="30"/>
      <c r="S207" s="30"/>
      <c r="T207" s="30"/>
      <c r="U207" s="30"/>
      <c r="V207" s="30"/>
      <c r="W207" s="30"/>
      <c r="X207" s="30"/>
      <c r="Y207" s="30"/>
      <c r="Z207" s="44"/>
      <c r="AA207"/>
      <c r="AB207"/>
      <c r="AC207"/>
      <c r="AD207"/>
    </row>
    <row r="208" spans="1:30">
      <c r="A208" s="2"/>
      <c r="B208"/>
      <c r="C208"/>
      <c r="D208" s="14"/>
      <c r="E208"/>
      <c r="F208"/>
      <c r="G208"/>
      <c r="H208"/>
      <c r="I208"/>
      <c r="J208"/>
      <c r="K208"/>
      <c r="L208" s="30"/>
      <c r="M208" s="30"/>
      <c r="N208" s="34"/>
      <c r="O208" s="34"/>
      <c r="P208" s="34"/>
      <c r="Q208" s="30"/>
      <c r="R208" s="30"/>
      <c r="S208" s="30"/>
      <c r="T208" s="30"/>
      <c r="U208" s="30"/>
      <c r="V208" s="30"/>
      <c r="W208" s="30"/>
      <c r="X208" s="30"/>
      <c r="Y208" s="30"/>
      <c r="Z208" s="44"/>
      <c r="AA208"/>
      <c r="AB208"/>
      <c r="AC208"/>
      <c r="AD208"/>
    </row>
    <row r="209" spans="1:30">
      <c r="A209" s="2"/>
      <c r="B209"/>
      <c r="C209"/>
      <c r="D209" s="14"/>
      <c r="E209"/>
      <c r="F209"/>
      <c r="G209"/>
      <c r="H209"/>
      <c r="I209"/>
      <c r="J209"/>
      <c r="K209"/>
      <c r="L209" s="30"/>
      <c r="M209" s="30"/>
      <c r="N209" s="34"/>
      <c r="O209" s="34"/>
      <c r="P209" s="34"/>
      <c r="Q209" s="30"/>
      <c r="R209" s="30"/>
      <c r="S209" s="30"/>
      <c r="T209" s="30"/>
      <c r="U209" s="30"/>
      <c r="V209" s="30"/>
      <c r="W209" s="30"/>
      <c r="X209" s="30"/>
      <c r="Y209" s="30"/>
      <c r="Z209" s="44"/>
      <c r="AA209"/>
      <c r="AB209"/>
      <c r="AC209"/>
      <c r="AD209"/>
    </row>
    <row r="210" spans="1:30">
      <c r="A210" s="2"/>
      <c r="B210"/>
      <c r="C210"/>
      <c r="D210" s="14"/>
      <c r="E210"/>
      <c r="F210"/>
      <c r="G210"/>
      <c r="H210"/>
      <c r="I210"/>
      <c r="J210"/>
      <c r="K210"/>
      <c r="L210" s="30"/>
      <c r="M210" s="30"/>
      <c r="N210" s="34"/>
      <c r="O210" s="34"/>
      <c r="P210" s="34"/>
      <c r="Q210" s="30"/>
      <c r="R210" s="30"/>
      <c r="S210" s="30"/>
      <c r="T210" s="30"/>
      <c r="U210" s="30"/>
      <c r="V210" s="30"/>
      <c r="W210" s="30"/>
      <c r="X210" s="30"/>
      <c r="Y210" s="30"/>
      <c r="Z210" s="44"/>
      <c r="AA210"/>
      <c r="AB210"/>
      <c r="AC210"/>
      <c r="AD210"/>
    </row>
    <row r="211" spans="1:30">
      <c r="A211" s="2"/>
      <c r="B211"/>
      <c r="C211"/>
      <c r="D211" s="14"/>
      <c r="E211"/>
      <c r="F211"/>
      <c r="G211"/>
      <c r="H211"/>
      <c r="I211"/>
      <c r="J211"/>
      <c r="K211"/>
      <c r="L211" s="30"/>
      <c r="M211" s="30"/>
      <c r="N211" s="34"/>
      <c r="O211" s="34"/>
      <c r="P211" s="34"/>
      <c r="Q211" s="30"/>
      <c r="R211" s="30"/>
      <c r="S211" s="30"/>
      <c r="T211" s="30"/>
      <c r="U211" s="30"/>
      <c r="V211" s="30"/>
      <c r="W211" s="30"/>
      <c r="X211" s="30"/>
      <c r="Y211" s="30"/>
      <c r="Z211" s="44"/>
      <c r="AA211"/>
      <c r="AB211"/>
      <c r="AC211"/>
      <c r="AD211"/>
    </row>
    <row r="212" spans="1:30">
      <c r="A212" s="2"/>
      <c r="B212"/>
      <c r="C212"/>
      <c r="D212" s="14"/>
      <c r="E212"/>
      <c r="F212"/>
      <c r="G212"/>
      <c r="H212"/>
      <c r="I212"/>
      <c r="J212"/>
      <c r="K212"/>
      <c r="L212" s="30"/>
      <c r="M212" s="30"/>
      <c r="N212" s="34"/>
      <c r="O212" s="34"/>
      <c r="P212" s="34"/>
      <c r="Q212" s="30"/>
      <c r="R212" s="30"/>
      <c r="S212" s="30"/>
      <c r="T212" s="30"/>
      <c r="U212" s="30"/>
      <c r="V212" s="30"/>
      <c r="W212" s="30"/>
      <c r="X212" s="30"/>
      <c r="Y212" s="30"/>
      <c r="Z212" s="44"/>
      <c r="AA212"/>
      <c r="AB212"/>
      <c r="AC212"/>
      <c r="AD212"/>
    </row>
    <row r="213" spans="1:30">
      <c r="A213" s="2"/>
      <c r="B213"/>
      <c r="C213"/>
      <c r="D213" s="14"/>
      <c r="E213"/>
      <c r="F213"/>
      <c r="G213"/>
      <c r="H213"/>
      <c r="I213"/>
      <c r="J213"/>
      <c r="K213"/>
      <c r="L213" s="30"/>
      <c r="M213" s="30"/>
      <c r="N213" s="34"/>
      <c r="O213" s="34"/>
      <c r="P213" s="34"/>
      <c r="Q213" s="30"/>
      <c r="R213" s="30"/>
      <c r="S213" s="30"/>
      <c r="T213" s="30"/>
      <c r="U213" s="30"/>
      <c r="V213" s="30"/>
      <c r="W213" s="30"/>
      <c r="X213" s="30"/>
      <c r="Y213" s="30"/>
      <c r="Z213" s="44"/>
      <c r="AA213"/>
      <c r="AB213"/>
      <c r="AC213"/>
      <c r="AD213"/>
    </row>
    <row r="214" spans="1:30">
      <c r="A214" s="2"/>
      <c r="B214"/>
      <c r="C214"/>
      <c r="D214" s="14"/>
      <c r="E214"/>
      <c r="F214"/>
      <c r="G214"/>
      <c r="H214"/>
      <c r="I214"/>
      <c r="J214"/>
      <c r="K214"/>
      <c r="L214" s="30"/>
      <c r="M214" s="30"/>
      <c r="N214" s="34"/>
      <c r="O214" s="34"/>
      <c r="P214" s="34"/>
      <c r="Q214" s="30"/>
      <c r="R214" s="30"/>
      <c r="S214" s="30"/>
      <c r="T214" s="30"/>
      <c r="U214" s="30"/>
      <c r="V214" s="30"/>
      <c r="W214" s="30"/>
      <c r="X214" s="30"/>
      <c r="Y214" s="30"/>
      <c r="Z214" s="44"/>
      <c r="AA214"/>
      <c r="AB214"/>
      <c r="AC214"/>
      <c r="AD214"/>
    </row>
    <row r="215" spans="1:30">
      <c r="A215" s="2"/>
      <c r="B215"/>
      <c r="C215"/>
      <c r="D215" s="14"/>
      <c r="E215"/>
      <c r="F215"/>
      <c r="G215"/>
      <c r="H215"/>
      <c r="I215"/>
      <c r="J215"/>
      <c r="K215"/>
      <c r="L215" s="30"/>
      <c r="M215" s="30"/>
      <c r="N215" s="34"/>
      <c r="O215" s="34"/>
      <c r="P215" s="34"/>
      <c r="Q215" s="30"/>
      <c r="R215" s="30"/>
      <c r="S215" s="30"/>
      <c r="T215" s="30"/>
      <c r="U215" s="30"/>
      <c r="V215" s="30"/>
      <c r="W215" s="30"/>
      <c r="X215" s="30"/>
      <c r="Y215" s="30"/>
      <c r="Z215" s="44"/>
      <c r="AA215"/>
      <c r="AB215"/>
      <c r="AC215"/>
      <c r="AD215"/>
    </row>
    <row r="216" spans="1:30">
      <c r="A216" s="2"/>
      <c r="B216"/>
      <c r="C216"/>
      <c r="D216" s="14"/>
      <c r="E216"/>
      <c r="F216"/>
      <c r="G216"/>
      <c r="H216"/>
      <c r="I216"/>
      <c r="J216"/>
      <c r="K216"/>
      <c r="L216" s="30"/>
      <c r="M216" s="30"/>
      <c r="N216" s="34"/>
      <c r="O216" s="34"/>
      <c r="P216" s="34"/>
      <c r="Q216" s="30"/>
      <c r="R216" s="30"/>
      <c r="S216" s="30"/>
      <c r="T216" s="30"/>
      <c r="U216" s="30"/>
      <c r="V216" s="30"/>
      <c r="W216" s="30"/>
      <c r="X216" s="30"/>
      <c r="Y216" s="30"/>
      <c r="Z216" s="44"/>
      <c r="AA216"/>
      <c r="AB216"/>
      <c r="AC216"/>
      <c r="AD216"/>
    </row>
    <row r="217" spans="1:30">
      <c r="A217" s="2"/>
      <c r="B217"/>
      <c r="C217"/>
      <c r="D217" s="14"/>
      <c r="E217"/>
      <c r="F217"/>
      <c r="G217"/>
      <c r="H217"/>
      <c r="I217"/>
      <c r="J217"/>
      <c r="K217"/>
      <c r="L217" s="30"/>
      <c r="M217" s="30"/>
      <c r="N217" s="34"/>
      <c r="O217" s="34"/>
      <c r="P217" s="34"/>
      <c r="Q217" s="30"/>
      <c r="R217" s="30"/>
      <c r="S217" s="30"/>
      <c r="T217" s="30"/>
      <c r="U217" s="30"/>
      <c r="V217" s="30"/>
      <c r="W217" s="30"/>
      <c r="X217" s="30"/>
      <c r="Y217" s="30"/>
      <c r="Z217" s="44"/>
      <c r="AA217"/>
      <c r="AB217"/>
      <c r="AC217"/>
      <c r="AD217"/>
    </row>
    <row r="218" spans="1:30">
      <c r="A218" s="2"/>
      <c r="B218"/>
      <c r="C218"/>
      <c r="D218" s="14"/>
      <c r="E218"/>
      <c r="F218"/>
      <c r="G218"/>
      <c r="H218"/>
      <c r="I218"/>
      <c r="J218"/>
      <c r="K218"/>
      <c r="L218" s="30"/>
      <c r="M218" s="30"/>
      <c r="N218" s="34"/>
      <c r="O218" s="34"/>
      <c r="P218" s="34"/>
      <c r="Q218" s="30"/>
      <c r="R218" s="30"/>
      <c r="S218" s="30"/>
      <c r="T218" s="30"/>
      <c r="U218" s="30"/>
      <c r="V218" s="30"/>
      <c r="W218" s="30"/>
      <c r="X218" s="30"/>
      <c r="Y218" s="30"/>
      <c r="Z218" s="44"/>
      <c r="AA218"/>
      <c r="AB218"/>
      <c r="AC218"/>
      <c r="AD218"/>
    </row>
    <row r="219" spans="1:30">
      <c r="A219" s="2"/>
      <c r="B219"/>
      <c r="C219"/>
      <c r="D219" s="14"/>
      <c r="E219"/>
      <c r="F219"/>
      <c r="G219"/>
      <c r="H219"/>
      <c r="I219"/>
      <c r="J219"/>
      <c r="K219"/>
      <c r="L219" s="30"/>
      <c r="M219" s="30"/>
      <c r="N219" s="34"/>
      <c r="O219" s="34"/>
      <c r="P219" s="34"/>
      <c r="Q219" s="30"/>
      <c r="R219" s="30"/>
      <c r="S219" s="30"/>
      <c r="T219" s="30"/>
      <c r="U219" s="30"/>
      <c r="V219" s="30"/>
      <c r="W219" s="30"/>
      <c r="X219" s="30"/>
      <c r="Y219" s="30"/>
      <c r="Z219" s="44"/>
      <c r="AA219"/>
      <c r="AB219"/>
      <c r="AC219"/>
      <c r="AD219"/>
    </row>
    <row r="220" spans="1:30">
      <c r="A220" s="2"/>
      <c r="B220"/>
      <c r="C220"/>
      <c r="D220" s="14"/>
      <c r="E220"/>
      <c r="F220"/>
      <c r="G220"/>
      <c r="H220"/>
      <c r="I220"/>
      <c r="J220"/>
      <c r="K220"/>
      <c r="L220" s="30"/>
      <c r="M220" s="30"/>
      <c r="N220" s="34"/>
      <c r="O220" s="34"/>
      <c r="P220" s="34"/>
      <c r="Q220" s="30"/>
      <c r="R220" s="30"/>
      <c r="S220" s="30"/>
      <c r="T220" s="30"/>
      <c r="U220" s="30"/>
      <c r="V220" s="30"/>
      <c r="W220" s="30"/>
      <c r="X220" s="30"/>
      <c r="Y220" s="30"/>
      <c r="Z220" s="44"/>
      <c r="AA220"/>
      <c r="AB220"/>
      <c r="AC220"/>
      <c r="AD220"/>
    </row>
    <row r="221" spans="1:30">
      <c r="A221" s="2"/>
      <c r="B221"/>
      <c r="C221"/>
      <c r="D221" s="14"/>
      <c r="E221"/>
      <c r="F221"/>
      <c r="G221"/>
      <c r="H221"/>
      <c r="I221"/>
      <c r="J221"/>
      <c r="K221"/>
      <c r="L221" s="30"/>
      <c r="M221" s="30"/>
      <c r="N221" s="34"/>
      <c r="O221" s="34"/>
      <c r="P221" s="34"/>
      <c r="Q221" s="30"/>
      <c r="R221" s="30"/>
      <c r="S221" s="30"/>
      <c r="T221" s="30"/>
      <c r="U221" s="30"/>
      <c r="V221" s="30"/>
      <c r="W221" s="30"/>
      <c r="X221" s="30"/>
      <c r="Y221" s="30"/>
      <c r="Z221" s="44"/>
      <c r="AA221"/>
      <c r="AB221"/>
      <c r="AC221"/>
      <c r="AD221"/>
    </row>
    <row r="222" spans="1:30">
      <c r="A222" s="2"/>
      <c r="B222"/>
      <c r="C222"/>
      <c r="D222" s="14"/>
      <c r="E222"/>
      <c r="F222"/>
      <c r="G222"/>
      <c r="H222"/>
      <c r="I222"/>
      <c r="J222"/>
      <c r="K222"/>
      <c r="L222" s="30"/>
      <c r="M222" s="30"/>
      <c r="N222" s="34"/>
      <c r="O222" s="34"/>
      <c r="P222" s="34"/>
      <c r="Q222" s="30"/>
      <c r="R222" s="30"/>
      <c r="S222" s="30"/>
      <c r="T222" s="30"/>
      <c r="U222" s="30"/>
      <c r="V222" s="30"/>
      <c r="W222" s="30"/>
      <c r="X222" s="30"/>
      <c r="Y222" s="30"/>
      <c r="Z222" s="44"/>
      <c r="AA222"/>
      <c r="AB222"/>
      <c r="AC222"/>
      <c r="AD222"/>
    </row>
    <row r="223" spans="1:30">
      <c r="A223" s="2"/>
      <c r="B223"/>
      <c r="C223"/>
      <c r="D223" s="14"/>
      <c r="E223"/>
      <c r="F223"/>
      <c r="G223"/>
      <c r="H223"/>
      <c r="I223"/>
      <c r="J223"/>
      <c r="K223"/>
      <c r="L223" s="30"/>
      <c r="M223" s="30"/>
      <c r="N223" s="34"/>
      <c r="O223" s="34"/>
      <c r="P223" s="34"/>
      <c r="Q223" s="30"/>
      <c r="R223" s="30"/>
      <c r="S223" s="30"/>
      <c r="T223" s="30"/>
      <c r="U223" s="30"/>
      <c r="V223" s="30"/>
      <c r="W223" s="30"/>
      <c r="X223" s="30"/>
      <c r="Y223" s="30"/>
      <c r="Z223" s="44"/>
      <c r="AA223"/>
      <c r="AB223"/>
      <c r="AC223"/>
      <c r="AD223"/>
    </row>
    <row r="224" spans="1:30">
      <c r="A224" s="2"/>
      <c r="B224"/>
      <c r="C224"/>
      <c r="D224" s="14"/>
      <c r="E224"/>
      <c r="F224"/>
      <c r="G224"/>
      <c r="H224"/>
      <c r="I224"/>
      <c r="J224"/>
      <c r="K224"/>
      <c r="L224" s="30"/>
      <c r="M224" s="30"/>
      <c r="N224" s="34"/>
      <c r="O224" s="34"/>
      <c r="P224" s="34"/>
      <c r="Q224" s="30"/>
      <c r="R224" s="30"/>
      <c r="S224" s="30"/>
      <c r="T224" s="30"/>
      <c r="U224" s="30"/>
      <c r="V224" s="30"/>
      <c r="W224" s="30"/>
      <c r="X224" s="30"/>
      <c r="Y224" s="30"/>
      <c r="Z224" s="44"/>
      <c r="AA224"/>
      <c r="AB224"/>
      <c r="AC224"/>
      <c r="AD224"/>
    </row>
    <row r="225" spans="1:30">
      <c r="A225" s="2"/>
      <c r="B225"/>
      <c r="C225"/>
      <c r="D225" s="14"/>
      <c r="E225"/>
      <c r="F225"/>
      <c r="G225"/>
      <c r="H225"/>
      <c r="I225"/>
      <c r="J225"/>
      <c r="K225"/>
      <c r="L225" s="30"/>
      <c r="M225" s="30"/>
      <c r="N225" s="34"/>
      <c r="O225" s="34"/>
      <c r="P225" s="34"/>
      <c r="Q225" s="30"/>
      <c r="R225" s="30"/>
      <c r="S225" s="30"/>
      <c r="T225" s="30"/>
      <c r="U225" s="30"/>
      <c r="V225" s="30"/>
      <c r="W225" s="30"/>
      <c r="X225" s="30"/>
      <c r="Y225" s="30"/>
      <c r="Z225" s="44"/>
      <c r="AA225"/>
      <c r="AB225"/>
      <c r="AC225"/>
      <c r="AD225"/>
    </row>
    <row r="226" spans="1:30">
      <c r="A226" s="2"/>
      <c r="B226"/>
      <c r="C226"/>
      <c r="D226" s="14"/>
      <c r="E226"/>
      <c r="F226"/>
      <c r="G226"/>
      <c r="H226"/>
      <c r="I226"/>
      <c r="J226"/>
      <c r="K226"/>
      <c r="L226" s="30"/>
      <c r="M226" s="30"/>
      <c r="N226" s="34"/>
      <c r="O226" s="34"/>
      <c r="P226" s="34"/>
      <c r="Q226" s="30"/>
      <c r="R226" s="30"/>
      <c r="S226" s="30"/>
      <c r="T226" s="30"/>
      <c r="U226" s="30"/>
      <c r="V226" s="30"/>
      <c r="W226" s="30"/>
      <c r="X226" s="30"/>
      <c r="Y226" s="30"/>
      <c r="Z226" s="44"/>
      <c r="AA226"/>
      <c r="AB226"/>
      <c r="AC226"/>
      <c r="AD226"/>
    </row>
    <row r="227" spans="1:30">
      <c r="A227" s="2"/>
      <c r="B227"/>
      <c r="C227"/>
      <c r="D227" s="14"/>
      <c r="E227"/>
      <c r="F227"/>
      <c r="G227"/>
      <c r="H227"/>
      <c r="I227"/>
      <c r="J227"/>
      <c r="K227"/>
      <c r="L227" s="30"/>
      <c r="M227" s="30"/>
      <c r="N227" s="34"/>
      <c r="O227" s="34"/>
      <c r="P227" s="34"/>
      <c r="Q227" s="30"/>
      <c r="R227" s="30"/>
      <c r="S227" s="30"/>
      <c r="T227" s="30"/>
      <c r="U227" s="30"/>
      <c r="V227" s="30"/>
      <c r="W227" s="30"/>
      <c r="X227" s="30"/>
      <c r="Y227" s="30"/>
      <c r="Z227" s="44"/>
      <c r="AA227"/>
      <c r="AB227"/>
      <c r="AC227"/>
      <c r="AD227"/>
    </row>
    <row r="228" spans="1:30">
      <c r="A228" s="2"/>
      <c r="B228"/>
      <c r="C228"/>
      <c r="D228" s="14"/>
      <c r="E228"/>
      <c r="F228"/>
      <c r="G228"/>
      <c r="H228"/>
      <c r="I228"/>
      <c r="J228"/>
      <c r="K228"/>
      <c r="L228" s="30"/>
      <c r="M228" s="30"/>
      <c r="N228" s="34"/>
      <c r="O228" s="34"/>
      <c r="P228" s="34"/>
      <c r="Q228" s="30"/>
      <c r="R228" s="30"/>
      <c r="S228" s="30"/>
      <c r="T228" s="30"/>
      <c r="U228" s="30"/>
      <c r="V228" s="30"/>
      <c r="W228" s="30"/>
      <c r="X228" s="30"/>
      <c r="Y228" s="30"/>
      <c r="Z228" s="44"/>
      <c r="AA228"/>
      <c r="AB228"/>
      <c r="AC228"/>
      <c r="AD228"/>
    </row>
    <row r="229" spans="1:30">
      <c r="A229" s="2"/>
      <c r="B229"/>
      <c r="C229"/>
      <c r="D229" s="14"/>
      <c r="E229"/>
      <c r="F229"/>
      <c r="G229"/>
      <c r="H229"/>
      <c r="I229"/>
      <c r="J229"/>
      <c r="K229"/>
      <c r="L229" s="30"/>
      <c r="M229" s="30"/>
      <c r="N229" s="34"/>
      <c r="O229" s="34"/>
      <c r="P229" s="34"/>
      <c r="Q229" s="30"/>
      <c r="R229" s="30"/>
      <c r="S229" s="30"/>
      <c r="T229" s="30"/>
      <c r="U229" s="30"/>
      <c r="V229" s="30"/>
      <c r="W229" s="30"/>
      <c r="X229" s="30"/>
      <c r="Y229" s="30"/>
      <c r="Z229" s="44"/>
      <c r="AA229"/>
      <c r="AB229"/>
      <c r="AC229"/>
      <c r="AD229"/>
    </row>
    <row r="230" spans="1:30">
      <c r="A230" s="2"/>
      <c r="B230"/>
      <c r="C230"/>
      <c r="D230" s="14"/>
      <c r="E230"/>
      <c r="F230"/>
      <c r="G230"/>
      <c r="H230"/>
      <c r="I230"/>
      <c r="J230"/>
      <c r="K230"/>
      <c r="L230" s="30"/>
      <c r="M230" s="30"/>
      <c r="N230" s="34"/>
      <c r="O230" s="34"/>
      <c r="P230" s="34"/>
      <c r="Q230" s="30"/>
      <c r="R230" s="30"/>
      <c r="S230" s="30"/>
      <c r="T230" s="30"/>
      <c r="U230" s="30"/>
      <c r="V230" s="30"/>
      <c r="W230" s="30"/>
      <c r="X230" s="30"/>
      <c r="Y230" s="30"/>
      <c r="Z230" s="44"/>
      <c r="AA230"/>
      <c r="AB230"/>
      <c r="AC230"/>
      <c r="AD230"/>
    </row>
    <row r="231" spans="1:30">
      <c r="A231" s="2"/>
      <c r="B231"/>
      <c r="C231"/>
      <c r="D231" s="14"/>
      <c r="E231"/>
      <c r="F231"/>
      <c r="G231"/>
      <c r="H231"/>
      <c r="I231"/>
      <c r="J231"/>
      <c r="K231"/>
      <c r="L231" s="30"/>
      <c r="M231" s="30"/>
      <c r="N231" s="34"/>
      <c r="O231" s="34"/>
      <c r="P231" s="34"/>
      <c r="Q231" s="30"/>
      <c r="R231" s="30"/>
      <c r="S231" s="30"/>
      <c r="T231" s="30"/>
      <c r="U231" s="30"/>
      <c r="V231" s="30"/>
      <c r="W231" s="30"/>
      <c r="X231" s="30"/>
      <c r="Y231" s="30"/>
      <c r="Z231" s="44"/>
      <c r="AA231"/>
      <c r="AB231"/>
      <c r="AC231"/>
      <c r="AD231"/>
    </row>
    <row r="232" spans="1:30">
      <c r="A232" s="2"/>
      <c r="B232"/>
      <c r="C232"/>
      <c r="D232" s="14"/>
      <c r="E232"/>
      <c r="F232"/>
      <c r="G232"/>
      <c r="H232"/>
      <c r="I232"/>
      <c r="J232"/>
      <c r="K232"/>
      <c r="L232" s="30"/>
      <c r="M232" s="30"/>
      <c r="N232" s="34"/>
      <c r="O232" s="34"/>
      <c r="P232" s="34"/>
      <c r="Q232" s="30"/>
      <c r="R232" s="30"/>
      <c r="S232" s="30"/>
      <c r="T232" s="30"/>
      <c r="U232" s="30"/>
      <c r="V232" s="30"/>
      <c r="W232" s="30"/>
      <c r="X232" s="30"/>
      <c r="Y232" s="30"/>
      <c r="Z232" s="44"/>
      <c r="AA232"/>
      <c r="AB232"/>
      <c r="AC232"/>
      <c r="AD232"/>
    </row>
    <row r="233" spans="1:30">
      <c r="A233" s="2"/>
      <c r="B233"/>
      <c r="C233"/>
      <c r="D233" s="14"/>
      <c r="E233"/>
      <c r="F233"/>
      <c r="G233"/>
      <c r="H233"/>
      <c r="I233"/>
      <c r="J233"/>
      <c r="K233"/>
      <c r="L233" s="30"/>
      <c r="M233" s="30"/>
      <c r="N233" s="34"/>
      <c r="O233" s="34"/>
      <c r="P233" s="34"/>
      <c r="Q233" s="30"/>
      <c r="R233" s="30"/>
      <c r="S233" s="30"/>
      <c r="T233" s="30"/>
      <c r="U233" s="30"/>
      <c r="V233" s="30"/>
      <c r="W233" s="30"/>
      <c r="X233" s="30"/>
      <c r="Y233" s="30"/>
      <c r="Z233" s="44"/>
      <c r="AA233"/>
      <c r="AB233"/>
      <c r="AC233"/>
      <c r="AD233"/>
    </row>
    <row r="234" spans="1:30">
      <c r="A234" s="2"/>
      <c r="B234"/>
      <c r="C234"/>
      <c r="D234" s="14"/>
      <c r="E234"/>
      <c r="F234"/>
      <c r="G234"/>
      <c r="H234"/>
      <c r="I234"/>
      <c r="J234"/>
      <c r="K234"/>
      <c r="L234" s="30"/>
      <c r="M234" s="30"/>
      <c r="N234" s="34"/>
      <c r="O234" s="34"/>
      <c r="P234" s="34"/>
      <c r="Q234" s="30"/>
      <c r="R234" s="30"/>
      <c r="S234" s="30"/>
      <c r="T234" s="30"/>
      <c r="U234" s="30"/>
      <c r="V234" s="30"/>
      <c r="W234" s="30"/>
      <c r="X234" s="30"/>
      <c r="Y234" s="30"/>
      <c r="Z234" s="44"/>
      <c r="AA234"/>
      <c r="AB234"/>
      <c r="AC234"/>
      <c r="AD234"/>
    </row>
    <row r="235" spans="1:30">
      <c r="A235" s="2"/>
      <c r="B235"/>
      <c r="C235"/>
      <c r="D235" s="14"/>
      <c r="E235"/>
      <c r="F235"/>
      <c r="G235"/>
      <c r="H235"/>
      <c r="I235"/>
      <c r="J235"/>
      <c r="K235"/>
      <c r="L235" s="30"/>
      <c r="M235" s="30"/>
      <c r="N235" s="34"/>
      <c r="O235" s="34"/>
      <c r="P235" s="34"/>
      <c r="Q235" s="30"/>
      <c r="R235" s="30"/>
      <c r="S235" s="30"/>
      <c r="T235" s="30"/>
      <c r="U235" s="30"/>
      <c r="V235" s="30"/>
      <c r="W235" s="30"/>
      <c r="X235" s="30"/>
      <c r="Y235" s="30"/>
      <c r="Z235" s="44"/>
      <c r="AA235"/>
      <c r="AB235"/>
      <c r="AC235"/>
      <c r="AD235"/>
    </row>
    <row r="236" spans="1:30">
      <c r="A236" s="2"/>
      <c r="B236"/>
      <c r="C236"/>
      <c r="D236" s="14"/>
      <c r="E236"/>
      <c r="F236"/>
      <c r="G236"/>
      <c r="H236"/>
      <c r="I236"/>
      <c r="J236"/>
      <c r="K236"/>
      <c r="L236" s="30"/>
      <c r="M236" s="30"/>
      <c r="N236" s="34"/>
      <c r="O236" s="34"/>
      <c r="P236" s="34"/>
      <c r="Q236" s="30"/>
      <c r="R236" s="30"/>
      <c r="S236" s="30"/>
      <c r="T236" s="30"/>
      <c r="U236" s="30"/>
      <c r="V236" s="30"/>
      <c r="W236" s="30"/>
      <c r="X236" s="30"/>
      <c r="Y236" s="30"/>
      <c r="Z236" s="44"/>
      <c r="AA236"/>
      <c r="AB236"/>
      <c r="AC236"/>
      <c r="AD236"/>
    </row>
    <row r="237" spans="1:30">
      <c r="A237" s="2"/>
      <c r="B237"/>
      <c r="C237"/>
      <c r="D237" s="14"/>
      <c r="E237"/>
      <c r="F237"/>
      <c r="G237"/>
      <c r="H237"/>
      <c r="I237"/>
      <c r="J237"/>
      <c r="K237"/>
      <c r="L237" s="30"/>
      <c r="M237" s="30"/>
      <c r="N237" s="34"/>
      <c r="O237" s="34"/>
      <c r="P237" s="34"/>
      <c r="Q237" s="30"/>
      <c r="R237" s="30"/>
      <c r="S237" s="30"/>
      <c r="T237" s="30"/>
      <c r="U237" s="30"/>
      <c r="V237" s="30"/>
      <c r="W237" s="30"/>
      <c r="X237" s="30"/>
      <c r="Y237" s="30"/>
      <c r="Z237" s="44"/>
      <c r="AA237"/>
      <c r="AB237"/>
      <c r="AC237"/>
      <c r="AD237"/>
    </row>
    <row r="238" spans="1:30">
      <c r="A238" s="2"/>
      <c r="B238"/>
      <c r="C238"/>
      <c r="D238" s="14"/>
      <c r="E238"/>
      <c r="F238"/>
      <c r="G238"/>
      <c r="H238"/>
      <c r="I238"/>
      <c r="J238"/>
      <c r="K238"/>
      <c r="L238" s="30"/>
      <c r="M238" s="30"/>
      <c r="N238" s="34"/>
      <c r="O238" s="34"/>
      <c r="P238" s="34"/>
      <c r="Q238" s="30"/>
      <c r="R238" s="30"/>
      <c r="S238" s="30"/>
      <c r="T238" s="30"/>
      <c r="U238" s="30"/>
      <c r="V238" s="30"/>
      <c r="W238" s="30"/>
      <c r="X238" s="30"/>
      <c r="Y238" s="30"/>
      <c r="Z238" s="44"/>
      <c r="AA238"/>
      <c r="AB238"/>
      <c r="AC238"/>
      <c r="AD238"/>
    </row>
    <row r="239" spans="1:30">
      <c r="A239" s="2"/>
      <c r="B239"/>
      <c r="C239"/>
      <c r="D239" s="14"/>
      <c r="E239"/>
      <c r="F239"/>
      <c r="G239"/>
      <c r="H239"/>
      <c r="I239"/>
      <c r="J239"/>
      <c r="K239"/>
      <c r="L239" s="30"/>
      <c r="M239" s="30"/>
      <c r="N239" s="34"/>
      <c r="O239" s="34"/>
      <c r="P239" s="34"/>
      <c r="Q239" s="30"/>
      <c r="R239" s="30"/>
      <c r="S239" s="30"/>
      <c r="T239" s="30"/>
      <c r="U239" s="30"/>
      <c r="V239" s="30"/>
      <c r="W239" s="30"/>
      <c r="X239" s="30"/>
      <c r="Y239" s="30"/>
      <c r="Z239" s="44"/>
      <c r="AA239"/>
      <c r="AB239"/>
      <c r="AC239"/>
      <c r="AD239"/>
    </row>
    <row r="240" spans="1:30">
      <c r="A240" s="2"/>
      <c r="B240"/>
      <c r="C240"/>
      <c r="D240" s="14"/>
      <c r="E240"/>
      <c r="F240"/>
      <c r="G240"/>
      <c r="H240"/>
      <c r="I240"/>
      <c r="J240"/>
      <c r="K240"/>
      <c r="L240" s="30"/>
      <c r="M240" s="30"/>
      <c r="N240" s="34"/>
      <c r="O240" s="34"/>
      <c r="P240" s="34"/>
      <c r="Q240" s="30"/>
      <c r="R240" s="30"/>
      <c r="S240" s="30"/>
      <c r="T240" s="30"/>
      <c r="U240" s="30"/>
      <c r="V240" s="30"/>
      <c r="W240" s="30"/>
      <c r="X240" s="30"/>
      <c r="Y240" s="30"/>
      <c r="Z240" s="44"/>
      <c r="AA240"/>
      <c r="AB240"/>
      <c r="AC240"/>
      <c r="AD240"/>
    </row>
    <row r="241" spans="1:30">
      <c r="A241" s="2"/>
      <c r="B241"/>
      <c r="C241"/>
      <c r="D241" s="14"/>
      <c r="E241"/>
      <c r="F241"/>
      <c r="G241"/>
      <c r="H241"/>
      <c r="I241"/>
      <c r="J241"/>
      <c r="K241"/>
      <c r="L241" s="30"/>
      <c r="M241" s="30"/>
      <c r="N241" s="34"/>
      <c r="O241" s="34"/>
      <c r="P241" s="34"/>
      <c r="Q241" s="30"/>
      <c r="R241" s="30"/>
      <c r="S241" s="30"/>
      <c r="T241" s="30"/>
      <c r="U241" s="30"/>
      <c r="V241" s="30"/>
      <c r="W241" s="30"/>
      <c r="X241" s="30"/>
      <c r="Y241" s="30"/>
      <c r="Z241" s="44"/>
      <c r="AA241"/>
      <c r="AB241"/>
      <c r="AC241"/>
      <c r="AD241"/>
    </row>
    <row r="242" spans="1:30">
      <c r="A242" s="2"/>
      <c r="B242"/>
      <c r="C242"/>
      <c r="D242" s="14"/>
      <c r="E242"/>
      <c r="F242"/>
      <c r="G242"/>
      <c r="H242"/>
      <c r="I242"/>
      <c r="J242"/>
      <c r="K242"/>
      <c r="L242" s="30"/>
      <c r="M242" s="30"/>
      <c r="N242" s="34"/>
      <c r="O242" s="34"/>
      <c r="P242" s="34"/>
      <c r="Q242" s="30"/>
      <c r="R242" s="30"/>
      <c r="S242" s="30"/>
      <c r="T242" s="30"/>
      <c r="U242" s="30"/>
      <c r="V242" s="30"/>
      <c r="W242" s="30"/>
      <c r="X242" s="30"/>
      <c r="Y242" s="30"/>
      <c r="Z242" s="44"/>
      <c r="AA242"/>
      <c r="AB242"/>
      <c r="AC242"/>
      <c r="AD242"/>
    </row>
    <row r="243" spans="1:30">
      <c r="A243" s="2"/>
      <c r="B243"/>
      <c r="C243"/>
      <c r="D243" s="14"/>
      <c r="E243"/>
      <c r="F243"/>
      <c r="G243"/>
      <c r="H243"/>
      <c r="I243"/>
      <c r="J243"/>
      <c r="K243"/>
      <c r="L243" s="30"/>
      <c r="M243" s="30"/>
      <c r="N243" s="34"/>
      <c r="O243" s="34"/>
      <c r="P243" s="34"/>
      <c r="Q243" s="30"/>
      <c r="R243" s="30"/>
      <c r="S243" s="30"/>
      <c r="T243" s="30"/>
      <c r="U243" s="30"/>
      <c r="V243" s="30"/>
      <c r="W243" s="30"/>
      <c r="X243" s="30"/>
      <c r="Y243" s="30"/>
      <c r="Z243" s="44"/>
      <c r="AA243"/>
      <c r="AB243"/>
      <c r="AC243"/>
      <c r="AD243"/>
    </row>
    <row r="244" spans="1:30">
      <c r="A244" s="2"/>
      <c r="B244"/>
      <c r="C244"/>
      <c r="D244" s="14"/>
      <c r="E244"/>
      <c r="F244"/>
      <c r="G244"/>
      <c r="H244"/>
      <c r="I244"/>
      <c r="J244"/>
      <c r="K244"/>
      <c r="L244" s="30"/>
      <c r="M244" s="30"/>
      <c r="N244" s="34"/>
      <c r="O244" s="34"/>
      <c r="P244" s="34"/>
      <c r="Q244" s="30"/>
      <c r="R244" s="30"/>
      <c r="S244" s="30"/>
      <c r="T244" s="30"/>
      <c r="U244" s="30"/>
      <c r="V244" s="30"/>
      <c r="W244" s="30"/>
      <c r="X244" s="30"/>
      <c r="Y244" s="30"/>
      <c r="Z244" s="44"/>
      <c r="AA244"/>
      <c r="AB244"/>
      <c r="AC244"/>
      <c r="AD244"/>
    </row>
    <row r="245" spans="1:30">
      <c r="A245" s="2"/>
      <c r="B245"/>
      <c r="C245"/>
      <c r="D245" s="14"/>
      <c r="E245"/>
      <c r="F245"/>
      <c r="G245"/>
      <c r="H245"/>
      <c r="I245"/>
      <c r="J245"/>
      <c r="K245"/>
      <c r="L245" s="30"/>
      <c r="M245" s="30"/>
      <c r="N245" s="34"/>
      <c r="O245" s="34"/>
      <c r="P245" s="34"/>
      <c r="Q245" s="30"/>
      <c r="R245" s="30"/>
      <c r="S245" s="30"/>
      <c r="T245" s="30"/>
      <c r="U245" s="30"/>
      <c r="V245" s="30"/>
      <c r="W245" s="30"/>
      <c r="X245" s="30"/>
      <c r="Y245" s="30"/>
      <c r="Z245" s="44"/>
      <c r="AA245"/>
      <c r="AB245"/>
      <c r="AC245"/>
      <c r="AD245"/>
    </row>
    <row r="246" spans="1:30">
      <c r="A246" s="2"/>
      <c r="B246"/>
      <c r="C246"/>
      <c r="D246" s="14"/>
      <c r="E246"/>
      <c r="F246"/>
      <c r="G246"/>
      <c r="H246"/>
      <c r="I246"/>
      <c r="J246"/>
      <c r="K246"/>
      <c r="L246" s="30"/>
      <c r="M246" s="30"/>
      <c r="N246" s="34"/>
      <c r="O246" s="34"/>
      <c r="P246" s="34"/>
      <c r="Q246" s="30"/>
      <c r="R246" s="30"/>
      <c r="S246" s="30"/>
      <c r="T246" s="30"/>
      <c r="U246" s="30"/>
      <c r="V246" s="30"/>
      <c r="W246" s="30"/>
      <c r="X246" s="30"/>
      <c r="Y246" s="30"/>
      <c r="Z246" s="44"/>
      <c r="AA246"/>
      <c r="AB246"/>
      <c r="AC246"/>
      <c r="AD246"/>
    </row>
    <row r="247" spans="1:30">
      <c r="A247" s="2"/>
      <c r="B247"/>
      <c r="C247"/>
      <c r="D247" s="14"/>
      <c r="E247"/>
      <c r="F247"/>
      <c r="G247"/>
      <c r="H247"/>
      <c r="I247"/>
      <c r="J247"/>
      <c r="K247"/>
      <c r="L247" s="30"/>
      <c r="M247" s="30"/>
      <c r="N247" s="34"/>
      <c r="O247" s="34"/>
      <c r="P247" s="34"/>
      <c r="Q247" s="30"/>
      <c r="R247" s="30"/>
      <c r="S247" s="30"/>
      <c r="T247" s="30"/>
      <c r="U247" s="30"/>
      <c r="V247" s="30"/>
      <c r="W247" s="30"/>
      <c r="X247" s="30"/>
      <c r="Y247" s="30"/>
      <c r="Z247" s="44"/>
      <c r="AA247"/>
      <c r="AB247"/>
      <c r="AC247"/>
      <c r="AD247"/>
    </row>
    <row r="248" spans="1:30">
      <c r="A248" s="2"/>
      <c r="B248"/>
      <c r="C248"/>
      <c r="D248" s="14"/>
      <c r="E248"/>
      <c r="F248"/>
      <c r="G248"/>
      <c r="H248"/>
      <c r="I248"/>
      <c r="J248"/>
      <c r="K248"/>
      <c r="L248" s="30"/>
      <c r="M248" s="30"/>
      <c r="N248" s="34"/>
      <c r="O248" s="34"/>
      <c r="P248" s="34"/>
      <c r="Q248" s="30"/>
      <c r="R248" s="30"/>
      <c r="S248" s="30"/>
      <c r="T248" s="30"/>
      <c r="U248" s="30"/>
      <c r="V248" s="30"/>
      <c r="W248" s="30"/>
      <c r="X248" s="30"/>
      <c r="Y248" s="30"/>
      <c r="Z248" s="44"/>
      <c r="AA248"/>
      <c r="AB248"/>
      <c r="AC248"/>
      <c r="AD248"/>
    </row>
    <row r="249" spans="1:30">
      <c r="A249" s="2"/>
      <c r="B249"/>
      <c r="C249"/>
      <c r="D249" s="14"/>
      <c r="E249"/>
      <c r="F249"/>
      <c r="G249"/>
      <c r="H249"/>
      <c r="I249"/>
      <c r="J249"/>
      <c r="K249"/>
      <c r="L249" s="30"/>
      <c r="M249" s="30"/>
      <c r="N249" s="34"/>
      <c r="O249" s="34"/>
      <c r="P249" s="34"/>
      <c r="Q249" s="30"/>
      <c r="R249" s="30"/>
      <c r="S249" s="30"/>
      <c r="T249" s="30"/>
      <c r="U249" s="30"/>
      <c r="V249" s="30"/>
      <c r="W249" s="30"/>
      <c r="X249" s="30"/>
      <c r="Y249" s="30"/>
      <c r="Z249" s="44"/>
      <c r="AA249"/>
      <c r="AB249"/>
      <c r="AC249"/>
      <c r="AD249"/>
    </row>
    <row r="250" spans="1:30">
      <c r="A250" s="2"/>
      <c r="B250"/>
      <c r="C250"/>
      <c r="D250" s="14"/>
      <c r="E250"/>
      <c r="F250"/>
      <c r="G250"/>
      <c r="H250"/>
      <c r="I250"/>
      <c r="J250"/>
      <c r="K250"/>
      <c r="L250" s="30"/>
      <c r="M250" s="30"/>
      <c r="N250" s="34"/>
      <c r="O250" s="34"/>
      <c r="P250" s="34"/>
      <c r="Q250" s="30"/>
      <c r="R250" s="30"/>
      <c r="S250" s="30"/>
      <c r="T250" s="30"/>
      <c r="U250" s="30"/>
      <c r="V250" s="30"/>
      <c r="W250" s="30"/>
      <c r="X250" s="30"/>
      <c r="Y250" s="30"/>
      <c r="Z250" s="44"/>
      <c r="AA250"/>
      <c r="AB250"/>
      <c r="AC250"/>
      <c r="AD250"/>
    </row>
    <row r="251" spans="1:30">
      <c r="A251" s="2"/>
      <c r="B251"/>
      <c r="C251"/>
      <c r="D251" s="14"/>
      <c r="E251"/>
      <c r="F251"/>
      <c r="G251"/>
      <c r="H251"/>
      <c r="I251"/>
      <c r="J251"/>
      <c r="K251"/>
      <c r="L251" s="30"/>
      <c r="M251" s="30"/>
      <c r="N251" s="34"/>
      <c r="O251" s="34"/>
      <c r="P251" s="34"/>
      <c r="Q251" s="30"/>
      <c r="R251" s="30"/>
      <c r="S251" s="30"/>
      <c r="T251" s="30"/>
      <c r="U251" s="30"/>
      <c r="V251" s="30"/>
      <c r="W251" s="30"/>
      <c r="X251" s="30"/>
      <c r="Y251" s="30"/>
      <c r="Z251" s="44"/>
      <c r="AA251"/>
      <c r="AB251"/>
      <c r="AC251"/>
      <c r="AD251"/>
    </row>
    <row r="252" spans="1:30">
      <c r="A252" s="2"/>
      <c r="B252"/>
      <c r="C252"/>
      <c r="D252" s="14"/>
      <c r="E252"/>
      <c r="F252"/>
      <c r="G252"/>
      <c r="H252"/>
      <c r="I252"/>
      <c r="J252"/>
      <c r="K252"/>
      <c r="L252" s="30"/>
      <c r="M252" s="30"/>
      <c r="N252" s="34"/>
      <c r="O252" s="34"/>
      <c r="P252" s="34"/>
      <c r="Q252" s="30"/>
      <c r="R252" s="30"/>
      <c r="S252" s="30"/>
      <c r="T252" s="30"/>
      <c r="U252" s="30"/>
      <c r="V252" s="30"/>
      <c r="W252" s="30"/>
      <c r="X252" s="30"/>
      <c r="Y252" s="30"/>
      <c r="Z252" s="44"/>
      <c r="AA252"/>
      <c r="AB252"/>
      <c r="AC252"/>
      <c r="AD252"/>
    </row>
    <row r="253" spans="1:30">
      <c r="A253" s="2"/>
      <c r="B253"/>
      <c r="C253"/>
      <c r="D253" s="14"/>
      <c r="E253"/>
      <c r="F253"/>
      <c r="G253"/>
      <c r="H253"/>
      <c r="I253"/>
      <c r="J253"/>
      <c r="K253"/>
      <c r="L253" s="30"/>
      <c r="M253" s="30"/>
      <c r="N253" s="34"/>
      <c r="O253" s="34"/>
      <c r="P253" s="34"/>
      <c r="Q253" s="30"/>
      <c r="R253" s="30"/>
      <c r="S253" s="30"/>
      <c r="T253" s="30"/>
      <c r="U253" s="30"/>
      <c r="V253" s="30"/>
      <c r="W253" s="30"/>
      <c r="X253" s="30"/>
      <c r="Y253" s="30"/>
      <c r="Z253" s="44"/>
      <c r="AA253"/>
      <c r="AB253"/>
      <c r="AC253"/>
      <c r="AD253"/>
    </row>
    <row r="254" spans="1:30">
      <c r="A254" s="2"/>
      <c r="B254"/>
      <c r="C254"/>
      <c r="D254" s="14"/>
      <c r="E254"/>
      <c r="F254"/>
      <c r="G254"/>
      <c r="H254"/>
      <c r="I254"/>
      <c r="J254"/>
      <c r="K254"/>
      <c r="L254" s="30"/>
      <c r="M254" s="30"/>
      <c r="N254" s="34"/>
      <c r="O254" s="34"/>
      <c r="P254" s="34"/>
      <c r="Q254" s="30"/>
      <c r="R254" s="30"/>
      <c r="S254" s="30"/>
      <c r="T254" s="30"/>
      <c r="U254" s="30"/>
      <c r="V254" s="30"/>
      <c r="W254" s="30"/>
      <c r="X254" s="30"/>
      <c r="Y254" s="30"/>
      <c r="Z254" s="44"/>
      <c r="AA254"/>
      <c r="AB254"/>
      <c r="AC254"/>
      <c r="AD254"/>
    </row>
    <row r="255" spans="1:30">
      <c r="A255" s="2"/>
      <c r="B255"/>
      <c r="C255"/>
      <c r="D255" s="14"/>
      <c r="E255"/>
      <c r="F255"/>
      <c r="G255"/>
      <c r="H255"/>
      <c r="I255"/>
      <c r="J255"/>
      <c r="K255"/>
      <c r="L255" s="30"/>
      <c r="M255" s="30"/>
      <c r="N255" s="34"/>
      <c r="O255" s="34"/>
      <c r="P255" s="34"/>
      <c r="Q255" s="30"/>
      <c r="R255" s="30"/>
      <c r="S255" s="30"/>
      <c r="T255" s="30"/>
      <c r="U255" s="30"/>
      <c r="V255" s="30"/>
      <c r="W255" s="30"/>
      <c r="X255" s="30"/>
      <c r="Y255" s="30"/>
      <c r="Z255" s="44"/>
      <c r="AA255"/>
      <c r="AB255"/>
      <c r="AC255"/>
      <c r="AD255"/>
    </row>
    <row r="256" spans="1:30">
      <c r="A256" s="2"/>
      <c r="B256"/>
      <c r="C256"/>
      <c r="D256" s="14"/>
      <c r="E256"/>
      <c r="F256"/>
      <c r="G256"/>
      <c r="H256"/>
      <c r="I256"/>
      <c r="J256"/>
      <c r="K256"/>
      <c r="L256" s="30"/>
      <c r="M256" s="30"/>
      <c r="N256" s="34"/>
      <c r="O256" s="34"/>
      <c r="P256" s="34"/>
      <c r="Q256" s="30"/>
      <c r="R256" s="30"/>
      <c r="S256" s="30"/>
      <c r="T256" s="30"/>
      <c r="U256" s="30"/>
      <c r="V256" s="30"/>
      <c r="W256" s="30"/>
      <c r="X256" s="30"/>
      <c r="Y256" s="30"/>
      <c r="Z256" s="44"/>
      <c r="AA256"/>
      <c r="AB256"/>
      <c r="AC256"/>
      <c r="AD256"/>
    </row>
    <row r="257" spans="1:30">
      <c r="A257" s="2"/>
      <c r="B257"/>
      <c r="C257"/>
      <c r="D257" s="14"/>
      <c r="E257"/>
      <c r="F257"/>
      <c r="G257"/>
      <c r="H257"/>
      <c r="I257"/>
      <c r="J257"/>
      <c r="K257"/>
      <c r="L257" s="30"/>
      <c r="M257" s="30"/>
      <c r="N257" s="34"/>
      <c r="O257" s="34"/>
      <c r="P257" s="34"/>
      <c r="Q257" s="30"/>
      <c r="R257" s="30"/>
      <c r="S257" s="30"/>
      <c r="T257" s="30"/>
      <c r="U257" s="30"/>
      <c r="V257" s="30"/>
      <c r="W257" s="30"/>
      <c r="X257" s="30"/>
      <c r="Y257" s="30"/>
      <c r="Z257" s="44"/>
      <c r="AA257"/>
      <c r="AB257"/>
      <c r="AC257"/>
      <c r="AD257"/>
    </row>
    <row r="258" spans="1:30">
      <c r="A258" s="2"/>
      <c r="B258"/>
      <c r="C258"/>
      <c r="D258" s="14"/>
      <c r="E258"/>
      <c r="F258"/>
      <c r="G258"/>
      <c r="H258"/>
      <c r="I258"/>
      <c r="J258"/>
      <c r="K258"/>
      <c r="L258" s="30"/>
      <c r="M258" s="30"/>
      <c r="N258" s="34"/>
      <c r="O258" s="34"/>
      <c r="P258" s="34"/>
      <c r="Q258" s="30"/>
      <c r="R258" s="30"/>
      <c r="S258" s="30"/>
      <c r="T258" s="30"/>
      <c r="U258" s="30"/>
      <c r="V258" s="30"/>
      <c r="W258" s="30"/>
      <c r="X258" s="30"/>
      <c r="Y258" s="30"/>
      <c r="Z258" s="44"/>
      <c r="AA258"/>
      <c r="AB258"/>
      <c r="AC258"/>
      <c r="AD258"/>
    </row>
    <row r="259" spans="1:30">
      <c r="A259" s="2"/>
      <c r="B259"/>
      <c r="C259"/>
      <c r="D259" s="14"/>
      <c r="E259"/>
      <c r="F259"/>
      <c r="G259"/>
      <c r="H259"/>
      <c r="I259"/>
      <c r="J259"/>
      <c r="K259"/>
      <c r="L259" s="30"/>
      <c r="M259" s="30"/>
      <c r="N259" s="34"/>
      <c r="O259" s="34"/>
      <c r="P259" s="34"/>
      <c r="Q259" s="30"/>
      <c r="R259" s="30"/>
      <c r="S259" s="30"/>
      <c r="T259" s="30"/>
      <c r="U259" s="30"/>
      <c r="V259" s="30"/>
      <c r="W259" s="30"/>
      <c r="X259" s="30"/>
      <c r="Y259" s="30"/>
      <c r="Z259" s="44"/>
      <c r="AA259"/>
      <c r="AB259"/>
      <c r="AC259"/>
      <c r="AD259"/>
    </row>
    <row r="260" spans="1:30">
      <c r="A260" s="2"/>
      <c r="B260"/>
      <c r="C260"/>
      <c r="D260" s="14"/>
      <c r="E260"/>
      <c r="F260"/>
      <c r="G260"/>
      <c r="H260"/>
      <c r="I260"/>
      <c r="J260"/>
      <c r="K260"/>
      <c r="L260" s="30"/>
      <c r="M260" s="30"/>
      <c r="N260" s="34"/>
      <c r="O260" s="34"/>
      <c r="P260" s="34"/>
      <c r="Q260" s="30"/>
      <c r="R260" s="30"/>
      <c r="S260" s="30"/>
      <c r="T260" s="30"/>
      <c r="U260" s="30"/>
      <c r="V260" s="30"/>
      <c r="W260" s="30"/>
      <c r="X260" s="30"/>
      <c r="Y260" s="30"/>
      <c r="Z260" s="44"/>
      <c r="AA260"/>
      <c r="AB260"/>
      <c r="AC260"/>
      <c r="AD260"/>
    </row>
    <row r="261" spans="1:30">
      <c r="A261" s="2"/>
      <c r="B261"/>
      <c r="C261"/>
      <c r="D261" s="14"/>
      <c r="E261"/>
      <c r="F261"/>
      <c r="G261"/>
      <c r="H261"/>
      <c r="I261"/>
      <c r="J261"/>
      <c r="K261"/>
      <c r="L261" s="30"/>
      <c r="M261" s="30"/>
      <c r="N261" s="34"/>
      <c r="O261" s="34"/>
      <c r="P261" s="34"/>
      <c r="Q261" s="30"/>
      <c r="R261" s="30"/>
      <c r="S261" s="30"/>
      <c r="T261" s="30"/>
      <c r="U261" s="30"/>
      <c r="V261" s="30"/>
      <c r="W261" s="30"/>
      <c r="X261" s="30"/>
      <c r="Y261" s="30"/>
      <c r="Z261" s="44"/>
      <c r="AA261"/>
      <c r="AB261"/>
      <c r="AC261"/>
      <c r="AD261"/>
    </row>
    <row r="262" spans="1:30">
      <c r="A262" s="2"/>
      <c r="B262"/>
      <c r="C262"/>
      <c r="D262" s="14"/>
      <c r="E262"/>
      <c r="F262"/>
      <c r="G262"/>
      <c r="H262"/>
      <c r="I262"/>
      <c r="J262"/>
      <c r="K262"/>
      <c r="L262" s="30"/>
      <c r="M262" s="30"/>
      <c r="N262" s="34"/>
      <c r="O262" s="34"/>
      <c r="P262" s="34"/>
      <c r="Q262" s="30"/>
      <c r="R262" s="30"/>
      <c r="S262" s="30"/>
      <c r="T262" s="30"/>
      <c r="U262" s="30"/>
      <c r="V262" s="30"/>
      <c r="W262" s="30"/>
      <c r="X262" s="30"/>
      <c r="Y262" s="30"/>
      <c r="Z262" s="44"/>
      <c r="AA262"/>
      <c r="AB262"/>
      <c r="AC262"/>
      <c r="AD262"/>
    </row>
    <row r="263" spans="1:30">
      <c r="A263" s="2"/>
      <c r="B263"/>
      <c r="C263"/>
      <c r="D263" s="14"/>
      <c r="E263"/>
      <c r="F263"/>
      <c r="G263"/>
      <c r="H263"/>
      <c r="I263"/>
      <c r="J263"/>
      <c r="K263"/>
      <c r="L263" s="30"/>
      <c r="M263" s="30"/>
      <c r="N263" s="34"/>
      <c r="O263" s="34"/>
      <c r="P263" s="34"/>
      <c r="Q263" s="30"/>
      <c r="R263" s="30"/>
      <c r="S263" s="30"/>
      <c r="T263" s="30"/>
      <c r="U263" s="30"/>
      <c r="V263" s="30"/>
      <c r="W263" s="30"/>
      <c r="X263" s="30"/>
      <c r="Y263" s="30"/>
      <c r="Z263" s="44"/>
      <c r="AA263"/>
      <c r="AB263"/>
      <c r="AC263"/>
      <c r="AD263"/>
    </row>
    <row r="264" spans="1:30">
      <c r="A264" s="2"/>
      <c r="B264"/>
      <c r="C264"/>
      <c r="D264" s="14"/>
      <c r="E264"/>
      <c r="F264"/>
      <c r="G264"/>
      <c r="H264"/>
      <c r="I264"/>
      <c r="J264"/>
      <c r="K264"/>
      <c r="L264" s="30"/>
      <c r="M264" s="30"/>
      <c r="N264" s="34"/>
      <c r="O264" s="34"/>
      <c r="P264" s="34"/>
      <c r="Q264" s="30"/>
      <c r="R264" s="30"/>
      <c r="S264" s="30"/>
      <c r="T264" s="30"/>
      <c r="U264" s="30"/>
      <c r="V264" s="30"/>
      <c r="W264" s="30"/>
      <c r="X264" s="30"/>
      <c r="Y264" s="30"/>
      <c r="Z264" s="44"/>
      <c r="AA264"/>
      <c r="AB264"/>
      <c r="AC264"/>
      <c r="AD264"/>
    </row>
    <row r="265" spans="1:30">
      <c r="A265" s="2"/>
      <c r="B265"/>
      <c r="C265"/>
      <c r="D265" s="14"/>
      <c r="E265"/>
      <c r="F265"/>
      <c r="G265"/>
      <c r="H265"/>
      <c r="I265"/>
      <c r="J265"/>
      <c r="K265"/>
      <c r="L265" s="30"/>
      <c r="M265" s="30"/>
      <c r="N265" s="34"/>
      <c r="O265" s="34"/>
      <c r="P265" s="34"/>
      <c r="Q265" s="30"/>
      <c r="R265" s="30"/>
      <c r="S265" s="30"/>
      <c r="T265" s="30"/>
      <c r="U265" s="30"/>
      <c r="V265" s="30"/>
      <c r="W265" s="30"/>
      <c r="X265" s="30"/>
      <c r="Y265" s="30"/>
      <c r="Z265" s="44"/>
      <c r="AA265"/>
      <c r="AB265"/>
      <c r="AC265"/>
      <c r="AD265"/>
    </row>
    <row r="266" spans="1:30">
      <c r="A266" s="2"/>
      <c r="B266"/>
      <c r="C266"/>
      <c r="D266" s="14"/>
      <c r="E266"/>
      <c r="F266"/>
      <c r="G266"/>
      <c r="H266"/>
      <c r="I266"/>
      <c r="J266"/>
      <c r="K266"/>
      <c r="L266" s="30"/>
      <c r="M266" s="30"/>
      <c r="N266" s="34"/>
      <c r="O266" s="34"/>
      <c r="P266" s="34"/>
      <c r="Q266" s="30"/>
      <c r="R266" s="30"/>
      <c r="S266" s="30"/>
      <c r="T266" s="30"/>
      <c r="U266" s="30"/>
      <c r="V266" s="30"/>
      <c r="W266" s="30"/>
      <c r="X266" s="30"/>
      <c r="Y266" s="30"/>
      <c r="Z266" s="44"/>
      <c r="AA266"/>
      <c r="AB266"/>
      <c r="AC266"/>
      <c r="AD266"/>
    </row>
    <row r="267" spans="1:30">
      <c r="A267" s="2"/>
      <c r="B267"/>
      <c r="C267"/>
      <c r="D267" s="14"/>
      <c r="E267"/>
      <c r="F267"/>
      <c r="G267"/>
      <c r="H267"/>
      <c r="I267"/>
      <c r="J267"/>
      <c r="K267"/>
      <c r="L267" s="30"/>
      <c r="M267" s="30"/>
      <c r="N267" s="34"/>
      <c r="O267" s="34"/>
      <c r="P267" s="34"/>
      <c r="Q267" s="30"/>
      <c r="R267" s="30"/>
      <c r="S267" s="30"/>
      <c r="T267" s="30"/>
      <c r="U267" s="30"/>
      <c r="V267" s="30"/>
      <c r="W267" s="30"/>
      <c r="X267" s="30"/>
      <c r="Y267" s="30"/>
      <c r="Z267" s="44"/>
      <c r="AA267"/>
      <c r="AB267"/>
      <c r="AC267"/>
      <c r="AD267"/>
    </row>
    <row r="268" spans="1:30">
      <c r="A268" s="2"/>
      <c r="B268"/>
      <c r="C268"/>
      <c r="D268" s="14"/>
      <c r="E268"/>
      <c r="F268"/>
      <c r="G268"/>
      <c r="H268"/>
      <c r="I268"/>
      <c r="J268"/>
      <c r="K268"/>
      <c r="L268" s="30"/>
      <c r="M268" s="30"/>
      <c r="N268" s="34"/>
      <c r="O268" s="34"/>
      <c r="P268" s="34"/>
      <c r="Q268" s="30"/>
      <c r="R268" s="30"/>
      <c r="S268" s="30"/>
      <c r="T268" s="30"/>
      <c r="U268" s="30"/>
      <c r="V268" s="30"/>
      <c r="W268" s="30"/>
      <c r="X268" s="30"/>
      <c r="Y268" s="30"/>
      <c r="Z268" s="44"/>
      <c r="AA268"/>
      <c r="AB268"/>
      <c r="AC268"/>
      <c r="AD268"/>
    </row>
    <row r="269" spans="1:30">
      <c r="A269" s="2"/>
      <c r="B269"/>
      <c r="C269"/>
      <c r="D269" s="14"/>
      <c r="E269"/>
      <c r="F269"/>
      <c r="G269"/>
      <c r="H269"/>
      <c r="I269"/>
      <c r="J269"/>
      <c r="K269"/>
      <c r="L269" s="30"/>
      <c r="M269" s="30"/>
      <c r="N269" s="34"/>
      <c r="O269" s="34"/>
      <c r="P269" s="34"/>
      <c r="Q269" s="30"/>
      <c r="R269" s="30"/>
      <c r="S269" s="30"/>
      <c r="T269" s="30"/>
      <c r="U269" s="30"/>
      <c r="V269" s="30"/>
      <c r="W269" s="30"/>
      <c r="X269" s="30"/>
      <c r="Y269" s="30"/>
      <c r="Z269" s="44"/>
      <c r="AA269"/>
      <c r="AB269"/>
      <c r="AC269"/>
      <c r="AD269"/>
    </row>
    <row r="270" spans="1:30">
      <c r="A270" s="2"/>
      <c r="B270"/>
      <c r="C270"/>
      <c r="D270" s="14"/>
      <c r="E270"/>
      <c r="F270"/>
      <c r="G270"/>
      <c r="H270"/>
      <c r="I270"/>
      <c r="J270"/>
      <c r="K270"/>
      <c r="L270" s="30"/>
      <c r="M270" s="30"/>
      <c r="N270" s="34"/>
      <c r="O270" s="34"/>
      <c r="P270" s="34"/>
      <c r="Q270" s="30"/>
      <c r="R270" s="30"/>
      <c r="S270" s="30"/>
      <c r="T270" s="30"/>
      <c r="U270" s="30"/>
      <c r="V270" s="30"/>
      <c r="W270" s="30"/>
      <c r="X270" s="30"/>
      <c r="Y270" s="30"/>
      <c r="Z270" s="44"/>
      <c r="AA270"/>
      <c r="AB270"/>
      <c r="AC270"/>
      <c r="AD270"/>
    </row>
    <row r="271" spans="1:30">
      <c r="A271" s="2"/>
      <c r="B271"/>
      <c r="C271"/>
      <c r="D271" s="14"/>
      <c r="E271"/>
      <c r="F271"/>
      <c r="G271"/>
      <c r="H271"/>
      <c r="I271"/>
      <c r="J271"/>
      <c r="K271"/>
      <c r="L271" s="30"/>
      <c r="M271" s="30"/>
      <c r="N271" s="34"/>
      <c r="O271" s="34"/>
      <c r="P271" s="34"/>
      <c r="Q271" s="30"/>
      <c r="R271" s="30"/>
      <c r="S271" s="30"/>
      <c r="T271" s="30"/>
      <c r="U271" s="30"/>
      <c r="V271" s="30"/>
      <c r="W271" s="30"/>
      <c r="X271" s="30"/>
      <c r="Y271" s="30"/>
      <c r="Z271" s="44"/>
      <c r="AA271"/>
      <c r="AB271"/>
      <c r="AC271"/>
      <c r="AD271"/>
    </row>
    <row r="272" spans="1:30">
      <c r="A272" s="2"/>
      <c r="B272"/>
      <c r="C272"/>
      <c r="D272" s="14"/>
      <c r="E272"/>
      <c r="F272"/>
      <c r="G272"/>
      <c r="H272"/>
      <c r="I272"/>
      <c r="J272"/>
      <c r="K272"/>
      <c r="L272" s="30"/>
      <c r="M272" s="30"/>
      <c r="N272" s="34"/>
      <c r="O272" s="34"/>
      <c r="P272" s="34"/>
      <c r="Q272" s="30"/>
      <c r="R272" s="30"/>
      <c r="S272" s="30"/>
      <c r="T272" s="30"/>
      <c r="U272" s="30"/>
      <c r="V272" s="30"/>
      <c r="W272" s="30"/>
      <c r="X272" s="30"/>
      <c r="Y272" s="30"/>
      <c r="Z272" s="44"/>
      <c r="AA272"/>
      <c r="AB272"/>
      <c r="AC272"/>
      <c r="AD272"/>
    </row>
    <row r="273" spans="1:30">
      <c r="A273" s="2"/>
      <c r="B273"/>
      <c r="C273"/>
      <c r="D273" s="14"/>
      <c r="E273"/>
      <c r="F273"/>
      <c r="G273"/>
      <c r="H273"/>
      <c r="I273"/>
      <c r="J273"/>
      <c r="K273"/>
      <c r="L273" s="30"/>
      <c r="M273" s="30"/>
      <c r="N273" s="34"/>
      <c r="O273" s="34"/>
      <c r="P273" s="34"/>
      <c r="Q273" s="30"/>
      <c r="R273" s="30"/>
      <c r="S273" s="30"/>
      <c r="T273" s="30"/>
      <c r="U273" s="30"/>
      <c r="V273" s="30"/>
      <c r="W273" s="30"/>
      <c r="X273" s="30"/>
      <c r="Y273" s="30"/>
      <c r="Z273" s="44"/>
      <c r="AA273"/>
      <c r="AB273"/>
      <c r="AC273"/>
      <c r="AD273"/>
    </row>
    <row r="274" spans="1:30">
      <c r="A274" s="2"/>
      <c r="B274"/>
      <c r="C274"/>
      <c r="D274" s="14"/>
      <c r="E274"/>
      <c r="F274"/>
      <c r="G274"/>
      <c r="H274"/>
      <c r="I274"/>
      <c r="J274"/>
      <c r="K274"/>
      <c r="L274" s="30"/>
      <c r="M274" s="30"/>
      <c r="N274" s="34"/>
      <c r="O274" s="34"/>
      <c r="P274" s="34"/>
      <c r="Q274" s="30"/>
      <c r="R274" s="30"/>
      <c r="S274" s="30"/>
      <c r="T274" s="30"/>
      <c r="U274" s="30"/>
      <c r="V274" s="30"/>
      <c r="W274" s="30"/>
      <c r="X274" s="30"/>
      <c r="Y274" s="30"/>
      <c r="Z274" s="44"/>
      <c r="AA274"/>
      <c r="AB274"/>
      <c r="AC274"/>
      <c r="AD274"/>
    </row>
    <row r="275" spans="1:30">
      <c r="A275" s="2"/>
      <c r="B275"/>
      <c r="C275"/>
      <c r="D275" s="14"/>
      <c r="E275"/>
      <c r="F275"/>
      <c r="G275"/>
      <c r="H275"/>
      <c r="I275"/>
      <c r="J275"/>
      <c r="K275"/>
      <c r="L275" s="30"/>
      <c r="M275" s="30"/>
      <c r="N275" s="34"/>
      <c r="O275" s="34"/>
      <c r="P275" s="34"/>
      <c r="Q275" s="30"/>
      <c r="R275" s="30"/>
      <c r="S275" s="30"/>
      <c r="T275" s="30"/>
      <c r="U275" s="30"/>
      <c r="V275" s="30"/>
      <c r="W275" s="30"/>
      <c r="X275" s="30"/>
      <c r="Y275" s="30"/>
      <c r="Z275" s="44"/>
      <c r="AA275"/>
      <c r="AB275"/>
      <c r="AC275"/>
      <c r="AD275"/>
    </row>
    <row r="276" spans="1:30">
      <c r="A276" s="2"/>
      <c r="B276"/>
      <c r="C276"/>
      <c r="D276" s="14"/>
      <c r="E276"/>
      <c r="F276"/>
      <c r="G276"/>
      <c r="H276"/>
      <c r="I276"/>
      <c r="J276"/>
      <c r="K276"/>
      <c r="L276" s="30"/>
      <c r="M276" s="30"/>
      <c r="N276" s="34"/>
      <c r="O276" s="34"/>
      <c r="P276" s="34"/>
      <c r="Q276" s="30"/>
      <c r="R276" s="30"/>
      <c r="S276" s="30"/>
      <c r="T276" s="30"/>
      <c r="U276" s="30"/>
      <c r="V276" s="30"/>
      <c r="W276" s="30"/>
      <c r="X276" s="30"/>
      <c r="Y276" s="30"/>
      <c r="Z276" s="44"/>
      <c r="AA276"/>
      <c r="AB276"/>
      <c r="AC276"/>
      <c r="AD276"/>
    </row>
    <row r="277" spans="1:30">
      <c r="A277" s="2"/>
      <c r="B277"/>
      <c r="C277"/>
      <c r="D277" s="14"/>
      <c r="E277"/>
      <c r="F277"/>
      <c r="G277"/>
      <c r="H277"/>
      <c r="I277"/>
      <c r="J277"/>
      <c r="K277"/>
      <c r="L277" s="30"/>
      <c r="M277" s="30"/>
      <c r="N277" s="34"/>
      <c r="O277" s="34"/>
      <c r="P277" s="34"/>
      <c r="Q277" s="30"/>
      <c r="R277" s="30"/>
      <c r="S277" s="30"/>
      <c r="T277" s="30"/>
      <c r="U277" s="30"/>
      <c r="V277" s="30"/>
      <c r="W277" s="30"/>
      <c r="X277" s="30"/>
      <c r="Y277" s="30"/>
      <c r="Z277" s="44"/>
      <c r="AA277"/>
      <c r="AB277"/>
      <c r="AC277"/>
      <c r="AD277"/>
    </row>
    <row r="278" spans="1:30">
      <c r="A278" s="2"/>
      <c r="B278"/>
      <c r="C278"/>
      <c r="D278" s="14"/>
      <c r="E278"/>
      <c r="F278"/>
      <c r="G278"/>
      <c r="H278"/>
      <c r="I278"/>
      <c r="J278"/>
      <c r="K278"/>
      <c r="L278" s="30"/>
      <c r="M278" s="30"/>
      <c r="N278" s="34"/>
      <c r="O278" s="34"/>
      <c r="P278" s="34"/>
      <c r="Q278" s="30"/>
      <c r="R278" s="30"/>
      <c r="S278" s="30"/>
      <c r="T278" s="30"/>
      <c r="U278" s="30"/>
      <c r="V278" s="30"/>
      <c r="W278" s="30"/>
      <c r="X278" s="30"/>
      <c r="Y278" s="30"/>
      <c r="Z278" s="44"/>
      <c r="AA278"/>
      <c r="AB278"/>
      <c r="AC278"/>
      <c r="AD278"/>
    </row>
    <row r="279" spans="1:30">
      <c r="A279" s="2"/>
      <c r="B279"/>
      <c r="C279"/>
      <c r="D279" s="14"/>
      <c r="E279"/>
      <c r="F279"/>
      <c r="G279"/>
      <c r="H279"/>
      <c r="I279"/>
      <c r="J279"/>
      <c r="K279"/>
      <c r="L279" s="30"/>
      <c r="M279" s="30"/>
      <c r="N279" s="34"/>
      <c r="O279" s="34"/>
      <c r="P279" s="34"/>
      <c r="Q279" s="30"/>
      <c r="R279" s="30"/>
      <c r="S279" s="30"/>
      <c r="T279" s="30"/>
      <c r="U279" s="30"/>
      <c r="V279" s="30"/>
      <c r="W279" s="30"/>
      <c r="X279" s="30"/>
      <c r="Y279" s="30"/>
      <c r="Z279" s="44"/>
      <c r="AA279"/>
      <c r="AB279"/>
      <c r="AC279"/>
      <c r="AD279"/>
    </row>
    <row r="280" spans="1:30">
      <c r="A280" s="2"/>
      <c r="B280"/>
      <c r="C280"/>
      <c r="D280" s="14"/>
      <c r="E280"/>
      <c r="F280"/>
      <c r="G280"/>
      <c r="H280"/>
      <c r="I280"/>
      <c r="J280"/>
      <c r="K280"/>
      <c r="L280" s="30"/>
      <c r="M280" s="30"/>
      <c r="N280" s="34"/>
      <c r="O280" s="34"/>
      <c r="P280" s="34"/>
      <c r="Q280" s="30"/>
      <c r="R280" s="30"/>
      <c r="S280" s="30"/>
      <c r="T280" s="30"/>
      <c r="U280" s="30"/>
      <c r="V280" s="30"/>
      <c r="W280" s="30"/>
      <c r="X280" s="30"/>
      <c r="Y280" s="30"/>
      <c r="Z280" s="44"/>
      <c r="AA280"/>
      <c r="AB280"/>
      <c r="AC280"/>
      <c r="AD280"/>
    </row>
    <row r="281" spans="1:30">
      <c r="A281" s="2"/>
      <c r="B281"/>
      <c r="C281"/>
      <c r="D281" s="14"/>
      <c r="E281"/>
      <c r="F281"/>
      <c r="G281"/>
      <c r="H281"/>
      <c r="I281"/>
      <c r="J281"/>
      <c r="K281"/>
      <c r="L281" s="30"/>
      <c r="M281" s="30"/>
      <c r="N281" s="34"/>
      <c r="O281" s="34"/>
      <c r="P281" s="34"/>
      <c r="Q281" s="30"/>
      <c r="R281" s="30"/>
      <c r="S281" s="30"/>
      <c r="T281" s="30"/>
      <c r="U281" s="30"/>
      <c r="V281" s="30"/>
      <c r="W281" s="30"/>
      <c r="X281" s="30"/>
      <c r="Y281" s="30"/>
      <c r="Z281" s="44"/>
      <c r="AA281"/>
      <c r="AB281"/>
      <c r="AC281"/>
      <c r="AD281"/>
    </row>
    <row r="282" spans="1:30">
      <c r="A282" s="2"/>
      <c r="B282"/>
      <c r="C282"/>
      <c r="D282" s="14"/>
      <c r="E282"/>
      <c r="F282"/>
      <c r="G282"/>
      <c r="H282"/>
      <c r="I282"/>
      <c r="J282"/>
      <c r="K282"/>
      <c r="L282" s="30"/>
      <c r="M282" s="30"/>
      <c r="N282" s="34"/>
      <c r="O282" s="34"/>
      <c r="P282" s="34"/>
      <c r="Q282" s="30"/>
      <c r="R282" s="30"/>
      <c r="S282" s="30"/>
      <c r="T282" s="30"/>
      <c r="U282" s="30"/>
      <c r="V282" s="30"/>
      <c r="W282" s="30"/>
      <c r="X282" s="30"/>
      <c r="Y282" s="30"/>
      <c r="Z282" s="44"/>
      <c r="AA282"/>
      <c r="AB282"/>
      <c r="AC282"/>
      <c r="AD282"/>
    </row>
    <row r="283" spans="1:30">
      <c r="A283" s="2"/>
      <c r="B283"/>
      <c r="C283"/>
      <c r="D283" s="14"/>
      <c r="E283"/>
      <c r="F283"/>
      <c r="G283"/>
      <c r="H283"/>
      <c r="I283"/>
      <c r="J283"/>
      <c r="K283"/>
      <c r="L283" s="30"/>
      <c r="M283" s="30"/>
      <c r="N283" s="34"/>
      <c r="O283" s="34"/>
      <c r="P283" s="34"/>
      <c r="Q283" s="30"/>
      <c r="R283" s="30"/>
      <c r="S283" s="30"/>
      <c r="T283" s="30"/>
      <c r="U283" s="30"/>
      <c r="V283" s="30"/>
      <c r="W283" s="30"/>
      <c r="X283" s="30"/>
      <c r="Y283" s="30"/>
      <c r="Z283" s="44"/>
      <c r="AA283"/>
      <c r="AB283"/>
      <c r="AC283"/>
      <c r="AD283"/>
    </row>
    <row r="284" spans="1:30">
      <c r="A284" s="2"/>
      <c r="B284"/>
      <c r="C284"/>
      <c r="D284" s="14"/>
      <c r="E284"/>
      <c r="F284"/>
      <c r="G284"/>
      <c r="H284"/>
      <c r="I284"/>
      <c r="J284"/>
      <c r="K284"/>
      <c r="L284" s="30"/>
      <c r="M284" s="30"/>
      <c r="N284" s="34"/>
      <c r="O284" s="34"/>
      <c r="P284" s="34"/>
      <c r="Q284" s="30"/>
      <c r="R284" s="30"/>
      <c r="S284" s="30"/>
      <c r="T284" s="30"/>
      <c r="U284" s="30"/>
      <c r="V284" s="30"/>
      <c r="W284" s="30"/>
      <c r="X284" s="30"/>
      <c r="Y284" s="30"/>
      <c r="Z284" s="44"/>
      <c r="AA284"/>
      <c r="AB284"/>
      <c r="AC284"/>
      <c r="AD284"/>
    </row>
    <row r="285" spans="1:30">
      <c r="A285" s="2"/>
      <c r="B285"/>
      <c r="C285"/>
      <c r="D285" s="14"/>
      <c r="E285"/>
      <c r="F285"/>
      <c r="G285"/>
      <c r="H285"/>
      <c r="I285"/>
      <c r="J285"/>
      <c r="K285"/>
      <c r="L285" s="30"/>
      <c r="M285" s="30"/>
      <c r="N285" s="34"/>
      <c r="O285" s="34"/>
      <c r="P285" s="34"/>
      <c r="Q285" s="30"/>
      <c r="R285" s="30"/>
      <c r="S285" s="30"/>
      <c r="T285" s="30"/>
      <c r="U285" s="30"/>
      <c r="V285" s="30"/>
      <c r="W285" s="30"/>
      <c r="X285" s="30"/>
      <c r="Y285" s="30"/>
      <c r="Z285" s="44"/>
      <c r="AA285"/>
      <c r="AB285"/>
      <c r="AC285"/>
      <c r="AD285"/>
    </row>
    <row r="286" spans="1:30">
      <c r="A286" s="2"/>
      <c r="B286"/>
      <c r="C286"/>
      <c r="D286" s="14"/>
      <c r="E286"/>
      <c r="F286"/>
      <c r="G286"/>
      <c r="H286"/>
      <c r="I286"/>
      <c r="J286"/>
      <c r="K286"/>
      <c r="L286" s="30"/>
      <c r="M286" s="30"/>
      <c r="N286" s="34"/>
      <c r="O286" s="34"/>
      <c r="P286" s="34"/>
      <c r="Q286" s="30"/>
      <c r="R286" s="30"/>
      <c r="S286" s="30"/>
      <c r="T286" s="30"/>
      <c r="U286" s="30"/>
      <c r="V286" s="30"/>
      <c r="W286" s="30"/>
      <c r="X286" s="30"/>
      <c r="Y286" s="30"/>
      <c r="Z286" s="44"/>
      <c r="AA286"/>
      <c r="AB286"/>
      <c r="AC286"/>
      <c r="AD286"/>
    </row>
    <row r="287" spans="1:30">
      <c r="A287" s="2"/>
      <c r="B287"/>
      <c r="C287"/>
      <c r="D287" s="14"/>
      <c r="E287"/>
      <c r="F287"/>
      <c r="G287"/>
      <c r="H287"/>
      <c r="I287"/>
      <c r="J287"/>
      <c r="K287"/>
      <c r="L287" s="30"/>
      <c r="M287" s="30"/>
      <c r="N287" s="34"/>
      <c r="O287" s="34"/>
      <c r="P287" s="34"/>
      <c r="Q287" s="30"/>
      <c r="R287" s="30"/>
      <c r="S287" s="30"/>
      <c r="T287" s="30"/>
      <c r="U287" s="30"/>
      <c r="V287" s="30"/>
      <c r="W287" s="30"/>
      <c r="X287" s="30"/>
      <c r="Y287" s="30"/>
      <c r="Z287" s="44"/>
      <c r="AA287"/>
      <c r="AB287"/>
      <c r="AC287"/>
      <c r="AD287"/>
    </row>
    <row r="288" spans="1:30">
      <c r="A288" s="2"/>
      <c r="B288"/>
      <c r="C288"/>
      <c r="D288" s="14"/>
      <c r="E288"/>
      <c r="F288"/>
      <c r="G288"/>
      <c r="H288"/>
      <c r="I288"/>
      <c r="J288"/>
      <c r="K288"/>
      <c r="L288" s="30"/>
      <c r="M288" s="30"/>
      <c r="N288" s="34"/>
      <c r="O288" s="34"/>
      <c r="P288" s="34"/>
      <c r="Q288" s="30"/>
      <c r="R288" s="30"/>
      <c r="S288" s="30"/>
      <c r="T288" s="30"/>
      <c r="U288" s="30"/>
      <c r="V288" s="30"/>
      <c r="W288" s="30"/>
      <c r="X288" s="30"/>
      <c r="Y288" s="30"/>
      <c r="Z288" s="44"/>
      <c r="AA288"/>
      <c r="AB288"/>
      <c r="AC288"/>
      <c r="AD288"/>
    </row>
    <row r="289" spans="1:30">
      <c r="A289" s="2"/>
      <c r="B289"/>
      <c r="C289"/>
      <c r="D289" s="14"/>
      <c r="E289"/>
      <c r="F289"/>
      <c r="G289"/>
      <c r="H289"/>
      <c r="I289"/>
      <c r="J289"/>
      <c r="K289"/>
      <c r="L289" s="30"/>
      <c r="M289" s="30"/>
      <c r="N289" s="34"/>
      <c r="O289" s="34"/>
      <c r="P289" s="34"/>
      <c r="Q289" s="30"/>
      <c r="R289" s="30"/>
      <c r="S289" s="30"/>
      <c r="T289" s="30"/>
      <c r="U289" s="30"/>
      <c r="V289" s="30"/>
      <c r="W289" s="30"/>
      <c r="X289" s="30"/>
      <c r="Y289" s="30"/>
      <c r="Z289" s="44"/>
      <c r="AA289"/>
      <c r="AB289"/>
      <c r="AC289"/>
      <c r="AD289"/>
    </row>
    <row r="290" spans="1:30">
      <c r="A290" s="2"/>
      <c r="B290"/>
      <c r="C290"/>
      <c r="D290" s="14"/>
      <c r="E290"/>
      <c r="F290"/>
      <c r="G290"/>
      <c r="H290"/>
      <c r="I290"/>
      <c r="J290"/>
      <c r="K290"/>
      <c r="L290" s="30"/>
      <c r="M290" s="30"/>
      <c r="N290" s="34"/>
      <c r="O290" s="34"/>
      <c r="P290" s="34"/>
      <c r="Q290" s="30"/>
      <c r="R290" s="30"/>
      <c r="S290" s="30"/>
      <c r="T290" s="30"/>
      <c r="U290" s="30"/>
      <c r="V290" s="30"/>
      <c r="W290" s="30"/>
      <c r="X290" s="30"/>
      <c r="Y290" s="30"/>
      <c r="Z290" s="44"/>
      <c r="AA290"/>
      <c r="AB290"/>
      <c r="AC290"/>
      <c r="AD290"/>
    </row>
    <row r="291" spans="1:30">
      <c r="A291" s="2"/>
      <c r="B291"/>
      <c r="C291"/>
      <c r="D291" s="14"/>
      <c r="E291"/>
      <c r="F291"/>
      <c r="G291"/>
      <c r="H291"/>
      <c r="I291"/>
      <c r="J291"/>
      <c r="K291"/>
      <c r="L291" s="30"/>
      <c r="M291" s="30"/>
      <c r="N291" s="34"/>
      <c r="O291" s="34"/>
      <c r="P291" s="34"/>
      <c r="Q291" s="30"/>
      <c r="R291" s="30"/>
      <c r="S291" s="30"/>
      <c r="T291" s="30"/>
      <c r="U291" s="30"/>
      <c r="V291" s="30"/>
      <c r="W291" s="30"/>
      <c r="X291" s="30"/>
      <c r="Y291" s="30"/>
      <c r="Z291" s="44"/>
      <c r="AA291"/>
      <c r="AB291"/>
      <c r="AC291"/>
      <c r="AD291"/>
    </row>
    <row r="292" spans="1:30">
      <c r="A292" s="2"/>
      <c r="B292"/>
      <c r="C292"/>
      <c r="D292" s="14"/>
      <c r="E292"/>
      <c r="F292"/>
      <c r="G292"/>
      <c r="H292"/>
      <c r="I292"/>
      <c r="J292"/>
      <c r="K292"/>
      <c r="L292" s="30"/>
      <c r="M292" s="30"/>
      <c r="N292" s="34"/>
      <c r="O292" s="34"/>
      <c r="P292" s="34"/>
      <c r="Q292" s="30"/>
      <c r="R292" s="30"/>
      <c r="S292" s="30"/>
      <c r="T292" s="30"/>
      <c r="U292" s="30"/>
      <c r="V292" s="30"/>
      <c r="W292" s="30"/>
      <c r="X292" s="30"/>
      <c r="Y292" s="30"/>
      <c r="Z292" s="44"/>
      <c r="AA292"/>
      <c r="AB292"/>
      <c r="AC292"/>
      <c r="AD292"/>
    </row>
    <row r="293" spans="1:30">
      <c r="A293" s="2"/>
      <c r="B293"/>
      <c r="C293"/>
      <c r="D293" s="14"/>
      <c r="E293"/>
      <c r="F293"/>
      <c r="G293"/>
      <c r="H293"/>
      <c r="I293"/>
      <c r="J293"/>
      <c r="K293"/>
      <c r="L293" s="30"/>
      <c r="M293" s="30"/>
      <c r="N293" s="34"/>
      <c r="O293" s="34"/>
      <c r="P293" s="34"/>
      <c r="Q293" s="30"/>
      <c r="R293" s="30"/>
      <c r="S293" s="30"/>
      <c r="T293" s="30"/>
      <c r="U293" s="30"/>
      <c r="V293" s="30"/>
      <c r="W293" s="30"/>
      <c r="X293" s="30"/>
      <c r="Y293" s="30"/>
      <c r="Z293" s="44"/>
      <c r="AA293"/>
      <c r="AB293"/>
      <c r="AC293"/>
      <c r="AD293"/>
    </row>
    <row r="294" spans="1:30">
      <c r="A294" s="2"/>
      <c r="B294"/>
      <c r="C294"/>
      <c r="D294" s="14"/>
      <c r="E294"/>
      <c r="F294"/>
      <c r="G294"/>
      <c r="H294"/>
      <c r="I294"/>
      <c r="J294"/>
      <c r="K294"/>
      <c r="L294" s="30"/>
      <c r="M294" s="30"/>
      <c r="N294" s="34"/>
      <c r="O294" s="34"/>
      <c r="P294" s="34"/>
      <c r="Q294" s="30"/>
      <c r="R294" s="30"/>
      <c r="S294" s="30"/>
      <c r="T294" s="30"/>
      <c r="U294" s="30"/>
      <c r="V294" s="30"/>
      <c r="W294" s="30"/>
      <c r="X294" s="30"/>
      <c r="Y294" s="30"/>
      <c r="Z294" s="44"/>
      <c r="AA294"/>
      <c r="AB294"/>
      <c r="AC294"/>
      <c r="AD294"/>
    </row>
    <row r="295" spans="1:30">
      <c r="A295" s="2"/>
      <c r="B295"/>
      <c r="C295"/>
      <c r="D295" s="14"/>
      <c r="E295"/>
      <c r="F295"/>
      <c r="G295"/>
      <c r="H295"/>
      <c r="I295"/>
      <c r="J295"/>
      <c r="K295"/>
      <c r="L295" s="30"/>
      <c r="M295" s="30"/>
      <c r="N295" s="34"/>
      <c r="O295" s="34"/>
      <c r="P295" s="34"/>
      <c r="Q295" s="30"/>
      <c r="R295" s="30"/>
      <c r="S295" s="30"/>
      <c r="T295" s="30"/>
      <c r="U295" s="30"/>
      <c r="V295" s="30"/>
      <c r="W295" s="30"/>
      <c r="X295" s="30"/>
      <c r="Y295" s="30"/>
      <c r="Z295" s="44"/>
      <c r="AA295"/>
      <c r="AB295"/>
      <c r="AC295"/>
      <c r="AD295"/>
    </row>
    <row r="296" spans="1:30">
      <c r="A296" s="2"/>
      <c r="B296"/>
      <c r="C296"/>
      <c r="D296" s="14"/>
      <c r="E296"/>
      <c r="F296"/>
      <c r="G296"/>
      <c r="H296"/>
      <c r="I296"/>
      <c r="J296"/>
      <c r="K296"/>
      <c r="L296" s="30"/>
      <c r="M296" s="30"/>
      <c r="N296" s="34"/>
      <c r="O296" s="34"/>
      <c r="P296" s="34"/>
      <c r="Q296" s="30"/>
      <c r="R296" s="30"/>
      <c r="S296" s="30"/>
      <c r="T296" s="30"/>
      <c r="U296" s="30"/>
      <c r="V296" s="30"/>
      <c r="W296" s="30"/>
      <c r="X296" s="30"/>
      <c r="Y296" s="30"/>
      <c r="Z296" s="44"/>
      <c r="AA296"/>
      <c r="AB296"/>
      <c r="AC296"/>
      <c r="AD296"/>
    </row>
    <row r="297" spans="1:30">
      <c r="A297" s="2"/>
      <c r="B297"/>
      <c r="C297"/>
      <c r="D297" s="14"/>
      <c r="E297"/>
      <c r="F297"/>
      <c r="G297"/>
      <c r="H297"/>
      <c r="I297"/>
      <c r="J297"/>
      <c r="K297"/>
      <c r="L297" s="30"/>
      <c r="M297" s="30"/>
      <c r="N297" s="34"/>
      <c r="O297" s="34"/>
      <c r="P297" s="34"/>
      <c r="Q297" s="30"/>
      <c r="R297" s="30"/>
      <c r="S297" s="30"/>
      <c r="T297" s="30"/>
      <c r="U297" s="30"/>
      <c r="V297" s="30"/>
      <c r="W297" s="30"/>
      <c r="X297" s="30"/>
      <c r="Y297" s="30"/>
      <c r="Z297" s="44"/>
      <c r="AA297"/>
      <c r="AB297"/>
      <c r="AC297"/>
      <c r="AD297"/>
    </row>
    <row r="298" spans="1:30">
      <c r="A298" s="2"/>
      <c r="B298"/>
      <c r="C298"/>
      <c r="D298" s="14"/>
      <c r="E298"/>
      <c r="F298"/>
      <c r="G298"/>
      <c r="H298"/>
      <c r="I298"/>
      <c r="J298"/>
      <c r="K298"/>
      <c r="L298" s="30"/>
      <c r="M298" s="30"/>
      <c r="N298" s="34"/>
      <c r="O298" s="34"/>
      <c r="P298" s="34"/>
      <c r="Q298" s="30"/>
      <c r="R298" s="30"/>
      <c r="S298" s="30"/>
      <c r="T298" s="30"/>
      <c r="U298" s="30"/>
      <c r="V298" s="30"/>
      <c r="W298" s="30"/>
      <c r="X298" s="30"/>
      <c r="Y298" s="30"/>
      <c r="Z298" s="44"/>
      <c r="AA298"/>
      <c r="AB298"/>
      <c r="AC298"/>
      <c r="AD298"/>
    </row>
    <row r="299" spans="1:30">
      <c r="A299" s="2"/>
      <c r="B299"/>
      <c r="C299"/>
      <c r="D299" s="14"/>
      <c r="E299"/>
      <c r="F299"/>
      <c r="G299"/>
      <c r="H299"/>
      <c r="I299"/>
      <c r="J299"/>
      <c r="K299"/>
      <c r="L299" s="30"/>
      <c r="M299" s="30"/>
      <c r="N299" s="34"/>
      <c r="O299" s="34"/>
      <c r="P299" s="34"/>
      <c r="Q299" s="30"/>
      <c r="R299" s="30"/>
      <c r="S299" s="30"/>
      <c r="T299" s="30"/>
      <c r="U299" s="30"/>
      <c r="V299" s="30"/>
      <c r="W299" s="30"/>
      <c r="X299" s="30"/>
      <c r="Y299" s="30"/>
      <c r="Z299" s="44"/>
      <c r="AA299"/>
      <c r="AB299"/>
      <c r="AC299"/>
      <c r="AD299"/>
    </row>
    <row r="300" spans="1:30">
      <c r="A300" s="2"/>
      <c r="B300"/>
      <c r="C300"/>
      <c r="D300" s="14"/>
      <c r="E300"/>
      <c r="F300"/>
      <c r="G300"/>
      <c r="H300"/>
      <c r="I300"/>
      <c r="J300"/>
      <c r="K300"/>
      <c r="L300" s="30"/>
      <c r="M300" s="30"/>
      <c r="N300" s="34"/>
      <c r="O300" s="34"/>
      <c r="P300" s="34"/>
      <c r="Q300" s="30"/>
      <c r="R300" s="30"/>
      <c r="S300" s="30"/>
      <c r="T300" s="30"/>
      <c r="U300" s="30"/>
      <c r="V300" s="30"/>
      <c r="W300" s="30"/>
      <c r="X300" s="30"/>
      <c r="Y300" s="30"/>
      <c r="Z300" s="44"/>
      <c r="AA300"/>
      <c r="AB300"/>
      <c r="AC300"/>
      <c r="AD300"/>
    </row>
    <row r="301" spans="1:30">
      <c r="A301" s="2"/>
      <c r="B301"/>
      <c r="C301"/>
      <c r="D301" s="14"/>
      <c r="E301"/>
      <c r="F301"/>
      <c r="G301"/>
      <c r="H301"/>
      <c r="I301"/>
      <c r="J301"/>
      <c r="K301"/>
      <c r="L301" s="30"/>
      <c r="M301" s="30"/>
      <c r="N301" s="34"/>
      <c r="O301" s="34"/>
      <c r="P301" s="34"/>
      <c r="Q301" s="30"/>
      <c r="R301" s="30"/>
      <c r="S301" s="30"/>
      <c r="T301" s="30"/>
      <c r="U301" s="30"/>
      <c r="V301" s="30"/>
      <c r="W301" s="30"/>
      <c r="X301" s="30"/>
      <c r="Y301" s="30"/>
      <c r="Z301" s="44"/>
      <c r="AA301"/>
      <c r="AB301"/>
      <c r="AC301"/>
      <c r="AD301"/>
    </row>
    <row r="302" spans="1:30">
      <c r="A302" s="2"/>
      <c r="B302"/>
      <c r="C302"/>
      <c r="D302" s="14"/>
      <c r="E302"/>
      <c r="F302"/>
      <c r="G302"/>
      <c r="H302"/>
      <c r="I302"/>
      <c r="J302"/>
      <c r="K302"/>
      <c r="L302" s="30"/>
      <c r="M302" s="30"/>
      <c r="N302" s="34"/>
      <c r="O302" s="34"/>
      <c r="P302" s="34"/>
      <c r="Q302" s="30"/>
      <c r="R302" s="30"/>
      <c r="S302" s="30"/>
      <c r="T302" s="30"/>
      <c r="U302" s="30"/>
      <c r="V302" s="30"/>
      <c r="W302" s="30"/>
      <c r="X302" s="30"/>
      <c r="Y302" s="30"/>
      <c r="Z302" s="44"/>
      <c r="AA302"/>
      <c r="AB302"/>
      <c r="AC302"/>
      <c r="AD302"/>
    </row>
    <row r="303" spans="1:30">
      <c r="A303" s="2"/>
      <c r="B303"/>
      <c r="C303"/>
      <c r="D303" s="14"/>
      <c r="E303"/>
      <c r="F303"/>
      <c r="G303"/>
      <c r="H303"/>
      <c r="I303"/>
      <c r="J303"/>
      <c r="K303"/>
      <c r="L303" s="30"/>
      <c r="M303" s="30"/>
      <c r="N303" s="34"/>
      <c r="O303" s="34"/>
      <c r="P303" s="34"/>
      <c r="Q303" s="30"/>
      <c r="R303" s="30"/>
      <c r="S303" s="30"/>
      <c r="T303" s="30"/>
      <c r="U303" s="30"/>
      <c r="V303" s="30"/>
      <c r="W303" s="30"/>
      <c r="X303" s="30"/>
      <c r="Y303" s="30"/>
      <c r="Z303" s="44"/>
      <c r="AA303"/>
      <c r="AB303"/>
      <c r="AC303"/>
      <c r="AD303"/>
    </row>
    <row r="304" spans="1:30">
      <c r="A304" s="2"/>
      <c r="B304"/>
      <c r="C304"/>
      <c r="D304" s="14"/>
      <c r="E304"/>
      <c r="F304"/>
      <c r="G304"/>
      <c r="H304"/>
      <c r="I304"/>
      <c r="J304"/>
      <c r="K304"/>
      <c r="L304" s="30"/>
      <c r="M304" s="30"/>
      <c r="N304" s="34"/>
      <c r="O304" s="34"/>
      <c r="P304" s="34"/>
      <c r="Q304" s="30"/>
      <c r="R304" s="30"/>
      <c r="S304" s="30"/>
      <c r="T304" s="30"/>
      <c r="U304" s="30"/>
      <c r="V304" s="30"/>
      <c r="W304" s="30"/>
      <c r="X304" s="30"/>
      <c r="Y304" s="30"/>
      <c r="Z304" s="44"/>
      <c r="AA304"/>
      <c r="AB304"/>
      <c r="AC304"/>
      <c r="AD304"/>
    </row>
    <row r="305" spans="1:30">
      <c r="A305" s="2"/>
      <c r="B305"/>
      <c r="C305"/>
      <c r="D305" s="14"/>
      <c r="E305"/>
      <c r="F305"/>
      <c r="G305"/>
      <c r="H305"/>
      <c r="I305"/>
      <c r="J305"/>
      <c r="K305"/>
      <c r="L305" s="30"/>
      <c r="M305" s="30"/>
      <c r="N305" s="34"/>
      <c r="O305" s="34"/>
      <c r="P305" s="34"/>
      <c r="Q305" s="30"/>
      <c r="R305" s="30"/>
      <c r="S305" s="30"/>
      <c r="T305" s="30"/>
      <c r="U305" s="30"/>
      <c r="V305" s="30"/>
      <c r="W305" s="30"/>
      <c r="X305" s="30"/>
      <c r="Y305" s="30"/>
      <c r="Z305" s="44"/>
      <c r="AA305"/>
      <c r="AB305"/>
      <c r="AC305"/>
      <c r="AD305"/>
    </row>
    <row r="306" spans="1:30">
      <c r="A306" s="2"/>
      <c r="B306"/>
      <c r="C306"/>
      <c r="D306" s="14"/>
      <c r="E306"/>
      <c r="F306"/>
      <c r="G306"/>
      <c r="H306"/>
      <c r="I306"/>
      <c r="J306"/>
      <c r="K306"/>
      <c r="L306" s="30"/>
      <c r="M306" s="30"/>
      <c r="N306" s="34"/>
      <c r="O306" s="34"/>
      <c r="P306" s="34"/>
      <c r="Q306" s="30"/>
      <c r="R306" s="30"/>
      <c r="S306" s="30"/>
      <c r="T306" s="30"/>
      <c r="U306" s="30"/>
      <c r="V306" s="30"/>
      <c r="W306" s="30"/>
      <c r="X306" s="30"/>
      <c r="Y306" s="30"/>
      <c r="Z306" s="44"/>
      <c r="AA306"/>
      <c r="AB306"/>
      <c r="AC306"/>
      <c r="AD306"/>
    </row>
    <row r="307" spans="1:30">
      <c r="A307" s="2"/>
      <c r="B307"/>
      <c r="C307"/>
      <c r="D307" s="14"/>
      <c r="E307"/>
      <c r="F307"/>
      <c r="G307"/>
      <c r="H307"/>
      <c r="I307"/>
      <c r="J307"/>
      <c r="K307"/>
      <c r="L307" s="30"/>
      <c r="M307" s="30"/>
      <c r="N307" s="34"/>
      <c r="O307" s="34"/>
      <c r="P307" s="34"/>
      <c r="Q307" s="30"/>
      <c r="R307" s="30"/>
      <c r="S307" s="30"/>
      <c r="T307" s="30"/>
      <c r="U307" s="30"/>
      <c r="V307" s="30"/>
      <c r="W307" s="30"/>
      <c r="X307" s="30"/>
      <c r="Y307" s="30"/>
      <c r="Z307" s="44"/>
      <c r="AA307"/>
      <c r="AB307"/>
      <c r="AC307"/>
      <c r="AD307"/>
    </row>
    <row r="308" spans="1:30">
      <c r="A308" s="2"/>
      <c r="B308"/>
      <c r="C308"/>
      <c r="D308" s="14"/>
      <c r="E308"/>
      <c r="F308"/>
      <c r="G308"/>
      <c r="H308"/>
      <c r="I308"/>
      <c r="J308"/>
      <c r="K308"/>
      <c r="L308" s="30"/>
      <c r="M308" s="30"/>
      <c r="N308" s="34"/>
      <c r="O308" s="34"/>
      <c r="P308" s="34"/>
      <c r="Q308" s="30"/>
      <c r="R308" s="30"/>
      <c r="S308" s="30"/>
      <c r="T308" s="30"/>
      <c r="U308" s="30"/>
      <c r="V308" s="30"/>
      <c r="W308" s="30"/>
      <c r="X308" s="30"/>
      <c r="Y308" s="30"/>
      <c r="Z308" s="44"/>
      <c r="AA308"/>
      <c r="AB308"/>
      <c r="AC308"/>
      <c r="AD308"/>
    </row>
    <row r="309" spans="1:30">
      <c r="A309" s="2"/>
      <c r="B309"/>
      <c r="C309"/>
      <c r="D309" s="14"/>
      <c r="E309"/>
      <c r="F309"/>
      <c r="G309"/>
      <c r="H309"/>
      <c r="I309"/>
      <c r="J309"/>
      <c r="K309"/>
      <c r="L309" s="30"/>
      <c r="M309" s="30"/>
      <c r="N309" s="34"/>
      <c r="O309" s="34"/>
      <c r="P309" s="34"/>
      <c r="Q309" s="30"/>
      <c r="R309" s="30"/>
      <c r="S309" s="30"/>
      <c r="T309" s="30"/>
      <c r="U309" s="30"/>
      <c r="V309" s="30"/>
      <c r="W309" s="30"/>
      <c r="X309" s="30"/>
      <c r="Y309" s="30"/>
      <c r="Z309" s="44"/>
      <c r="AA309"/>
      <c r="AB309"/>
      <c r="AC309"/>
      <c r="AD309"/>
    </row>
    <row r="310" spans="1:30">
      <c r="A310" s="2"/>
      <c r="B310"/>
      <c r="C310"/>
      <c r="D310" s="14"/>
      <c r="E310"/>
      <c r="F310"/>
      <c r="G310"/>
      <c r="H310"/>
      <c r="I310"/>
      <c r="J310"/>
      <c r="K310"/>
      <c r="L310" s="30"/>
      <c r="M310" s="30"/>
      <c r="N310" s="34"/>
      <c r="O310" s="34"/>
      <c r="P310" s="34"/>
      <c r="Q310" s="30"/>
      <c r="R310" s="30"/>
      <c r="S310" s="30"/>
      <c r="T310" s="30"/>
      <c r="U310" s="30"/>
      <c r="V310" s="30"/>
      <c r="W310" s="30"/>
      <c r="X310" s="30"/>
      <c r="Y310" s="30"/>
      <c r="Z310" s="44"/>
      <c r="AA310"/>
      <c r="AB310"/>
      <c r="AC310"/>
      <c r="AD310"/>
    </row>
    <row r="311" spans="1:30">
      <c r="A311" s="2"/>
      <c r="B311"/>
      <c r="C311"/>
      <c r="D311" s="14"/>
      <c r="E311"/>
      <c r="F311"/>
      <c r="G311"/>
      <c r="H311"/>
      <c r="I311"/>
      <c r="J311"/>
      <c r="K311"/>
      <c r="L311" s="30"/>
      <c r="M311" s="30"/>
      <c r="N311" s="34"/>
      <c r="O311" s="34"/>
      <c r="P311" s="34"/>
      <c r="Q311" s="30"/>
      <c r="R311" s="30"/>
      <c r="S311" s="30"/>
      <c r="T311" s="30"/>
      <c r="U311" s="30"/>
      <c r="V311" s="30"/>
      <c r="W311" s="30"/>
      <c r="X311" s="30"/>
      <c r="Y311" s="30"/>
      <c r="Z311" s="44"/>
      <c r="AA311"/>
      <c r="AB311"/>
      <c r="AC311"/>
      <c r="AD311"/>
    </row>
    <row r="312" spans="1:30">
      <c r="A312" s="2"/>
      <c r="B312"/>
      <c r="C312"/>
      <c r="D312" s="14"/>
      <c r="E312"/>
      <c r="F312"/>
      <c r="G312"/>
      <c r="H312"/>
      <c r="I312"/>
      <c r="J312"/>
      <c r="K312"/>
      <c r="L312" s="30"/>
      <c r="M312" s="30"/>
      <c r="N312" s="34"/>
      <c r="O312" s="34"/>
      <c r="P312" s="34"/>
      <c r="Q312" s="30"/>
      <c r="R312" s="30"/>
      <c r="S312" s="30"/>
      <c r="T312" s="30"/>
      <c r="U312" s="30"/>
      <c r="V312" s="30"/>
      <c r="W312" s="30"/>
      <c r="X312" s="30"/>
      <c r="Y312" s="30"/>
      <c r="Z312" s="44"/>
      <c r="AA312"/>
      <c r="AB312"/>
      <c r="AC312"/>
      <c r="AD312"/>
    </row>
    <row r="313" spans="1:30">
      <c r="A313" s="2"/>
      <c r="B313"/>
      <c r="C313"/>
      <c r="D313" s="14"/>
      <c r="E313"/>
      <c r="F313"/>
      <c r="G313"/>
      <c r="H313"/>
      <c r="I313"/>
      <c r="J313"/>
      <c r="K313"/>
      <c r="L313" s="30"/>
      <c r="M313" s="30"/>
      <c r="N313" s="34"/>
      <c r="O313" s="34"/>
      <c r="P313" s="34"/>
      <c r="Q313" s="30"/>
      <c r="R313" s="30"/>
      <c r="S313" s="30"/>
      <c r="T313" s="30"/>
      <c r="U313" s="30"/>
      <c r="V313" s="30"/>
      <c r="W313" s="30"/>
      <c r="X313" s="30"/>
      <c r="Y313" s="30"/>
      <c r="Z313" s="44"/>
      <c r="AA313"/>
      <c r="AB313"/>
      <c r="AC313"/>
      <c r="AD313"/>
    </row>
    <row r="314" spans="1:30">
      <c r="A314" s="2"/>
      <c r="B314"/>
      <c r="C314"/>
      <c r="D314" s="14"/>
      <c r="E314"/>
      <c r="F314"/>
      <c r="G314"/>
      <c r="H314"/>
      <c r="I314"/>
      <c r="J314"/>
      <c r="K314"/>
      <c r="L314" s="30"/>
      <c r="M314" s="30"/>
      <c r="N314" s="34"/>
      <c r="O314" s="34"/>
      <c r="P314" s="34"/>
      <c r="Q314" s="30"/>
      <c r="R314" s="30"/>
      <c r="S314" s="30"/>
      <c r="T314" s="30"/>
      <c r="U314" s="30"/>
      <c r="V314" s="30"/>
      <c r="W314" s="30"/>
      <c r="X314" s="30"/>
      <c r="Y314" s="30"/>
      <c r="Z314" s="44"/>
      <c r="AA314"/>
      <c r="AB314"/>
      <c r="AC314"/>
      <c r="AD314"/>
    </row>
    <row r="315" spans="1:30">
      <c r="A315" s="2"/>
      <c r="B315"/>
      <c r="C315"/>
      <c r="D315" s="14"/>
      <c r="E315"/>
      <c r="F315"/>
      <c r="G315"/>
      <c r="H315"/>
      <c r="I315"/>
      <c r="J315"/>
      <c r="K315"/>
      <c r="L315" s="30"/>
      <c r="M315" s="30"/>
      <c r="N315" s="34"/>
      <c r="O315" s="34"/>
      <c r="P315" s="34"/>
      <c r="Q315" s="30"/>
      <c r="R315" s="30"/>
      <c r="S315" s="30"/>
      <c r="T315" s="30"/>
      <c r="U315" s="30"/>
      <c r="V315" s="30"/>
      <c r="W315" s="30"/>
      <c r="X315" s="30"/>
      <c r="Y315" s="30"/>
      <c r="Z315" s="44"/>
      <c r="AA315"/>
      <c r="AB315"/>
      <c r="AC315"/>
      <c r="AD315"/>
    </row>
    <row r="316" spans="1:30">
      <c r="A316" s="2"/>
      <c r="B316"/>
      <c r="C316"/>
      <c r="D316" s="14"/>
      <c r="E316"/>
      <c r="F316"/>
      <c r="G316"/>
      <c r="H316"/>
      <c r="I316"/>
      <c r="J316"/>
      <c r="K316"/>
      <c r="L316" s="30"/>
      <c r="M316" s="30"/>
      <c r="N316" s="34"/>
      <c r="O316" s="34"/>
      <c r="P316" s="34"/>
      <c r="Q316" s="30"/>
      <c r="R316" s="30"/>
      <c r="S316" s="30"/>
      <c r="T316" s="30"/>
      <c r="U316" s="30"/>
      <c r="V316" s="30"/>
      <c r="W316" s="30"/>
      <c r="X316" s="30"/>
      <c r="Y316" s="30"/>
      <c r="Z316" s="44"/>
      <c r="AA316"/>
      <c r="AB316"/>
      <c r="AC316"/>
      <c r="AD316"/>
    </row>
    <row r="317" spans="1:30">
      <c r="A317" s="2"/>
      <c r="B317"/>
      <c r="C317"/>
      <c r="D317" s="14"/>
      <c r="E317"/>
      <c r="F317"/>
      <c r="G317"/>
      <c r="H317"/>
      <c r="I317"/>
      <c r="J317"/>
      <c r="K317"/>
      <c r="L317" s="30"/>
      <c r="M317" s="30"/>
      <c r="N317" s="34"/>
      <c r="O317" s="34"/>
      <c r="P317" s="34"/>
      <c r="Q317" s="30"/>
      <c r="R317" s="30"/>
      <c r="S317" s="30"/>
      <c r="T317" s="30"/>
      <c r="U317" s="30"/>
      <c r="V317" s="30"/>
      <c r="W317" s="30"/>
      <c r="X317" s="30"/>
      <c r="Y317" s="30"/>
      <c r="Z317" s="44"/>
      <c r="AA317"/>
      <c r="AB317"/>
      <c r="AC317"/>
      <c r="AD317"/>
    </row>
    <row r="318" spans="1:30">
      <c r="A318" s="2"/>
      <c r="B318"/>
      <c r="C318"/>
      <c r="D318" s="14"/>
      <c r="E318"/>
      <c r="F318"/>
      <c r="G318"/>
      <c r="H318"/>
      <c r="I318"/>
      <c r="J318"/>
      <c r="K318"/>
      <c r="L318" s="30"/>
      <c r="M318" s="30"/>
      <c r="N318" s="34"/>
      <c r="O318" s="34"/>
      <c r="P318" s="34"/>
      <c r="Q318" s="30"/>
      <c r="R318" s="30"/>
      <c r="S318" s="30"/>
      <c r="T318" s="30"/>
      <c r="U318" s="30"/>
      <c r="V318" s="30"/>
      <c r="W318" s="30"/>
      <c r="X318" s="30"/>
      <c r="Y318" s="30"/>
      <c r="Z318" s="44"/>
      <c r="AA318"/>
      <c r="AB318"/>
      <c r="AC318"/>
      <c r="AD318"/>
    </row>
    <row r="319" spans="1:30">
      <c r="A319" s="2"/>
      <c r="B319"/>
      <c r="C319"/>
      <c r="D319" s="14"/>
      <c r="E319"/>
      <c r="F319"/>
      <c r="G319"/>
      <c r="H319"/>
      <c r="I319"/>
      <c r="J319"/>
      <c r="K319"/>
      <c r="L319" s="30"/>
      <c r="M319" s="30"/>
      <c r="N319" s="34"/>
      <c r="O319" s="34"/>
      <c r="P319" s="34"/>
      <c r="Q319" s="30"/>
      <c r="R319" s="30"/>
      <c r="S319" s="30"/>
      <c r="T319" s="30"/>
      <c r="U319" s="30"/>
      <c r="V319" s="30"/>
      <c r="W319" s="30"/>
      <c r="X319" s="30"/>
      <c r="Y319" s="30"/>
      <c r="Z319" s="44"/>
      <c r="AA319"/>
      <c r="AB319"/>
      <c r="AC319"/>
      <c r="AD319"/>
    </row>
    <row r="320" spans="1:30">
      <c r="A320" s="2"/>
      <c r="B320"/>
      <c r="C320"/>
      <c r="D320" s="14"/>
      <c r="E320"/>
      <c r="F320"/>
      <c r="G320"/>
      <c r="H320"/>
      <c r="I320"/>
      <c r="J320"/>
      <c r="K320"/>
      <c r="L320" s="30"/>
      <c r="M320" s="30"/>
      <c r="N320" s="34"/>
      <c r="O320" s="34"/>
      <c r="P320" s="34"/>
      <c r="Q320" s="30"/>
      <c r="R320" s="30"/>
      <c r="S320" s="30"/>
      <c r="T320" s="30"/>
      <c r="U320" s="30"/>
      <c r="V320" s="30"/>
      <c r="W320" s="30"/>
      <c r="X320" s="30"/>
      <c r="Y320" s="30"/>
      <c r="Z320" s="44"/>
      <c r="AA320"/>
      <c r="AB320"/>
      <c r="AC320"/>
      <c r="AD320"/>
    </row>
    <row r="321" spans="1:30">
      <c r="A321" s="2"/>
      <c r="B321"/>
      <c r="C321"/>
      <c r="D321" s="14"/>
      <c r="E321"/>
      <c r="F321"/>
      <c r="G321"/>
      <c r="H321"/>
      <c r="I321"/>
      <c r="J321"/>
      <c r="K321"/>
      <c r="L321" s="30"/>
      <c r="M321" s="30"/>
      <c r="N321" s="34"/>
      <c r="O321" s="34"/>
      <c r="P321" s="34"/>
      <c r="Q321" s="30"/>
      <c r="R321" s="30"/>
      <c r="S321" s="30"/>
      <c r="T321" s="30"/>
      <c r="U321" s="30"/>
      <c r="V321" s="30"/>
      <c r="W321" s="30"/>
      <c r="X321" s="30"/>
      <c r="Y321" s="30"/>
      <c r="Z321" s="44"/>
      <c r="AA321"/>
      <c r="AB321"/>
      <c r="AC321"/>
      <c r="AD321"/>
    </row>
    <row r="322" spans="1:30">
      <c r="A322" s="2"/>
      <c r="B322"/>
      <c r="C322"/>
      <c r="D322" s="14"/>
      <c r="E322"/>
      <c r="F322"/>
      <c r="G322"/>
      <c r="H322"/>
      <c r="I322"/>
      <c r="J322"/>
      <c r="K322"/>
      <c r="L322" s="30"/>
      <c r="M322" s="30"/>
      <c r="N322" s="34"/>
      <c r="O322" s="34"/>
      <c r="P322" s="34"/>
      <c r="Q322" s="30"/>
      <c r="R322" s="30"/>
      <c r="S322" s="30"/>
      <c r="T322" s="30"/>
      <c r="U322" s="30"/>
      <c r="V322" s="30"/>
      <c r="W322" s="30"/>
      <c r="X322" s="30"/>
      <c r="Y322" s="30"/>
      <c r="Z322" s="44"/>
      <c r="AA322"/>
      <c r="AB322"/>
      <c r="AC322"/>
      <c r="AD322"/>
    </row>
    <row r="323" spans="1:30">
      <c r="A323" s="2"/>
      <c r="B323"/>
      <c r="C323"/>
      <c r="D323" s="14"/>
      <c r="E323"/>
      <c r="F323"/>
      <c r="G323"/>
      <c r="H323"/>
      <c r="I323"/>
      <c r="J323"/>
      <c r="K323"/>
      <c r="L323" s="30"/>
      <c r="M323" s="30"/>
      <c r="N323" s="34"/>
      <c r="O323" s="34"/>
      <c r="P323" s="34"/>
      <c r="Q323" s="30"/>
      <c r="R323" s="30"/>
      <c r="S323" s="30"/>
      <c r="T323" s="30"/>
      <c r="U323" s="30"/>
      <c r="V323" s="30"/>
      <c r="W323" s="30"/>
      <c r="X323" s="30"/>
      <c r="Y323" s="30"/>
      <c r="Z323" s="44"/>
      <c r="AA323"/>
      <c r="AB323"/>
      <c r="AC323"/>
      <c r="AD323"/>
    </row>
    <row r="324" spans="1:30">
      <c r="A324" s="2"/>
      <c r="B324"/>
      <c r="C324"/>
      <c r="D324" s="14"/>
      <c r="E324"/>
      <c r="F324"/>
      <c r="G324"/>
      <c r="H324"/>
      <c r="I324"/>
      <c r="J324"/>
      <c r="K324"/>
      <c r="L324" s="30"/>
      <c r="M324" s="30"/>
      <c r="N324" s="34"/>
      <c r="O324" s="34"/>
      <c r="P324" s="34"/>
      <c r="Q324" s="30"/>
      <c r="R324" s="30"/>
      <c r="S324" s="30"/>
      <c r="T324" s="30"/>
      <c r="U324" s="30"/>
      <c r="V324" s="30"/>
      <c r="W324" s="30"/>
      <c r="X324" s="30"/>
      <c r="Y324" s="30"/>
      <c r="Z324" s="44"/>
      <c r="AA324"/>
      <c r="AB324"/>
      <c r="AC324"/>
      <c r="AD324"/>
    </row>
    <row r="325" spans="1:30">
      <c r="A325" s="2"/>
      <c r="B325"/>
      <c r="C325"/>
      <c r="D325" s="14"/>
      <c r="E325"/>
      <c r="F325"/>
      <c r="G325"/>
      <c r="H325"/>
      <c r="I325"/>
      <c r="J325"/>
      <c r="K325"/>
      <c r="L325" s="30"/>
      <c r="M325" s="30"/>
      <c r="N325" s="34"/>
      <c r="O325" s="34"/>
      <c r="P325" s="34"/>
      <c r="Q325" s="30"/>
      <c r="R325" s="30"/>
      <c r="S325" s="30"/>
      <c r="T325" s="30"/>
      <c r="U325" s="30"/>
      <c r="V325" s="30"/>
      <c r="W325" s="30"/>
      <c r="X325" s="30"/>
      <c r="Y325" s="30"/>
      <c r="Z325" s="44"/>
      <c r="AA325"/>
      <c r="AB325"/>
      <c r="AC325"/>
      <c r="AD325"/>
    </row>
    <row r="326" spans="1:30">
      <c r="A326" s="2"/>
      <c r="B326"/>
      <c r="C326"/>
      <c r="D326" s="14"/>
      <c r="E326"/>
      <c r="F326"/>
      <c r="G326"/>
      <c r="H326"/>
      <c r="I326"/>
      <c r="J326"/>
      <c r="K326"/>
      <c r="L326" s="30"/>
      <c r="M326" s="30"/>
      <c r="N326" s="34"/>
      <c r="O326" s="34"/>
      <c r="P326" s="34"/>
      <c r="Q326" s="30"/>
      <c r="R326" s="30"/>
      <c r="S326" s="30"/>
      <c r="T326" s="30"/>
      <c r="U326" s="30"/>
      <c r="V326" s="30"/>
      <c r="W326" s="30"/>
      <c r="X326" s="30"/>
      <c r="Y326" s="30"/>
      <c r="Z326" s="44"/>
      <c r="AA326"/>
      <c r="AB326"/>
      <c r="AC326"/>
      <c r="AD326"/>
    </row>
    <row r="327" spans="1:30">
      <c r="A327" s="2"/>
      <c r="B327"/>
      <c r="C327"/>
      <c r="D327" s="14"/>
      <c r="E327"/>
      <c r="F327"/>
      <c r="G327"/>
      <c r="H327"/>
      <c r="I327"/>
      <c r="J327"/>
      <c r="K327"/>
      <c r="L327" s="30"/>
      <c r="M327" s="30"/>
      <c r="N327" s="34"/>
      <c r="O327" s="34"/>
      <c r="P327" s="34"/>
      <c r="Q327" s="30"/>
      <c r="R327" s="30"/>
      <c r="S327" s="30"/>
      <c r="T327" s="30"/>
      <c r="U327" s="30"/>
      <c r="V327" s="30"/>
      <c r="W327" s="30"/>
      <c r="X327" s="30"/>
      <c r="Y327" s="30"/>
      <c r="Z327" s="44"/>
      <c r="AA327"/>
      <c r="AB327"/>
      <c r="AC327"/>
      <c r="AD327"/>
    </row>
    <row r="328" spans="1:30">
      <c r="A328" s="2"/>
      <c r="B328"/>
      <c r="C328"/>
      <c r="D328" s="14"/>
      <c r="E328"/>
      <c r="F328"/>
      <c r="G328"/>
      <c r="H328"/>
      <c r="I328"/>
      <c r="J328"/>
      <c r="K328"/>
      <c r="L328" s="30"/>
      <c r="M328" s="30"/>
      <c r="N328" s="34"/>
      <c r="O328" s="34"/>
      <c r="P328" s="34"/>
      <c r="Q328" s="30"/>
      <c r="R328" s="30"/>
      <c r="S328" s="30"/>
      <c r="T328" s="30"/>
      <c r="U328" s="30"/>
      <c r="V328" s="30"/>
      <c r="W328" s="30"/>
      <c r="X328" s="30"/>
      <c r="Y328" s="30"/>
      <c r="Z328" s="44"/>
      <c r="AA328"/>
      <c r="AB328"/>
      <c r="AC328"/>
      <c r="AD328"/>
    </row>
    <row r="329" spans="1:30">
      <c r="A329" s="2"/>
      <c r="B329"/>
      <c r="C329"/>
      <c r="D329" s="14"/>
      <c r="E329"/>
      <c r="F329"/>
      <c r="G329"/>
      <c r="H329"/>
      <c r="I329"/>
      <c r="J329"/>
      <c r="K329"/>
      <c r="L329" s="30"/>
      <c r="M329" s="30"/>
      <c r="N329" s="34"/>
      <c r="O329" s="34"/>
      <c r="P329" s="34"/>
      <c r="Q329" s="30"/>
      <c r="R329" s="30"/>
      <c r="S329" s="30"/>
      <c r="T329" s="30"/>
      <c r="U329" s="30"/>
      <c r="V329" s="30"/>
      <c r="W329" s="30"/>
      <c r="X329" s="30"/>
      <c r="Y329" s="30"/>
      <c r="Z329" s="44"/>
      <c r="AA329"/>
      <c r="AB329"/>
      <c r="AC329"/>
      <c r="AD329"/>
    </row>
    <row r="330" spans="1:30">
      <c r="A330" s="2"/>
      <c r="B330"/>
      <c r="C330"/>
      <c r="D330" s="14"/>
      <c r="E330"/>
      <c r="F330"/>
      <c r="G330"/>
      <c r="H330"/>
      <c r="I330"/>
      <c r="J330"/>
      <c r="K330"/>
      <c r="L330" s="30"/>
      <c r="M330" s="30"/>
      <c r="N330" s="34"/>
      <c r="O330" s="34"/>
      <c r="P330" s="34"/>
      <c r="Q330" s="30"/>
      <c r="R330" s="30"/>
      <c r="S330" s="30"/>
      <c r="T330" s="30"/>
      <c r="U330" s="30"/>
      <c r="V330" s="30"/>
      <c r="W330" s="30"/>
      <c r="X330" s="30"/>
      <c r="Y330" s="30"/>
      <c r="Z330" s="44"/>
      <c r="AA330"/>
      <c r="AB330"/>
      <c r="AC330"/>
      <c r="AD330"/>
    </row>
    <row r="331" spans="1:30">
      <c r="A331" s="2"/>
      <c r="B331"/>
      <c r="C331"/>
      <c r="D331" s="14"/>
      <c r="E331"/>
      <c r="F331"/>
      <c r="G331"/>
      <c r="H331"/>
      <c r="I331"/>
      <c r="J331"/>
      <c r="K331"/>
      <c r="L331" s="30"/>
      <c r="M331" s="30"/>
      <c r="N331" s="34"/>
      <c r="O331" s="34"/>
      <c r="P331" s="34"/>
      <c r="Q331" s="30"/>
      <c r="R331" s="30"/>
      <c r="S331" s="30"/>
      <c r="T331" s="30"/>
      <c r="U331" s="30"/>
      <c r="V331" s="30"/>
      <c r="W331" s="30"/>
      <c r="X331" s="30"/>
      <c r="Y331" s="30"/>
      <c r="Z331" s="44"/>
      <c r="AA331"/>
      <c r="AB331"/>
      <c r="AC331"/>
      <c r="AD331"/>
    </row>
    <row r="332" spans="1:30">
      <c r="A332" s="2"/>
      <c r="B332"/>
      <c r="C332"/>
      <c r="D332" s="14"/>
      <c r="E332"/>
      <c r="F332"/>
      <c r="G332"/>
      <c r="H332"/>
      <c r="I332"/>
      <c r="J332"/>
      <c r="K332"/>
      <c r="L332" s="30"/>
      <c r="M332" s="30"/>
      <c r="N332" s="34"/>
      <c r="O332" s="34"/>
      <c r="P332" s="34"/>
      <c r="Q332" s="30"/>
      <c r="R332" s="30"/>
      <c r="S332" s="30"/>
      <c r="T332" s="30"/>
      <c r="U332" s="30"/>
      <c r="V332" s="30"/>
      <c r="W332" s="30"/>
      <c r="X332" s="30"/>
      <c r="Y332" s="30"/>
      <c r="Z332" s="44"/>
      <c r="AA332"/>
      <c r="AB332"/>
      <c r="AC332"/>
      <c r="AD332"/>
    </row>
    <row r="333" spans="1:30">
      <c r="A333" s="2"/>
      <c r="B333"/>
      <c r="C333"/>
      <c r="D333" s="14"/>
      <c r="E333"/>
      <c r="F333"/>
      <c r="G333"/>
      <c r="H333"/>
      <c r="I333"/>
      <c r="J333"/>
      <c r="K333"/>
      <c r="L333" s="30"/>
      <c r="M333" s="30"/>
      <c r="N333" s="34"/>
      <c r="O333" s="34"/>
      <c r="P333" s="34"/>
      <c r="Q333" s="30"/>
      <c r="R333" s="30"/>
      <c r="S333" s="30"/>
      <c r="T333" s="30"/>
      <c r="U333" s="30"/>
      <c r="V333" s="30"/>
      <c r="W333" s="30"/>
      <c r="X333" s="30"/>
      <c r="Y333" s="30"/>
      <c r="Z333" s="44"/>
      <c r="AA333"/>
      <c r="AB333"/>
      <c r="AC333"/>
      <c r="AD333"/>
    </row>
    <row r="334" spans="1:30">
      <c r="A334" s="2"/>
      <c r="B334"/>
      <c r="C334"/>
      <c r="D334" s="14"/>
      <c r="E334"/>
      <c r="F334"/>
      <c r="G334"/>
      <c r="H334"/>
      <c r="I334"/>
      <c r="J334"/>
      <c r="K334"/>
      <c r="L334" s="30"/>
      <c r="M334" s="30"/>
      <c r="N334" s="34"/>
      <c r="O334" s="34"/>
      <c r="P334" s="34"/>
      <c r="Q334" s="30"/>
      <c r="R334" s="30"/>
      <c r="S334" s="30"/>
      <c r="T334" s="30"/>
      <c r="U334" s="30"/>
      <c r="V334" s="30"/>
      <c r="W334" s="30"/>
      <c r="X334" s="30"/>
      <c r="Y334" s="30"/>
      <c r="Z334" s="44"/>
      <c r="AA334"/>
      <c r="AB334"/>
      <c r="AC334"/>
      <c r="AD334"/>
    </row>
    <row r="335" spans="1:30">
      <c r="A335" s="2"/>
      <c r="B335"/>
      <c r="C335"/>
      <c r="D335" s="14"/>
      <c r="E335"/>
      <c r="F335"/>
      <c r="G335"/>
      <c r="H335"/>
      <c r="I335"/>
      <c r="J335"/>
      <c r="K335"/>
      <c r="L335" s="30"/>
      <c r="M335" s="30"/>
      <c r="N335" s="34"/>
      <c r="O335" s="34"/>
      <c r="P335" s="34"/>
      <c r="Q335" s="30"/>
      <c r="R335" s="30"/>
      <c r="S335" s="30"/>
      <c r="T335" s="30"/>
      <c r="U335" s="30"/>
      <c r="V335" s="30"/>
      <c r="W335" s="30"/>
      <c r="X335" s="30"/>
      <c r="Y335" s="30"/>
      <c r="Z335" s="44"/>
      <c r="AA335"/>
      <c r="AB335"/>
      <c r="AC335"/>
      <c r="AD335"/>
    </row>
    <row r="336" spans="1:30">
      <c r="A336" s="2"/>
      <c r="B336"/>
      <c r="C336"/>
      <c r="D336" s="14"/>
      <c r="E336"/>
      <c r="F336"/>
      <c r="G336"/>
      <c r="H336"/>
      <c r="I336"/>
      <c r="J336"/>
      <c r="K336"/>
      <c r="L336" s="30"/>
      <c r="M336" s="30"/>
      <c r="N336" s="34"/>
      <c r="O336" s="34"/>
      <c r="P336" s="34"/>
      <c r="Q336" s="30"/>
      <c r="R336" s="30"/>
      <c r="S336" s="30"/>
      <c r="T336" s="30"/>
      <c r="U336" s="30"/>
      <c r="V336" s="30"/>
      <c r="W336" s="30"/>
      <c r="X336" s="30"/>
      <c r="Y336" s="30"/>
      <c r="Z336" s="44"/>
      <c r="AA336"/>
      <c r="AB336"/>
      <c r="AC336"/>
      <c r="AD336"/>
    </row>
    <row r="337" spans="1:30">
      <c r="A337" s="2"/>
      <c r="B337"/>
      <c r="C337"/>
      <c r="D337" s="14"/>
      <c r="E337"/>
      <c r="F337"/>
      <c r="G337"/>
      <c r="H337"/>
      <c r="I337"/>
      <c r="J337"/>
      <c r="K337"/>
      <c r="L337" s="30"/>
      <c r="M337" s="30"/>
      <c r="N337" s="34"/>
      <c r="O337" s="34"/>
      <c r="P337" s="34"/>
      <c r="Q337" s="30"/>
      <c r="R337" s="30"/>
      <c r="S337" s="30"/>
      <c r="T337" s="30"/>
      <c r="U337" s="30"/>
      <c r="V337" s="30"/>
      <c r="W337" s="30"/>
      <c r="X337" s="30"/>
      <c r="Y337" s="30"/>
      <c r="Z337" s="44"/>
      <c r="AA337"/>
      <c r="AB337"/>
      <c r="AC337"/>
      <c r="AD337"/>
    </row>
    <row r="338" spans="1:30">
      <c r="A338" s="2"/>
      <c r="B338"/>
      <c r="C338"/>
      <c r="D338" s="14"/>
      <c r="E338"/>
      <c r="F338"/>
      <c r="G338"/>
      <c r="H338"/>
      <c r="I338"/>
      <c r="J338"/>
      <c r="K338"/>
      <c r="L338" s="30"/>
      <c r="M338" s="30"/>
      <c r="N338" s="34"/>
      <c r="O338" s="34"/>
      <c r="P338" s="34"/>
      <c r="Q338" s="30"/>
      <c r="R338" s="30"/>
      <c r="S338" s="30"/>
      <c r="T338" s="30"/>
      <c r="U338" s="30"/>
      <c r="V338" s="30"/>
      <c r="W338" s="30"/>
      <c r="X338" s="30"/>
      <c r="Y338" s="30"/>
      <c r="Z338" s="44"/>
      <c r="AA338"/>
      <c r="AB338"/>
      <c r="AC338"/>
      <c r="AD338"/>
    </row>
    <row r="339" spans="1:30">
      <c r="A339" s="2"/>
      <c r="B339"/>
      <c r="C339"/>
      <c r="D339" s="14"/>
      <c r="E339"/>
      <c r="F339"/>
      <c r="G339"/>
      <c r="H339"/>
      <c r="I339"/>
      <c r="J339"/>
      <c r="K339"/>
      <c r="L339" s="30"/>
      <c r="M339" s="30"/>
      <c r="N339" s="34"/>
      <c r="O339" s="34"/>
      <c r="P339" s="34"/>
      <c r="Q339" s="30"/>
      <c r="R339" s="30"/>
      <c r="S339" s="30"/>
      <c r="T339" s="30"/>
      <c r="U339" s="30"/>
      <c r="V339" s="30"/>
      <c r="W339" s="30"/>
      <c r="X339" s="30"/>
      <c r="Y339" s="30"/>
      <c r="Z339" s="44"/>
      <c r="AA339"/>
      <c r="AB339"/>
      <c r="AC339"/>
      <c r="AD339"/>
    </row>
    <row r="340" spans="1:30">
      <c r="A340" s="2"/>
      <c r="B340"/>
      <c r="C340"/>
      <c r="D340" s="14"/>
      <c r="E340"/>
      <c r="F340"/>
      <c r="G340"/>
      <c r="H340"/>
      <c r="I340"/>
      <c r="J340"/>
      <c r="K340"/>
      <c r="L340" s="30"/>
      <c r="M340" s="30"/>
      <c r="N340" s="34"/>
      <c r="O340" s="34"/>
      <c r="P340" s="34"/>
      <c r="Q340" s="30"/>
      <c r="R340" s="30"/>
      <c r="S340" s="30"/>
      <c r="T340" s="30"/>
      <c r="U340" s="30"/>
      <c r="V340" s="30"/>
      <c r="W340" s="30"/>
      <c r="X340" s="30"/>
      <c r="Y340" s="30"/>
      <c r="Z340" s="44"/>
      <c r="AA340"/>
      <c r="AB340"/>
      <c r="AC340"/>
      <c r="AD340"/>
    </row>
    <row r="341" spans="1:30">
      <c r="A341" s="2"/>
      <c r="B341"/>
      <c r="C341"/>
      <c r="D341" s="14"/>
      <c r="E341"/>
      <c r="F341"/>
      <c r="G341"/>
      <c r="H341"/>
      <c r="I341"/>
      <c r="J341"/>
      <c r="K341"/>
      <c r="L341" s="30"/>
      <c r="M341" s="30"/>
      <c r="N341" s="34"/>
      <c r="O341" s="34"/>
      <c r="P341" s="34"/>
      <c r="Q341" s="30"/>
      <c r="R341" s="30"/>
      <c r="S341" s="30"/>
      <c r="T341" s="30"/>
      <c r="U341" s="30"/>
      <c r="V341" s="30"/>
      <c r="W341" s="30"/>
      <c r="X341" s="30"/>
      <c r="Y341" s="30"/>
      <c r="Z341" s="44"/>
      <c r="AA341"/>
      <c r="AB341"/>
      <c r="AC341"/>
      <c r="AD341"/>
    </row>
    <row r="342" spans="1:30">
      <c r="A342" s="2"/>
      <c r="B342"/>
      <c r="C342"/>
      <c r="D342" s="14"/>
      <c r="E342"/>
      <c r="F342"/>
      <c r="G342"/>
      <c r="H342"/>
      <c r="I342"/>
      <c r="J342"/>
      <c r="K342"/>
      <c r="L342" s="30"/>
      <c r="M342" s="30"/>
      <c r="N342" s="34"/>
      <c r="O342" s="34"/>
      <c r="P342" s="34"/>
      <c r="Q342" s="30"/>
      <c r="R342" s="30"/>
      <c r="S342" s="30"/>
      <c r="T342" s="30"/>
      <c r="U342" s="30"/>
      <c r="V342" s="30"/>
      <c r="W342" s="30"/>
      <c r="X342" s="30"/>
      <c r="Y342" s="30"/>
      <c r="Z342" s="44"/>
      <c r="AA342"/>
      <c r="AB342"/>
      <c r="AC342"/>
      <c r="AD342"/>
    </row>
    <row r="343" spans="1:30">
      <c r="A343" s="2"/>
      <c r="B343"/>
      <c r="C343"/>
      <c r="D343" s="14"/>
      <c r="E343"/>
      <c r="F343"/>
      <c r="G343"/>
      <c r="H343"/>
      <c r="I343"/>
      <c r="J343"/>
      <c r="K343"/>
      <c r="L343" s="30"/>
      <c r="M343" s="30"/>
      <c r="N343" s="34"/>
      <c r="O343" s="34"/>
      <c r="P343" s="34"/>
      <c r="Q343" s="30"/>
      <c r="R343" s="30"/>
      <c r="S343" s="30"/>
      <c r="T343" s="30"/>
      <c r="U343" s="30"/>
      <c r="V343" s="30"/>
      <c r="W343" s="30"/>
      <c r="X343" s="30"/>
      <c r="Y343" s="30"/>
      <c r="Z343" s="44"/>
      <c r="AA343"/>
      <c r="AB343"/>
      <c r="AC343"/>
      <c r="AD343"/>
    </row>
    <row r="344" spans="1:30">
      <c r="A344" s="2"/>
      <c r="B344"/>
      <c r="C344"/>
      <c r="D344" s="14"/>
      <c r="E344"/>
      <c r="F344"/>
      <c r="G344"/>
      <c r="H344"/>
      <c r="I344"/>
      <c r="J344"/>
      <c r="K344"/>
      <c r="L344" s="30"/>
      <c r="M344" s="30"/>
      <c r="N344" s="34"/>
      <c r="O344" s="34"/>
      <c r="P344" s="34"/>
      <c r="Q344" s="30"/>
      <c r="R344" s="30"/>
      <c r="S344" s="30"/>
      <c r="T344" s="30"/>
      <c r="U344" s="30"/>
      <c r="V344" s="30"/>
      <c r="W344" s="30"/>
      <c r="X344" s="30"/>
      <c r="Y344" s="30"/>
      <c r="Z344" s="44"/>
      <c r="AA344"/>
      <c r="AB344"/>
      <c r="AC344"/>
      <c r="AD344"/>
    </row>
    <row r="345" spans="1:30">
      <c r="A345" s="2"/>
      <c r="B345"/>
      <c r="C345"/>
      <c r="D345" s="14"/>
      <c r="E345"/>
      <c r="F345"/>
      <c r="G345"/>
      <c r="H345"/>
      <c r="I345"/>
      <c r="J345"/>
      <c r="K345"/>
      <c r="L345" s="30"/>
      <c r="M345" s="30"/>
      <c r="N345" s="34"/>
      <c r="O345" s="34"/>
      <c r="P345" s="34"/>
      <c r="Q345" s="30"/>
      <c r="R345" s="30"/>
      <c r="S345" s="30"/>
      <c r="T345" s="30"/>
      <c r="U345" s="30"/>
      <c r="V345" s="30"/>
      <c r="W345" s="30"/>
      <c r="X345" s="30"/>
      <c r="Y345" s="30"/>
      <c r="Z345" s="44"/>
      <c r="AA345"/>
      <c r="AB345"/>
      <c r="AC345"/>
      <c r="AD345"/>
    </row>
    <row r="346" spans="1:30">
      <c r="A346" s="2"/>
      <c r="B346"/>
      <c r="C346"/>
      <c r="D346" s="14"/>
      <c r="E346"/>
      <c r="F346"/>
      <c r="G346"/>
      <c r="H346"/>
      <c r="I346"/>
      <c r="J346"/>
      <c r="K346"/>
      <c r="L346" s="30"/>
      <c r="M346" s="30"/>
      <c r="N346" s="34"/>
      <c r="O346" s="34"/>
      <c r="P346" s="34"/>
      <c r="Q346" s="30"/>
      <c r="R346" s="30"/>
      <c r="S346" s="30"/>
      <c r="T346" s="30"/>
      <c r="U346" s="30"/>
      <c r="V346" s="30"/>
      <c r="W346" s="30"/>
      <c r="X346" s="30"/>
      <c r="Y346" s="30"/>
      <c r="Z346" s="44"/>
      <c r="AA346"/>
      <c r="AB346"/>
      <c r="AC346"/>
      <c r="AD346"/>
    </row>
    <row r="347" spans="1:30">
      <c r="A347" s="2"/>
      <c r="B347"/>
      <c r="C347"/>
      <c r="D347" s="14"/>
      <c r="E347"/>
      <c r="F347"/>
      <c r="G347"/>
      <c r="H347"/>
      <c r="I347"/>
      <c r="J347"/>
      <c r="K347"/>
      <c r="L347" s="30"/>
      <c r="M347" s="30"/>
      <c r="N347" s="34"/>
      <c r="O347" s="34"/>
      <c r="P347" s="34"/>
      <c r="Q347" s="30"/>
      <c r="R347" s="30"/>
      <c r="S347" s="30"/>
      <c r="T347" s="30"/>
      <c r="U347" s="30"/>
      <c r="V347" s="30"/>
      <c r="W347" s="30"/>
      <c r="X347" s="30"/>
      <c r="Y347" s="30"/>
      <c r="Z347" s="44"/>
      <c r="AA347"/>
      <c r="AB347"/>
      <c r="AC347"/>
      <c r="AD347"/>
    </row>
    <row r="348" spans="1:30">
      <c r="A348" s="2"/>
      <c r="B348"/>
      <c r="C348"/>
      <c r="D348" s="14"/>
      <c r="E348"/>
      <c r="F348"/>
      <c r="G348"/>
      <c r="H348"/>
      <c r="I348"/>
      <c r="J348"/>
      <c r="K348"/>
      <c r="L348" s="30"/>
      <c r="M348" s="30"/>
      <c r="N348" s="34"/>
      <c r="O348" s="34"/>
      <c r="P348" s="34"/>
      <c r="Q348" s="30"/>
      <c r="R348" s="30"/>
      <c r="S348" s="30"/>
      <c r="T348" s="30"/>
      <c r="U348" s="30"/>
      <c r="V348" s="30"/>
      <c r="W348" s="30"/>
      <c r="X348" s="30"/>
      <c r="Y348" s="30"/>
      <c r="Z348" s="44"/>
      <c r="AA348"/>
      <c r="AB348"/>
      <c r="AC348"/>
      <c r="AD348"/>
    </row>
    <row r="349" spans="1:30">
      <c r="A349" s="2"/>
      <c r="B349"/>
      <c r="C349"/>
      <c r="D349" s="14"/>
      <c r="E349"/>
      <c r="F349"/>
      <c r="G349"/>
      <c r="H349"/>
      <c r="I349"/>
      <c r="J349"/>
      <c r="K349"/>
      <c r="L349" s="30"/>
      <c r="M349" s="30"/>
      <c r="N349" s="34"/>
      <c r="O349" s="34"/>
      <c r="P349" s="34"/>
      <c r="Q349" s="30"/>
      <c r="R349" s="30"/>
      <c r="S349" s="30"/>
      <c r="T349" s="30"/>
      <c r="U349" s="30"/>
      <c r="V349" s="30"/>
      <c r="W349" s="30"/>
      <c r="X349" s="30"/>
      <c r="Y349" s="30"/>
      <c r="Z349" s="44"/>
      <c r="AA349"/>
      <c r="AB349"/>
      <c r="AC349"/>
      <c r="AD349"/>
    </row>
    <row r="350" spans="1:30">
      <c r="A350" s="2"/>
      <c r="B350"/>
      <c r="C350"/>
      <c r="D350" s="14"/>
      <c r="E350"/>
      <c r="F350"/>
      <c r="G350"/>
      <c r="H350"/>
      <c r="I350"/>
      <c r="J350"/>
      <c r="K350"/>
      <c r="L350" s="30"/>
      <c r="M350" s="30"/>
      <c r="N350" s="34"/>
      <c r="O350" s="34"/>
      <c r="P350" s="34"/>
      <c r="Q350" s="30"/>
      <c r="R350" s="30"/>
      <c r="S350" s="30"/>
      <c r="T350" s="30"/>
      <c r="U350" s="30"/>
      <c r="V350" s="30"/>
      <c r="W350" s="30"/>
      <c r="X350" s="30"/>
      <c r="Y350" s="30"/>
      <c r="Z350" s="44"/>
      <c r="AA350"/>
      <c r="AB350"/>
      <c r="AC350"/>
      <c r="AD350"/>
    </row>
    <row r="351" spans="1:30">
      <c r="A351" s="2"/>
      <c r="B351"/>
      <c r="C351"/>
      <c r="D351" s="14"/>
      <c r="E351"/>
      <c r="F351"/>
      <c r="G351"/>
      <c r="H351"/>
      <c r="I351"/>
      <c r="J351"/>
      <c r="K351"/>
      <c r="L351" s="30"/>
      <c r="M351" s="30"/>
      <c r="N351" s="34"/>
      <c r="O351" s="34"/>
      <c r="P351" s="34"/>
      <c r="Q351" s="30"/>
      <c r="R351" s="30"/>
      <c r="S351" s="30"/>
      <c r="T351" s="30"/>
      <c r="U351" s="30"/>
      <c r="V351" s="30"/>
      <c r="W351" s="30"/>
      <c r="X351" s="30"/>
      <c r="Y351" s="30"/>
      <c r="Z351" s="44"/>
      <c r="AA351"/>
      <c r="AB351"/>
      <c r="AC351"/>
      <c r="AD351"/>
    </row>
    <row r="352" spans="1:30">
      <c r="A352" s="2"/>
      <c r="B352"/>
      <c r="C352"/>
      <c r="D352" s="14"/>
      <c r="E352"/>
      <c r="F352"/>
      <c r="G352"/>
      <c r="H352"/>
      <c r="I352"/>
      <c r="J352"/>
      <c r="K352"/>
      <c r="L352" s="30"/>
      <c r="M352" s="30"/>
      <c r="N352" s="34"/>
      <c r="O352" s="34"/>
      <c r="P352" s="34"/>
      <c r="Q352" s="30"/>
      <c r="R352" s="30"/>
      <c r="S352" s="30"/>
      <c r="T352" s="30"/>
      <c r="U352" s="30"/>
      <c r="V352" s="30"/>
      <c r="W352" s="30"/>
      <c r="X352" s="30"/>
      <c r="Y352" s="30"/>
      <c r="Z352" s="44"/>
      <c r="AA352"/>
      <c r="AB352"/>
      <c r="AC352"/>
      <c r="AD352"/>
    </row>
    <row r="353" spans="1:30">
      <c r="A353" s="2"/>
      <c r="B353"/>
      <c r="C353"/>
      <c r="D353" s="14"/>
      <c r="E353"/>
      <c r="F353"/>
      <c r="G353"/>
      <c r="H353"/>
      <c r="I353"/>
      <c r="J353"/>
      <c r="K353"/>
      <c r="L353" s="30"/>
      <c r="M353" s="30"/>
      <c r="N353" s="34"/>
      <c r="O353" s="34"/>
      <c r="P353" s="34"/>
      <c r="Q353" s="30"/>
      <c r="R353" s="30"/>
      <c r="S353" s="30"/>
      <c r="T353" s="30"/>
      <c r="U353" s="30"/>
      <c r="V353" s="30"/>
      <c r="W353" s="30"/>
      <c r="X353" s="30"/>
      <c r="Y353" s="30"/>
      <c r="Z353" s="44"/>
      <c r="AA353"/>
      <c r="AB353"/>
      <c r="AC353"/>
      <c r="AD353"/>
    </row>
    <row r="354" spans="1:30">
      <c r="A354" s="2"/>
      <c r="B354"/>
      <c r="C354"/>
      <c r="D354" s="14"/>
      <c r="E354"/>
      <c r="F354"/>
      <c r="G354"/>
      <c r="H354"/>
      <c r="I354"/>
      <c r="J354"/>
      <c r="K354"/>
      <c r="L354" s="30"/>
      <c r="M354" s="30"/>
      <c r="N354" s="34"/>
      <c r="O354" s="34"/>
      <c r="P354" s="34"/>
      <c r="Q354" s="30"/>
      <c r="R354" s="30"/>
      <c r="S354" s="30"/>
      <c r="T354" s="30"/>
      <c r="U354" s="30"/>
      <c r="V354" s="30"/>
      <c r="W354" s="30"/>
      <c r="X354" s="30"/>
      <c r="Y354" s="30"/>
      <c r="Z354" s="44"/>
      <c r="AA354"/>
      <c r="AB354"/>
      <c r="AC354"/>
      <c r="AD354"/>
    </row>
    <row r="355" spans="1:30">
      <c r="A355" s="2"/>
      <c r="B355"/>
      <c r="C355"/>
      <c r="D355" s="14"/>
      <c r="E355"/>
      <c r="F355"/>
      <c r="G355"/>
      <c r="H355"/>
      <c r="I355"/>
      <c r="J355"/>
      <c r="K355"/>
      <c r="L355" s="30"/>
      <c r="M355" s="30"/>
      <c r="N355" s="34"/>
      <c r="O355" s="34"/>
      <c r="P355" s="34"/>
      <c r="Q355" s="30"/>
      <c r="R355" s="30"/>
      <c r="S355" s="30"/>
      <c r="T355" s="30"/>
      <c r="U355" s="30"/>
      <c r="V355" s="30"/>
      <c r="W355" s="30"/>
      <c r="X355" s="30"/>
      <c r="Y355" s="30"/>
      <c r="Z355" s="44"/>
      <c r="AA355"/>
      <c r="AB355"/>
      <c r="AC355"/>
      <c r="AD355"/>
    </row>
    <row r="356" spans="1:30">
      <c r="A356" s="2"/>
      <c r="B356"/>
      <c r="C356"/>
      <c r="D356" s="14"/>
      <c r="E356"/>
      <c r="F356"/>
      <c r="G356"/>
      <c r="H356"/>
      <c r="I356"/>
      <c r="J356"/>
      <c r="K356"/>
      <c r="L356" s="30"/>
      <c r="M356" s="30"/>
      <c r="N356" s="34"/>
      <c r="O356" s="34"/>
      <c r="P356" s="34"/>
      <c r="Q356" s="30"/>
      <c r="R356" s="30"/>
      <c r="S356" s="30"/>
      <c r="T356" s="30"/>
      <c r="U356" s="30"/>
      <c r="V356" s="30"/>
      <c r="W356" s="30"/>
      <c r="X356" s="30"/>
      <c r="Y356" s="30"/>
      <c r="Z356" s="44"/>
      <c r="AA356"/>
      <c r="AB356"/>
      <c r="AC356"/>
      <c r="AD356"/>
    </row>
    <row r="357" spans="1:30">
      <c r="A357" s="2"/>
      <c r="B357"/>
      <c r="C357"/>
      <c r="D357" s="14"/>
      <c r="E357"/>
      <c r="F357"/>
      <c r="G357"/>
      <c r="H357"/>
      <c r="I357"/>
      <c r="J357"/>
      <c r="K357"/>
      <c r="L357" s="30"/>
      <c r="M357" s="30"/>
      <c r="N357" s="34"/>
      <c r="O357" s="34"/>
      <c r="P357" s="34"/>
      <c r="Q357" s="30"/>
      <c r="R357" s="30"/>
      <c r="S357" s="30"/>
      <c r="T357" s="30"/>
      <c r="U357" s="30"/>
      <c r="V357" s="30"/>
      <c r="W357" s="30"/>
      <c r="X357" s="30"/>
      <c r="Y357" s="30"/>
      <c r="Z357" s="44"/>
      <c r="AA357"/>
      <c r="AB357"/>
      <c r="AC357"/>
      <c r="AD357"/>
    </row>
    <row r="358" spans="1:30">
      <c r="A358" s="2"/>
      <c r="B358"/>
      <c r="C358"/>
      <c r="D358" s="14"/>
      <c r="E358"/>
      <c r="F358"/>
      <c r="G358"/>
      <c r="H358"/>
      <c r="I358"/>
      <c r="J358"/>
      <c r="K358"/>
      <c r="L358" s="30"/>
      <c r="M358" s="30"/>
      <c r="N358" s="34"/>
      <c r="O358" s="34"/>
      <c r="P358" s="34"/>
      <c r="Q358" s="30"/>
      <c r="R358" s="30"/>
      <c r="S358" s="30"/>
      <c r="T358" s="30"/>
      <c r="U358" s="30"/>
      <c r="V358" s="30"/>
      <c r="W358" s="30"/>
      <c r="X358" s="30"/>
      <c r="Y358" s="30"/>
      <c r="Z358" s="44"/>
      <c r="AA358"/>
      <c r="AB358"/>
      <c r="AC358"/>
      <c r="AD358"/>
    </row>
    <row r="359" spans="1:30">
      <c r="A359" s="2"/>
      <c r="B359"/>
      <c r="C359"/>
      <c r="D359" s="14"/>
      <c r="E359"/>
      <c r="F359"/>
      <c r="G359"/>
      <c r="H359"/>
      <c r="I359"/>
      <c r="J359"/>
      <c r="K359"/>
      <c r="L359" s="30"/>
      <c r="M359" s="30"/>
      <c r="N359" s="34"/>
      <c r="O359" s="34"/>
      <c r="P359" s="34"/>
      <c r="Q359" s="30"/>
      <c r="R359" s="30"/>
      <c r="S359" s="30"/>
      <c r="T359" s="30"/>
      <c r="U359" s="30"/>
      <c r="V359" s="30"/>
      <c r="W359" s="30"/>
      <c r="X359" s="30"/>
      <c r="Y359" s="30"/>
      <c r="Z359" s="44"/>
      <c r="AA359"/>
      <c r="AB359"/>
      <c r="AC359"/>
      <c r="AD359"/>
    </row>
    <row r="360" spans="1:30">
      <c r="A360" s="2"/>
      <c r="B360"/>
      <c r="C360"/>
      <c r="D360" s="14"/>
      <c r="E360"/>
      <c r="F360"/>
      <c r="G360"/>
      <c r="H360"/>
      <c r="I360"/>
      <c r="J360"/>
      <c r="K360"/>
      <c r="L360" s="30"/>
      <c r="M360" s="30"/>
      <c r="N360" s="34"/>
      <c r="O360" s="34"/>
      <c r="P360" s="34"/>
      <c r="Q360" s="30"/>
      <c r="R360" s="30"/>
      <c r="S360" s="30"/>
      <c r="T360" s="30"/>
      <c r="U360" s="30"/>
      <c r="V360" s="30"/>
      <c r="W360" s="30"/>
      <c r="X360" s="30"/>
      <c r="Y360" s="30"/>
      <c r="Z360" s="44"/>
      <c r="AA360"/>
      <c r="AB360"/>
      <c r="AC360"/>
      <c r="AD360"/>
    </row>
    <row r="361" spans="1:30">
      <c r="A361" s="2"/>
      <c r="B361"/>
      <c r="C361"/>
      <c r="D361" s="14"/>
      <c r="E361"/>
      <c r="F361"/>
      <c r="G361"/>
      <c r="H361"/>
      <c r="I361"/>
      <c r="J361"/>
      <c r="K361"/>
      <c r="L361" s="30"/>
      <c r="M361" s="30"/>
      <c r="N361" s="34"/>
      <c r="O361" s="34"/>
      <c r="P361" s="34"/>
      <c r="Q361" s="30"/>
      <c r="R361" s="30"/>
      <c r="S361" s="30"/>
      <c r="T361" s="30"/>
      <c r="U361" s="30"/>
      <c r="V361" s="30"/>
      <c r="W361" s="30"/>
      <c r="X361" s="30"/>
      <c r="Y361" s="30"/>
      <c r="Z361" s="44"/>
      <c r="AA361"/>
      <c r="AB361"/>
      <c r="AC361"/>
      <c r="AD361"/>
    </row>
    <row r="362" spans="1:30">
      <c r="A362" s="2"/>
      <c r="B362"/>
      <c r="C362"/>
      <c r="D362" s="14"/>
      <c r="E362"/>
      <c r="F362"/>
      <c r="G362"/>
      <c r="H362"/>
      <c r="I362"/>
      <c r="J362"/>
      <c r="K362"/>
      <c r="L362" s="30"/>
      <c r="M362" s="30"/>
      <c r="N362" s="34"/>
      <c r="O362" s="34"/>
      <c r="P362" s="34"/>
      <c r="Q362" s="30"/>
      <c r="R362" s="30"/>
      <c r="S362" s="30"/>
      <c r="T362" s="30"/>
      <c r="U362" s="30"/>
      <c r="V362" s="30"/>
      <c r="W362" s="30"/>
      <c r="X362" s="30"/>
      <c r="Y362" s="30"/>
      <c r="Z362" s="44"/>
      <c r="AA362"/>
      <c r="AB362"/>
      <c r="AC362"/>
      <c r="AD362"/>
    </row>
    <row r="363" spans="1:30">
      <c r="A363" s="2"/>
      <c r="B363"/>
      <c r="C363"/>
      <c r="D363" s="14"/>
      <c r="E363"/>
      <c r="F363"/>
      <c r="G363"/>
      <c r="H363"/>
      <c r="I363"/>
      <c r="J363"/>
      <c r="K363"/>
      <c r="L363" s="30"/>
      <c r="M363" s="30"/>
      <c r="N363" s="34"/>
      <c r="O363" s="34"/>
      <c r="P363" s="34"/>
      <c r="Q363" s="30"/>
      <c r="R363" s="30"/>
      <c r="S363" s="30"/>
      <c r="T363" s="30"/>
      <c r="U363" s="30"/>
      <c r="V363" s="30"/>
      <c r="W363" s="30"/>
      <c r="X363" s="30"/>
      <c r="Y363" s="30"/>
      <c r="Z363" s="44"/>
      <c r="AA363"/>
      <c r="AB363"/>
      <c r="AC363"/>
      <c r="AD363"/>
    </row>
    <row r="364" spans="1:30">
      <c r="A364" s="2"/>
      <c r="B364"/>
      <c r="C364"/>
      <c r="D364" s="14"/>
      <c r="E364"/>
      <c r="F364"/>
      <c r="G364"/>
      <c r="H364"/>
      <c r="I364"/>
      <c r="J364"/>
      <c r="K364"/>
      <c r="L364" s="30"/>
      <c r="M364" s="30"/>
      <c r="N364" s="34"/>
      <c r="O364" s="34"/>
      <c r="P364" s="34"/>
      <c r="Q364" s="30"/>
      <c r="R364" s="30"/>
      <c r="S364" s="30"/>
      <c r="T364" s="30"/>
      <c r="U364" s="30"/>
      <c r="V364" s="30"/>
      <c r="W364" s="30"/>
      <c r="X364" s="30"/>
      <c r="Y364" s="30"/>
      <c r="Z364" s="44"/>
      <c r="AA364"/>
      <c r="AB364"/>
      <c r="AC364"/>
      <c r="AD364"/>
    </row>
    <row r="365" spans="1:30">
      <c r="A365" s="2"/>
      <c r="B365"/>
      <c r="C365"/>
      <c r="D365" s="14"/>
      <c r="E365"/>
      <c r="F365"/>
      <c r="G365"/>
      <c r="H365"/>
      <c r="I365"/>
      <c r="J365"/>
      <c r="K365"/>
      <c r="L365" s="30"/>
      <c r="M365" s="30"/>
      <c r="N365" s="34"/>
      <c r="O365" s="34"/>
      <c r="P365" s="34"/>
      <c r="Q365" s="30"/>
      <c r="R365" s="30"/>
      <c r="S365" s="30"/>
      <c r="T365" s="30"/>
      <c r="U365" s="30"/>
      <c r="V365" s="30"/>
      <c r="W365" s="30"/>
      <c r="X365" s="30"/>
      <c r="Y365" s="30"/>
      <c r="Z365" s="44"/>
      <c r="AA365"/>
      <c r="AB365"/>
      <c r="AC365"/>
      <c r="AD365"/>
    </row>
    <row r="366" spans="1:30">
      <c r="A366" s="2"/>
      <c r="B366"/>
      <c r="C366"/>
      <c r="D366" s="14"/>
      <c r="E366"/>
      <c r="F366"/>
      <c r="G366"/>
      <c r="H366"/>
      <c r="I366"/>
      <c r="J366"/>
      <c r="K366"/>
      <c r="L366" s="30"/>
      <c r="M366" s="30"/>
      <c r="N366" s="34"/>
      <c r="O366" s="34"/>
      <c r="P366" s="34"/>
      <c r="Q366" s="30"/>
      <c r="R366" s="30"/>
      <c r="S366" s="30"/>
      <c r="T366" s="30"/>
      <c r="U366" s="30"/>
      <c r="V366" s="30"/>
      <c r="W366" s="30"/>
      <c r="X366" s="30"/>
      <c r="Y366" s="30"/>
      <c r="Z366" s="44"/>
      <c r="AA366"/>
      <c r="AB366"/>
      <c r="AC366"/>
      <c r="AD366"/>
    </row>
    <row r="367" spans="1:30">
      <c r="A367" s="2"/>
      <c r="B367"/>
      <c r="C367"/>
      <c r="D367" s="14"/>
      <c r="E367"/>
      <c r="F367"/>
      <c r="G367"/>
      <c r="H367"/>
      <c r="I367"/>
      <c r="J367"/>
      <c r="K367"/>
      <c r="L367" s="30"/>
      <c r="M367" s="30"/>
      <c r="N367" s="34"/>
      <c r="O367" s="34"/>
      <c r="P367" s="34"/>
      <c r="Q367" s="30"/>
      <c r="R367" s="30"/>
      <c r="S367" s="30"/>
      <c r="T367" s="30"/>
      <c r="U367" s="30"/>
      <c r="V367" s="30"/>
      <c r="W367" s="30"/>
      <c r="X367" s="30"/>
      <c r="Y367" s="30"/>
      <c r="Z367" s="44"/>
      <c r="AA367"/>
      <c r="AB367"/>
      <c r="AC367"/>
      <c r="AD367"/>
    </row>
    <row r="368" spans="1:30">
      <c r="A368" s="2"/>
      <c r="B368"/>
      <c r="C368"/>
      <c r="D368" s="14"/>
      <c r="E368"/>
      <c r="F368"/>
      <c r="G368"/>
      <c r="H368"/>
      <c r="I368"/>
      <c r="J368"/>
      <c r="K368"/>
      <c r="L368" s="30"/>
      <c r="M368" s="30"/>
      <c r="N368" s="34"/>
      <c r="O368" s="34"/>
      <c r="P368" s="34"/>
      <c r="Q368" s="30"/>
      <c r="R368" s="30"/>
      <c r="S368" s="30"/>
      <c r="T368" s="30"/>
      <c r="U368" s="30"/>
      <c r="V368" s="30"/>
      <c r="W368" s="30"/>
      <c r="X368" s="30"/>
      <c r="Y368" s="30"/>
      <c r="Z368" s="44"/>
      <c r="AA368"/>
      <c r="AB368"/>
      <c r="AC368"/>
      <c r="AD368"/>
    </row>
    <row r="369" spans="1:30">
      <c r="A369" s="2"/>
      <c r="B369"/>
      <c r="C369"/>
      <c r="D369" s="14"/>
      <c r="E369"/>
      <c r="F369"/>
      <c r="G369"/>
      <c r="H369"/>
      <c r="I369"/>
      <c r="J369"/>
      <c r="K369"/>
      <c r="L369" s="30"/>
      <c r="M369" s="30"/>
      <c r="N369" s="34"/>
      <c r="O369" s="34"/>
      <c r="P369" s="34"/>
      <c r="Q369" s="30"/>
      <c r="R369" s="30"/>
      <c r="S369" s="30"/>
      <c r="T369" s="30"/>
      <c r="U369" s="30"/>
      <c r="V369" s="30"/>
      <c r="W369" s="30"/>
      <c r="X369" s="30"/>
      <c r="Y369" s="30"/>
      <c r="Z369" s="44"/>
      <c r="AA369"/>
      <c r="AB369"/>
      <c r="AC369"/>
      <c r="AD369"/>
    </row>
    <row r="370" spans="1:30">
      <c r="A370" s="2"/>
      <c r="B370"/>
      <c r="C370"/>
      <c r="D370" s="14"/>
      <c r="E370"/>
      <c r="F370"/>
      <c r="G370"/>
      <c r="H370"/>
      <c r="I370"/>
      <c r="J370"/>
      <c r="K370"/>
      <c r="L370" s="30"/>
      <c r="M370" s="30"/>
      <c r="N370" s="34"/>
      <c r="O370" s="34"/>
      <c r="P370" s="34"/>
      <c r="Q370" s="30"/>
      <c r="R370" s="30"/>
      <c r="S370" s="30"/>
      <c r="T370" s="30"/>
      <c r="U370" s="30"/>
      <c r="V370" s="30"/>
      <c r="W370" s="30"/>
      <c r="X370" s="30"/>
      <c r="Y370" s="30"/>
      <c r="Z370" s="44"/>
      <c r="AA370"/>
      <c r="AB370"/>
      <c r="AC370"/>
      <c r="AD370"/>
    </row>
    <row r="371" spans="1:30">
      <c r="A371" s="2"/>
      <c r="B371"/>
      <c r="C371"/>
      <c r="D371" s="14"/>
      <c r="E371"/>
      <c r="F371"/>
      <c r="G371"/>
      <c r="H371"/>
      <c r="I371"/>
      <c r="J371"/>
      <c r="K371"/>
      <c r="L371" s="30"/>
      <c r="M371" s="30"/>
      <c r="N371" s="34"/>
      <c r="O371" s="34"/>
      <c r="P371" s="34"/>
      <c r="Q371" s="30"/>
      <c r="R371" s="30"/>
      <c r="S371" s="30"/>
      <c r="T371" s="30"/>
      <c r="U371" s="30"/>
      <c r="V371" s="30"/>
      <c r="W371" s="30"/>
      <c r="X371" s="30"/>
      <c r="Y371" s="30"/>
      <c r="Z371" s="44"/>
      <c r="AA371"/>
      <c r="AB371"/>
      <c r="AC371"/>
      <c r="AD371"/>
    </row>
    <row r="372" spans="1:30">
      <c r="A372" s="2"/>
      <c r="B372"/>
      <c r="C372"/>
      <c r="D372" s="14"/>
      <c r="E372"/>
      <c r="F372"/>
      <c r="G372"/>
      <c r="H372"/>
      <c r="I372"/>
      <c r="J372"/>
      <c r="K372"/>
      <c r="L372" s="30"/>
      <c r="M372" s="30"/>
      <c r="N372" s="34"/>
      <c r="O372" s="34"/>
      <c r="P372" s="34"/>
      <c r="Q372" s="30"/>
      <c r="R372" s="30"/>
      <c r="S372" s="30"/>
      <c r="T372" s="30"/>
      <c r="U372" s="30"/>
      <c r="V372" s="30"/>
      <c r="W372" s="30"/>
      <c r="X372" s="30"/>
      <c r="Y372" s="30"/>
      <c r="Z372" s="44"/>
      <c r="AA372"/>
      <c r="AB372"/>
      <c r="AC372"/>
      <c r="AD372"/>
    </row>
    <row r="373" spans="1:30">
      <c r="A373" s="2"/>
      <c r="B373"/>
      <c r="C373"/>
      <c r="D373" s="14"/>
      <c r="E373"/>
      <c r="F373"/>
      <c r="G373"/>
      <c r="H373"/>
      <c r="I373"/>
      <c r="J373"/>
      <c r="K373"/>
      <c r="L373" s="30"/>
      <c r="M373" s="30"/>
      <c r="N373" s="34"/>
      <c r="O373" s="34"/>
      <c r="P373" s="34"/>
      <c r="Q373" s="30"/>
      <c r="R373" s="30"/>
      <c r="S373" s="30"/>
      <c r="T373" s="30"/>
      <c r="U373" s="30"/>
      <c r="V373" s="30"/>
      <c r="W373" s="30"/>
      <c r="X373" s="30"/>
      <c r="Y373" s="30"/>
      <c r="Z373" s="44"/>
      <c r="AA373"/>
      <c r="AB373"/>
      <c r="AC373"/>
      <c r="AD373"/>
    </row>
    <row r="374" spans="1:30">
      <c r="A374" s="2"/>
      <c r="B374"/>
      <c r="C374"/>
      <c r="D374" s="14"/>
      <c r="E374"/>
      <c r="F374"/>
      <c r="G374"/>
      <c r="H374"/>
      <c r="I374"/>
      <c r="J374"/>
      <c r="K374"/>
      <c r="L374" s="30"/>
      <c r="M374" s="30"/>
      <c r="N374" s="34"/>
      <c r="O374" s="34"/>
      <c r="P374" s="34"/>
      <c r="Q374" s="30"/>
      <c r="R374" s="30"/>
      <c r="S374" s="30"/>
      <c r="T374" s="30"/>
      <c r="U374" s="30"/>
      <c r="V374" s="30"/>
      <c r="W374" s="30"/>
      <c r="X374" s="30"/>
      <c r="Y374" s="30"/>
      <c r="Z374" s="44"/>
      <c r="AA374"/>
      <c r="AB374"/>
      <c r="AC374"/>
      <c r="AD374"/>
    </row>
    <row r="375" spans="1:30">
      <c r="A375" s="2"/>
      <c r="B375"/>
      <c r="C375"/>
      <c r="D375" s="14"/>
      <c r="E375"/>
      <c r="F375"/>
      <c r="G375"/>
      <c r="H375"/>
      <c r="I375"/>
      <c r="J375"/>
      <c r="K375"/>
      <c r="L375" s="30"/>
      <c r="M375" s="30"/>
      <c r="N375" s="34"/>
      <c r="O375" s="34"/>
      <c r="P375" s="34"/>
      <c r="Q375" s="30"/>
      <c r="R375" s="30"/>
      <c r="S375" s="30"/>
      <c r="T375" s="30"/>
      <c r="U375" s="30"/>
      <c r="V375" s="30"/>
      <c r="W375" s="30"/>
      <c r="X375" s="30"/>
      <c r="Y375" s="30"/>
      <c r="Z375" s="44"/>
      <c r="AA375"/>
      <c r="AB375"/>
      <c r="AC375"/>
      <c r="AD375"/>
    </row>
    <row r="376" spans="1:30">
      <c r="A376" s="2"/>
      <c r="B376"/>
      <c r="C376"/>
      <c r="D376" s="14"/>
      <c r="E376"/>
      <c r="F376"/>
      <c r="G376"/>
      <c r="H376"/>
      <c r="I376"/>
      <c r="J376"/>
      <c r="K376"/>
      <c r="L376" s="30"/>
      <c r="M376" s="30"/>
      <c r="N376" s="34"/>
      <c r="O376" s="34"/>
      <c r="P376" s="34"/>
      <c r="Q376" s="30"/>
      <c r="R376" s="30"/>
      <c r="S376" s="30"/>
      <c r="T376" s="30"/>
      <c r="U376" s="30"/>
      <c r="V376" s="30"/>
      <c r="W376" s="30"/>
      <c r="X376" s="30"/>
      <c r="Y376" s="30"/>
      <c r="Z376" s="44"/>
      <c r="AA376"/>
      <c r="AB376"/>
      <c r="AC376"/>
      <c r="AD376"/>
    </row>
    <row r="377" spans="1:30">
      <c r="A377" s="2"/>
      <c r="B377"/>
      <c r="C377"/>
      <c r="D377" s="14"/>
      <c r="E377"/>
      <c r="F377"/>
      <c r="G377"/>
      <c r="H377"/>
      <c r="I377"/>
      <c r="J377"/>
      <c r="K377"/>
      <c r="L377" s="30"/>
      <c r="M377" s="30"/>
      <c r="N377" s="34"/>
      <c r="O377" s="34"/>
      <c r="P377" s="34"/>
      <c r="Q377" s="30"/>
      <c r="R377" s="30"/>
      <c r="S377" s="30"/>
      <c r="T377" s="30"/>
      <c r="U377" s="30"/>
      <c r="V377" s="30"/>
      <c r="W377" s="30"/>
      <c r="X377" s="30"/>
      <c r="Y377" s="30"/>
      <c r="Z377" s="44"/>
      <c r="AA377"/>
      <c r="AB377"/>
      <c r="AC377"/>
      <c r="AD377"/>
    </row>
    <row r="378" spans="1:30">
      <c r="A378" s="2"/>
      <c r="B378"/>
      <c r="C378"/>
      <c r="D378" s="14"/>
      <c r="E378"/>
      <c r="F378"/>
      <c r="G378"/>
      <c r="H378"/>
      <c r="I378"/>
      <c r="J378"/>
      <c r="K378"/>
      <c r="L378" s="30"/>
      <c r="M378" s="30"/>
      <c r="N378" s="34"/>
      <c r="O378" s="34"/>
      <c r="P378" s="34"/>
      <c r="Q378" s="30"/>
      <c r="R378" s="30"/>
      <c r="S378" s="30"/>
      <c r="T378" s="30"/>
      <c r="U378" s="30"/>
      <c r="V378" s="30"/>
      <c r="W378" s="30"/>
      <c r="X378" s="30"/>
      <c r="Y378" s="30"/>
      <c r="Z378" s="44"/>
      <c r="AA378"/>
      <c r="AB378"/>
      <c r="AC378"/>
      <c r="AD378"/>
    </row>
    <row r="379" spans="1:30">
      <c r="A379" s="2"/>
      <c r="B379"/>
      <c r="C379"/>
      <c r="D379" s="14"/>
      <c r="E379"/>
      <c r="F379"/>
      <c r="G379"/>
      <c r="H379"/>
      <c r="I379"/>
      <c r="J379"/>
      <c r="K379"/>
      <c r="L379" s="30"/>
      <c r="M379" s="30"/>
      <c r="N379" s="34"/>
      <c r="O379" s="34"/>
      <c r="P379" s="34"/>
      <c r="Q379" s="30"/>
      <c r="R379" s="30"/>
      <c r="S379" s="30"/>
      <c r="T379" s="30"/>
      <c r="U379" s="30"/>
      <c r="V379" s="30"/>
      <c r="W379" s="30"/>
      <c r="X379" s="30"/>
      <c r="Y379" s="30"/>
      <c r="Z379" s="44"/>
      <c r="AA379"/>
      <c r="AB379"/>
      <c r="AC379"/>
      <c r="AD379"/>
    </row>
    <row r="380" spans="1:30">
      <c r="A380" s="2"/>
      <c r="B380"/>
      <c r="C380"/>
      <c r="D380" s="14"/>
      <c r="E380"/>
      <c r="F380"/>
      <c r="G380"/>
      <c r="H380"/>
      <c r="I380"/>
      <c r="J380"/>
      <c r="K380"/>
      <c r="L380" s="30"/>
      <c r="M380" s="30"/>
      <c r="N380" s="34"/>
      <c r="O380" s="34"/>
      <c r="P380" s="34"/>
      <c r="Q380" s="30"/>
      <c r="R380" s="30"/>
      <c r="S380" s="30"/>
      <c r="T380" s="30"/>
      <c r="U380" s="30"/>
      <c r="V380" s="30"/>
      <c r="W380" s="30"/>
      <c r="X380" s="30"/>
      <c r="Y380" s="30"/>
      <c r="Z380" s="44"/>
      <c r="AA380"/>
      <c r="AB380"/>
      <c r="AC380"/>
      <c r="AD380"/>
    </row>
    <row r="381" spans="1:30">
      <c r="A381" s="2"/>
      <c r="B381"/>
      <c r="C381"/>
      <c r="D381" s="14"/>
      <c r="E381"/>
      <c r="F381"/>
      <c r="G381"/>
      <c r="H381"/>
      <c r="I381"/>
      <c r="J381"/>
      <c r="K381"/>
      <c r="L381" s="30"/>
      <c r="M381" s="30"/>
      <c r="N381" s="34"/>
      <c r="O381" s="34"/>
      <c r="P381" s="34"/>
      <c r="Q381" s="30"/>
      <c r="R381" s="30"/>
      <c r="S381" s="30"/>
      <c r="T381" s="30"/>
      <c r="U381" s="30"/>
      <c r="V381" s="30"/>
      <c r="W381" s="30"/>
      <c r="X381" s="30"/>
      <c r="Y381" s="30"/>
      <c r="Z381" s="44"/>
      <c r="AA381"/>
      <c r="AB381"/>
      <c r="AC381"/>
      <c r="AD381"/>
    </row>
    <row r="382" spans="1:30">
      <c r="A382" s="2"/>
      <c r="B382"/>
      <c r="C382"/>
      <c r="D382" s="14"/>
      <c r="E382"/>
      <c r="F382"/>
      <c r="G382"/>
      <c r="H382"/>
      <c r="I382"/>
      <c r="J382"/>
      <c r="K382"/>
      <c r="L382" s="30"/>
      <c r="M382" s="30"/>
      <c r="N382" s="34"/>
      <c r="O382" s="34"/>
      <c r="P382" s="34"/>
      <c r="Q382" s="30"/>
      <c r="R382" s="30"/>
      <c r="S382" s="30"/>
      <c r="T382" s="30"/>
      <c r="U382" s="30"/>
      <c r="V382" s="30"/>
      <c r="W382" s="30"/>
      <c r="X382" s="30"/>
      <c r="Y382" s="30"/>
      <c r="Z382" s="44"/>
      <c r="AA382"/>
      <c r="AB382"/>
      <c r="AC382"/>
      <c r="AD382"/>
    </row>
    <row r="383" spans="1:30">
      <c r="A383" s="2"/>
      <c r="B383"/>
      <c r="C383"/>
      <c r="D383" s="14"/>
      <c r="E383"/>
      <c r="F383"/>
      <c r="G383"/>
      <c r="H383"/>
      <c r="I383"/>
      <c r="J383"/>
      <c r="K383"/>
      <c r="L383" s="30"/>
      <c r="M383" s="30"/>
      <c r="N383" s="34"/>
      <c r="O383" s="34"/>
      <c r="P383" s="34"/>
      <c r="Q383" s="30"/>
      <c r="R383" s="30"/>
      <c r="S383" s="30"/>
      <c r="T383" s="30"/>
      <c r="U383" s="30"/>
      <c r="V383" s="30"/>
      <c r="W383" s="30"/>
      <c r="X383" s="30"/>
      <c r="Y383" s="30"/>
      <c r="Z383" s="44"/>
      <c r="AA383"/>
      <c r="AB383"/>
      <c r="AC383"/>
      <c r="AD383"/>
    </row>
    <row r="384" spans="1:30">
      <c r="A384" s="2"/>
      <c r="B384"/>
      <c r="C384"/>
      <c r="D384" s="14"/>
      <c r="E384"/>
      <c r="F384"/>
      <c r="G384"/>
      <c r="H384"/>
      <c r="I384"/>
      <c r="J384"/>
      <c r="K384"/>
      <c r="L384" s="30"/>
      <c r="M384" s="30"/>
      <c r="N384" s="34"/>
      <c r="O384" s="34"/>
      <c r="P384" s="34"/>
      <c r="Q384" s="30"/>
      <c r="R384" s="30"/>
      <c r="S384" s="30"/>
      <c r="T384" s="30"/>
      <c r="U384" s="30"/>
      <c r="V384" s="30"/>
      <c r="W384" s="30"/>
      <c r="X384" s="30"/>
      <c r="Y384" s="30"/>
      <c r="Z384" s="44"/>
      <c r="AA384"/>
      <c r="AB384"/>
      <c r="AC384"/>
      <c r="AD384"/>
    </row>
    <row r="385" spans="1:30">
      <c r="A385" s="2"/>
      <c r="B385"/>
      <c r="C385"/>
      <c r="D385" s="14"/>
      <c r="E385"/>
      <c r="F385"/>
      <c r="G385"/>
      <c r="H385"/>
      <c r="I385"/>
      <c r="J385"/>
      <c r="K385"/>
      <c r="L385" s="30"/>
      <c r="M385" s="30"/>
      <c r="N385" s="34"/>
      <c r="O385" s="34"/>
      <c r="P385" s="34"/>
      <c r="Q385" s="30"/>
      <c r="R385" s="30"/>
      <c r="S385" s="30"/>
      <c r="T385" s="30"/>
      <c r="U385" s="30"/>
      <c r="V385" s="30"/>
      <c r="W385" s="30"/>
      <c r="X385" s="30"/>
      <c r="Y385" s="30"/>
      <c r="Z385" s="44"/>
      <c r="AA385"/>
      <c r="AB385"/>
      <c r="AC385"/>
      <c r="AD385"/>
    </row>
    <row r="386" spans="1:30">
      <c r="A386" s="2"/>
      <c r="B386"/>
      <c r="C386"/>
      <c r="D386" s="14"/>
      <c r="E386"/>
      <c r="F386"/>
      <c r="G386"/>
      <c r="H386"/>
      <c r="I386"/>
      <c r="J386"/>
      <c r="K386"/>
      <c r="L386" s="30"/>
      <c r="M386" s="30"/>
      <c r="N386" s="34"/>
      <c r="O386" s="34"/>
      <c r="P386" s="34"/>
      <c r="Q386" s="30"/>
      <c r="R386" s="30"/>
      <c r="S386" s="30"/>
      <c r="T386" s="30"/>
      <c r="U386" s="30"/>
      <c r="V386" s="30"/>
      <c r="W386" s="30"/>
      <c r="X386" s="30"/>
      <c r="Y386" s="30"/>
      <c r="Z386" s="44"/>
      <c r="AA386"/>
      <c r="AB386"/>
      <c r="AC386"/>
      <c r="AD386"/>
    </row>
    <row r="387" spans="1:30">
      <c r="A387" s="2"/>
      <c r="B387"/>
      <c r="C387"/>
      <c r="D387" s="14"/>
      <c r="E387"/>
      <c r="F387"/>
      <c r="G387"/>
      <c r="H387"/>
      <c r="I387"/>
      <c r="J387"/>
      <c r="K387"/>
      <c r="L387" s="30"/>
      <c r="M387" s="30"/>
      <c r="N387" s="34"/>
      <c r="O387" s="34"/>
      <c r="P387" s="34"/>
      <c r="Q387" s="30"/>
      <c r="R387" s="30"/>
      <c r="S387" s="30"/>
      <c r="T387" s="30"/>
      <c r="U387" s="30"/>
      <c r="V387" s="30"/>
      <c r="W387" s="30"/>
      <c r="X387" s="30"/>
      <c r="Y387" s="30"/>
      <c r="Z387" s="44"/>
      <c r="AA387"/>
      <c r="AB387"/>
      <c r="AC387"/>
      <c r="AD387"/>
    </row>
    <row r="388" spans="1:30">
      <c r="A388" s="2"/>
      <c r="B388"/>
      <c r="C388"/>
      <c r="D388" s="14"/>
      <c r="E388"/>
      <c r="F388"/>
      <c r="G388"/>
      <c r="H388"/>
      <c r="I388"/>
      <c r="J388"/>
      <c r="K388"/>
      <c r="L388" s="30"/>
      <c r="M388" s="30"/>
      <c r="N388" s="34"/>
      <c r="O388" s="34"/>
      <c r="P388" s="34"/>
      <c r="Q388" s="30"/>
      <c r="R388" s="30"/>
      <c r="S388" s="30"/>
      <c r="T388" s="30"/>
      <c r="U388" s="30"/>
      <c r="V388" s="30"/>
      <c r="W388" s="30"/>
      <c r="X388" s="30"/>
      <c r="Y388" s="30"/>
      <c r="Z388" s="44"/>
      <c r="AA388"/>
      <c r="AB388"/>
      <c r="AC388"/>
      <c r="AD388"/>
    </row>
    <row r="389" spans="1:30">
      <c r="A389" s="2"/>
      <c r="B389"/>
      <c r="C389"/>
      <c r="D389" s="14"/>
      <c r="E389"/>
      <c r="F389"/>
      <c r="G389"/>
      <c r="H389"/>
      <c r="I389"/>
      <c r="J389"/>
      <c r="K389"/>
      <c r="L389" s="30"/>
      <c r="M389" s="30"/>
      <c r="N389" s="34"/>
      <c r="O389" s="34"/>
      <c r="P389" s="34"/>
      <c r="Q389" s="30"/>
      <c r="R389" s="30"/>
      <c r="S389" s="30"/>
      <c r="T389" s="30"/>
      <c r="U389" s="30"/>
      <c r="V389" s="30"/>
      <c r="W389" s="30"/>
      <c r="X389" s="30"/>
      <c r="Y389" s="30"/>
      <c r="Z389" s="44"/>
      <c r="AA389"/>
      <c r="AB389"/>
      <c r="AC389"/>
      <c r="AD389"/>
    </row>
    <row r="390" spans="1:30">
      <c r="A390" s="2"/>
      <c r="B390"/>
      <c r="C390"/>
      <c r="D390" s="14"/>
      <c r="E390"/>
      <c r="F390"/>
      <c r="G390"/>
      <c r="H390"/>
      <c r="I390"/>
      <c r="J390"/>
      <c r="K390"/>
      <c r="L390" s="30"/>
      <c r="M390" s="30"/>
      <c r="N390" s="34"/>
      <c r="O390" s="34"/>
      <c r="P390" s="34"/>
      <c r="Q390" s="30"/>
      <c r="R390" s="30"/>
      <c r="S390" s="30"/>
      <c r="T390" s="30"/>
      <c r="U390" s="30"/>
      <c r="V390" s="30"/>
      <c r="W390" s="30"/>
      <c r="X390" s="30"/>
      <c r="Y390" s="30"/>
      <c r="Z390" s="44"/>
      <c r="AA390"/>
      <c r="AB390"/>
      <c r="AC390"/>
      <c r="AD390"/>
    </row>
    <row r="391" spans="1:30">
      <c r="A391" s="2"/>
      <c r="B391"/>
      <c r="C391"/>
      <c r="D391" s="14"/>
      <c r="E391"/>
      <c r="F391"/>
      <c r="G391"/>
      <c r="H391"/>
      <c r="I391"/>
      <c r="J391"/>
      <c r="K391"/>
      <c r="L391" s="30"/>
      <c r="M391" s="30"/>
      <c r="N391" s="34"/>
      <c r="O391" s="34"/>
      <c r="P391" s="34"/>
      <c r="Q391" s="30"/>
      <c r="R391" s="30"/>
      <c r="S391" s="30"/>
      <c r="T391" s="30"/>
      <c r="U391" s="30"/>
      <c r="V391" s="30"/>
      <c r="W391" s="30"/>
      <c r="X391" s="30"/>
      <c r="Y391" s="30"/>
      <c r="Z391" s="44"/>
      <c r="AA391"/>
      <c r="AB391"/>
      <c r="AC391"/>
      <c r="AD391"/>
    </row>
    <row r="392" spans="1:30">
      <c r="A392" s="2"/>
      <c r="B392"/>
      <c r="C392"/>
      <c r="D392" s="14"/>
      <c r="E392"/>
      <c r="F392"/>
      <c r="G392"/>
      <c r="H392"/>
      <c r="I392"/>
      <c r="J392"/>
      <c r="K392"/>
      <c r="L392" s="30"/>
      <c r="M392" s="30"/>
      <c r="N392" s="34"/>
      <c r="O392" s="34"/>
      <c r="P392" s="34"/>
      <c r="Q392" s="30"/>
      <c r="R392" s="30"/>
      <c r="S392" s="30"/>
      <c r="T392" s="30"/>
      <c r="U392" s="30"/>
      <c r="V392" s="30"/>
      <c r="W392" s="30"/>
      <c r="X392" s="30"/>
      <c r="Y392" s="30"/>
      <c r="Z392" s="44"/>
      <c r="AA392"/>
      <c r="AB392"/>
      <c r="AC392"/>
      <c r="AD392"/>
    </row>
    <row r="393" spans="1:30">
      <c r="A393" s="2"/>
      <c r="B393"/>
      <c r="C393"/>
      <c r="D393" s="14"/>
      <c r="E393"/>
      <c r="F393"/>
      <c r="G393"/>
      <c r="H393"/>
      <c r="I393"/>
      <c r="J393"/>
      <c r="K393"/>
      <c r="L393" s="30"/>
      <c r="M393" s="30"/>
      <c r="N393" s="34"/>
      <c r="O393" s="34"/>
      <c r="P393" s="34"/>
      <c r="Q393" s="30"/>
      <c r="R393" s="30"/>
      <c r="S393" s="30"/>
      <c r="T393" s="30"/>
      <c r="U393" s="30"/>
      <c r="V393" s="30"/>
      <c r="W393" s="30"/>
      <c r="X393" s="30"/>
      <c r="Y393" s="30"/>
      <c r="Z393" s="44"/>
      <c r="AA393"/>
      <c r="AB393"/>
      <c r="AC393"/>
      <c r="AD393"/>
    </row>
    <row r="394" spans="1:30">
      <c r="A394" s="2"/>
      <c r="B394"/>
      <c r="C394"/>
      <c r="D394" s="14"/>
      <c r="E394"/>
      <c r="F394"/>
      <c r="G394"/>
      <c r="H394"/>
      <c r="I394"/>
      <c r="J394"/>
      <c r="K394"/>
      <c r="L394" s="30"/>
      <c r="M394" s="30"/>
      <c r="N394" s="34"/>
      <c r="O394" s="34"/>
      <c r="P394" s="34"/>
      <c r="Q394" s="30"/>
      <c r="R394" s="30"/>
      <c r="S394" s="30"/>
      <c r="T394" s="30"/>
      <c r="U394" s="30"/>
      <c r="V394" s="30"/>
      <c r="W394" s="30"/>
      <c r="X394" s="30"/>
      <c r="Y394" s="30"/>
      <c r="Z394" s="44"/>
      <c r="AA394"/>
      <c r="AB394"/>
      <c r="AC394"/>
      <c r="AD394"/>
    </row>
    <row r="395" spans="1:30">
      <c r="A395" s="2"/>
      <c r="B395"/>
      <c r="C395"/>
      <c r="D395" s="14"/>
      <c r="E395"/>
      <c r="F395"/>
      <c r="G395"/>
      <c r="H395"/>
      <c r="I395"/>
      <c r="J395"/>
      <c r="K395"/>
      <c r="L395" s="30"/>
      <c r="M395" s="30"/>
      <c r="N395" s="34"/>
      <c r="O395" s="34"/>
      <c r="P395" s="34"/>
      <c r="Q395" s="30"/>
      <c r="R395" s="30"/>
      <c r="S395" s="30"/>
      <c r="T395" s="30"/>
      <c r="U395" s="30"/>
      <c r="V395" s="30"/>
      <c r="W395" s="30"/>
      <c r="X395" s="30"/>
      <c r="Y395" s="30"/>
      <c r="Z395" s="44"/>
      <c r="AA395"/>
      <c r="AB395"/>
      <c r="AC395"/>
      <c r="AD395"/>
    </row>
    <row r="396" spans="1:30">
      <c r="A396" s="2"/>
      <c r="B396"/>
      <c r="C396"/>
      <c r="D396" s="14"/>
      <c r="E396"/>
      <c r="F396"/>
      <c r="G396"/>
      <c r="H396"/>
      <c r="I396"/>
      <c r="J396"/>
      <c r="K396"/>
      <c r="L396" s="30"/>
      <c r="M396" s="30"/>
      <c r="N396" s="34"/>
      <c r="O396" s="34"/>
      <c r="P396" s="34"/>
      <c r="Q396" s="30"/>
      <c r="R396" s="30"/>
      <c r="S396" s="30"/>
      <c r="T396" s="30"/>
      <c r="U396" s="30"/>
      <c r="V396" s="30"/>
      <c r="W396" s="30"/>
      <c r="X396" s="30"/>
      <c r="Y396" s="30"/>
      <c r="Z396" s="44"/>
      <c r="AA396"/>
      <c r="AB396"/>
      <c r="AC396"/>
      <c r="AD396"/>
    </row>
    <row r="397" spans="1:30">
      <c r="A397" s="2"/>
      <c r="B397"/>
      <c r="C397"/>
      <c r="D397" s="14"/>
      <c r="E397"/>
      <c r="F397"/>
      <c r="G397"/>
      <c r="H397"/>
      <c r="I397"/>
      <c r="J397"/>
      <c r="K397"/>
      <c r="L397" s="30"/>
      <c r="M397" s="30"/>
      <c r="N397" s="34"/>
      <c r="O397" s="34"/>
      <c r="P397" s="34"/>
      <c r="Q397" s="30"/>
      <c r="R397" s="30"/>
      <c r="S397" s="30"/>
      <c r="T397" s="30"/>
      <c r="U397" s="30"/>
      <c r="V397" s="30"/>
      <c r="W397" s="30"/>
      <c r="X397" s="30"/>
      <c r="Y397" s="30"/>
      <c r="Z397" s="44"/>
      <c r="AA397"/>
      <c r="AB397"/>
      <c r="AC397"/>
      <c r="AD397"/>
    </row>
    <row r="398" spans="1:30">
      <c r="A398" s="2"/>
      <c r="B398"/>
      <c r="C398"/>
      <c r="D398" s="14"/>
      <c r="E398"/>
      <c r="F398"/>
      <c r="G398"/>
      <c r="H398"/>
      <c r="I398"/>
      <c r="J398"/>
      <c r="K398"/>
      <c r="L398" s="30"/>
      <c r="M398" s="30"/>
      <c r="N398" s="34"/>
      <c r="O398" s="34"/>
      <c r="P398" s="34"/>
      <c r="Q398" s="30"/>
      <c r="R398" s="30"/>
      <c r="S398" s="30"/>
      <c r="T398" s="30"/>
      <c r="U398" s="30"/>
      <c r="V398" s="30"/>
      <c r="W398" s="30"/>
      <c r="X398" s="30"/>
      <c r="Y398" s="30"/>
      <c r="Z398" s="44"/>
      <c r="AA398"/>
      <c r="AB398"/>
      <c r="AC398"/>
      <c r="AD398"/>
    </row>
    <row r="399" spans="1:30">
      <c r="A399" s="2"/>
      <c r="B399"/>
      <c r="C399"/>
      <c r="D399" s="14"/>
      <c r="E399"/>
      <c r="F399"/>
      <c r="G399"/>
      <c r="H399"/>
      <c r="I399"/>
      <c r="J399"/>
      <c r="K399"/>
      <c r="L399" s="30"/>
      <c r="M399" s="30"/>
      <c r="N399" s="34"/>
      <c r="O399" s="34"/>
      <c r="P399" s="34"/>
      <c r="Q399" s="30"/>
      <c r="R399" s="30"/>
      <c r="S399" s="30"/>
      <c r="T399" s="30"/>
      <c r="U399" s="30"/>
      <c r="V399" s="30"/>
      <c r="W399" s="30"/>
      <c r="X399" s="30"/>
      <c r="Y399" s="30"/>
      <c r="Z399" s="44"/>
      <c r="AA399"/>
      <c r="AB399"/>
      <c r="AC399"/>
      <c r="AD399"/>
    </row>
    <row r="400" spans="1:30">
      <c r="A400" s="2"/>
      <c r="B400"/>
      <c r="C400"/>
      <c r="D400" s="14"/>
      <c r="E400"/>
      <c r="F400"/>
      <c r="G400"/>
      <c r="H400"/>
      <c r="I400"/>
      <c r="J400"/>
      <c r="K400"/>
      <c r="L400" s="30"/>
      <c r="M400" s="30"/>
      <c r="N400" s="34"/>
      <c r="O400" s="34"/>
      <c r="P400" s="34"/>
      <c r="Q400" s="30"/>
      <c r="R400" s="30"/>
      <c r="S400" s="30"/>
      <c r="T400" s="30"/>
      <c r="U400" s="30"/>
      <c r="V400" s="30"/>
      <c r="W400" s="30"/>
      <c r="X400" s="30"/>
      <c r="Y400" s="30"/>
      <c r="Z400" s="44"/>
      <c r="AA400"/>
      <c r="AB400"/>
      <c r="AC400"/>
      <c r="AD400"/>
    </row>
    <row r="401" spans="1:30">
      <c r="A401" s="2"/>
      <c r="B401"/>
      <c r="C401"/>
      <c r="D401" s="14"/>
      <c r="E401"/>
      <c r="F401"/>
      <c r="G401"/>
      <c r="H401"/>
      <c r="I401"/>
      <c r="J401"/>
      <c r="K401"/>
      <c r="L401" s="30"/>
      <c r="M401" s="30"/>
      <c r="N401" s="34"/>
      <c r="O401" s="34"/>
      <c r="P401" s="34"/>
      <c r="Q401" s="30"/>
      <c r="R401" s="30"/>
      <c r="S401" s="30"/>
      <c r="T401" s="30"/>
      <c r="U401" s="30"/>
      <c r="V401" s="30"/>
      <c r="W401" s="30"/>
      <c r="X401" s="30"/>
      <c r="Y401" s="30"/>
      <c r="Z401" s="44"/>
      <c r="AA401"/>
      <c r="AB401"/>
      <c r="AC401"/>
      <c r="AD401"/>
    </row>
    <row r="402" spans="1:30">
      <c r="A402" s="2"/>
      <c r="B402"/>
      <c r="C402"/>
      <c r="D402" s="14"/>
      <c r="E402"/>
      <c r="F402"/>
      <c r="G402"/>
      <c r="H402"/>
      <c r="I402"/>
      <c r="J402"/>
      <c r="K402"/>
      <c r="L402" s="30"/>
      <c r="M402" s="30"/>
      <c r="N402" s="34"/>
      <c r="O402" s="34"/>
      <c r="P402" s="34"/>
      <c r="Q402" s="30"/>
      <c r="R402" s="30"/>
      <c r="S402" s="30"/>
      <c r="T402" s="30"/>
      <c r="U402" s="30"/>
      <c r="V402" s="30"/>
      <c r="W402" s="30"/>
      <c r="X402" s="30"/>
      <c r="Y402" s="30"/>
      <c r="Z402" s="44"/>
      <c r="AA402"/>
      <c r="AB402"/>
      <c r="AC402"/>
      <c r="AD402"/>
    </row>
    <row r="403" spans="1:30">
      <c r="A403" s="2"/>
      <c r="B403"/>
      <c r="C403"/>
      <c r="D403" s="14"/>
      <c r="E403"/>
      <c r="F403"/>
      <c r="G403"/>
      <c r="H403"/>
      <c r="I403"/>
      <c r="J403"/>
      <c r="K403"/>
      <c r="L403" s="30"/>
      <c r="M403" s="30"/>
      <c r="N403" s="34"/>
      <c r="O403" s="34"/>
      <c r="P403" s="34"/>
      <c r="Q403" s="30"/>
      <c r="R403" s="30"/>
      <c r="S403" s="30"/>
      <c r="T403" s="30"/>
      <c r="U403" s="30"/>
      <c r="V403" s="30"/>
      <c r="W403" s="30"/>
      <c r="X403" s="30"/>
      <c r="Y403" s="30"/>
      <c r="Z403" s="44"/>
      <c r="AA403"/>
      <c r="AB403"/>
      <c r="AC403"/>
      <c r="AD403"/>
    </row>
    <row r="404" spans="1:30">
      <c r="A404" s="2"/>
      <c r="B404"/>
      <c r="C404"/>
      <c r="D404" s="14"/>
      <c r="E404"/>
      <c r="F404"/>
      <c r="G404"/>
      <c r="H404"/>
      <c r="I404"/>
      <c r="J404"/>
      <c r="K404"/>
      <c r="L404" s="30"/>
      <c r="M404" s="30"/>
      <c r="N404" s="34"/>
      <c r="O404" s="34"/>
      <c r="P404" s="34"/>
      <c r="Q404" s="30"/>
      <c r="R404" s="30"/>
      <c r="S404" s="30"/>
      <c r="T404" s="30"/>
      <c r="U404" s="30"/>
      <c r="V404" s="30"/>
      <c r="W404" s="30"/>
      <c r="X404" s="30"/>
      <c r="Y404" s="30"/>
      <c r="Z404" s="44"/>
      <c r="AA404"/>
      <c r="AB404"/>
      <c r="AC404"/>
      <c r="AD404"/>
    </row>
    <row r="405" spans="1:30">
      <c r="A405" s="2"/>
      <c r="B405"/>
      <c r="C405"/>
      <c r="D405" s="14"/>
      <c r="E405"/>
      <c r="F405"/>
      <c r="G405"/>
      <c r="H405"/>
      <c r="I405"/>
      <c r="J405"/>
      <c r="K405"/>
      <c r="L405" s="30"/>
      <c r="M405" s="30"/>
      <c r="N405" s="34"/>
      <c r="O405" s="34"/>
      <c r="P405" s="34"/>
      <c r="Q405" s="30"/>
      <c r="R405" s="30"/>
      <c r="S405" s="30"/>
      <c r="T405" s="30"/>
      <c r="U405" s="30"/>
      <c r="V405" s="30"/>
      <c r="W405" s="30"/>
      <c r="X405" s="30"/>
      <c r="Y405" s="30"/>
      <c r="Z405" s="44"/>
      <c r="AA405"/>
      <c r="AB405"/>
      <c r="AC405"/>
      <c r="AD405"/>
    </row>
    <row r="406" spans="1:30">
      <c r="A406" s="2"/>
      <c r="B406"/>
      <c r="C406"/>
      <c r="D406" s="14"/>
      <c r="E406"/>
      <c r="F406"/>
      <c r="G406"/>
      <c r="H406"/>
      <c r="I406"/>
      <c r="J406"/>
      <c r="K406"/>
      <c r="L406" s="30"/>
      <c r="M406" s="30"/>
      <c r="N406" s="34"/>
      <c r="O406" s="34"/>
      <c r="P406" s="34"/>
      <c r="Q406" s="30"/>
      <c r="R406" s="30"/>
      <c r="S406" s="30"/>
      <c r="T406" s="30"/>
      <c r="U406" s="30"/>
      <c r="V406" s="30"/>
      <c r="W406" s="30"/>
      <c r="X406" s="30"/>
      <c r="Y406" s="30"/>
      <c r="Z406" s="44"/>
      <c r="AA406"/>
      <c r="AB406"/>
      <c r="AC406"/>
      <c r="AD406"/>
    </row>
    <row r="407" spans="1:30">
      <c r="A407" s="2"/>
      <c r="B407"/>
      <c r="C407"/>
      <c r="D407" s="14"/>
      <c r="E407"/>
      <c r="F407"/>
      <c r="G407"/>
      <c r="H407"/>
      <c r="I407"/>
      <c r="J407"/>
      <c r="K407"/>
      <c r="L407" s="30"/>
      <c r="M407" s="30"/>
      <c r="N407" s="34"/>
      <c r="O407" s="34"/>
      <c r="P407" s="34"/>
      <c r="Q407" s="30"/>
      <c r="R407" s="30"/>
      <c r="S407" s="30"/>
      <c r="T407" s="30"/>
      <c r="U407" s="30"/>
      <c r="V407" s="30"/>
      <c r="W407" s="30"/>
      <c r="X407" s="30"/>
      <c r="Y407" s="30"/>
      <c r="Z407" s="44"/>
      <c r="AA407"/>
      <c r="AB407"/>
      <c r="AC407"/>
      <c r="AD407"/>
    </row>
    <row r="408" spans="1:30">
      <c r="A408" s="2"/>
      <c r="B408"/>
      <c r="C408"/>
      <c r="D408" s="14"/>
      <c r="E408"/>
      <c r="F408"/>
      <c r="G408"/>
      <c r="H408"/>
      <c r="I408"/>
      <c r="J408"/>
      <c r="K408"/>
      <c r="L408" s="30"/>
      <c r="M408" s="30"/>
      <c r="N408" s="34"/>
      <c r="O408" s="34"/>
      <c r="P408" s="34"/>
      <c r="Q408" s="30"/>
      <c r="R408" s="30"/>
      <c r="S408" s="30"/>
      <c r="T408" s="30"/>
      <c r="U408" s="30"/>
      <c r="V408" s="30"/>
      <c r="W408" s="30"/>
      <c r="X408" s="30"/>
      <c r="Y408" s="30"/>
      <c r="Z408" s="44"/>
      <c r="AA408"/>
      <c r="AB408"/>
      <c r="AC408"/>
      <c r="AD408"/>
    </row>
    <row r="409" spans="1:30">
      <c r="A409" s="2"/>
      <c r="B409"/>
      <c r="C409"/>
      <c r="D409" s="14"/>
      <c r="E409"/>
      <c r="F409"/>
      <c r="G409"/>
      <c r="H409"/>
      <c r="I409"/>
      <c r="J409"/>
      <c r="K409"/>
      <c r="L409" s="30"/>
      <c r="M409" s="30"/>
      <c r="N409" s="34"/>
      <c r="O409" s="34"/>
      <c r="P409" s="34"/>
      <c r="Q409" s="30"/>
      <c r="R409" s="30"/>
      <c r="S409" s="30"/>
      <c r="T409" s="30"/>
      <c r="U409" s="30"/>
      <c r="V409" s="30"/>
      <c r="W409" s="30"/>
      <c r="X409" s="30"/>
      <c r="Y409" s="30"/>
      <c r="Z409" s="44"/>
      <c r="AA409"/>
      <c r="AB409"/>
      <c r="AC409"/>
      <c r="AD409"/>
    </row>
    <row r="410" spans="1:30">
      <c r="A410" s="2"/>
      <c r="B410"/>
      <c r="C410"/>
      <c r="D410" s="14"/>
      <c r="E410"/>
      <c r="F410"/>
      <c r="G410"/>
      <c r="H410"/>
      <c r="I410"/>
      <c r="J410"/>
      <c r="K410"/>
      <c r="L410" s="30"/>
      <c r="M410" s="30"/>
      <c r="N410" s="34"/>
      <c r="O410" s="34"/>
      <c r="P410" s="34"/>
      <c r="Q410" s="30"/>
      <c r="R410" s="30"/>
      <c r="S410" s="30"/>
      <c r="T410" s="30"/>
      <c r="U410" s="30"/>
      <c r="V410" s="30"/>
      <c r="W410" s="30"/>
      <c r="X410" s="30"/>
      <c r="Y410" s="30"/>
      <c r="Z410" s="44"/>
      <c r="AA410"/>
      <c r="AB410"/>
      <c r="AC410"/>
      <c r="AD410"/>
    </row>
    <row r="411" spans="1:30">
      <c r="A411" s="2"/>
      <c r="B411"/>
      <c r="C411"/>
      <c r="D411" s="14"/>
      <c r="E411"/>
      <c r="F411"/>
      <c r="G411"/>
      <c r="H411"/>
      <c r="I411"/>
      <c r="J411"/>
      <c r="K411"/>
      <c r="L411" s="30"/>
      <c r="M411" s="30"/>
      <c r="N411" s="34"/>
      <c r="O411" s="34"/>
      <c r="P411" s="34"/>
      <c r="Q411" s="30"/>
      <c r="R411" s="30"/>
      <c r="S411" s="30"/>
      <c r="T411" s="30"/>
      <c r="U411" s="30"/>
      <c r="V411" s="30"/>
      <c r="W411" s="30"/>
      <c r="X411" s="30"/>
      <c r="Y411" s="30"/>
      <c r="Z411" s="44"/>
      <c r="AA411"/>
      <c r="AB411"/>
      <c r="AC411"/>
      <c r="AD411"/>
    </row>
    <row r="412" spans="1:30">
      <c r="A412" s="2"/>
      <c r="B412"/>
      <c r="C412"/>
      <c r="D412" s="14"/>
      <c r="E412"/>
      <c r="F412"/>
      <c r="G412"/>
      <c r="H412"/>
      <c r="I412"/>
      <c r="J412"/>
      <c r="K412"/>
      <c r="L412" s="30"/>
      <c r="M412" s="30"/>
      <c r="N412" s="34"/>
      <c r="O412" s="34"/>
      <c r="P412" s="34"/>
      <c r="Q412" s="30"/>
      <c r="R412" s="30"/>
      <c r="S412" s="30"/>
      <c r="T412" s="30"/>
      <c r="U412" s="30"/>
      <c r="V412" s="30"/>
      <c r="W412" s="30"/>
      <c r="X412" s="30"/>
      <c r="Y412" s="30"/>
      <c r="Z412" s="44"/>
      <c r="AA412"/>
      <c r="AB412"/>
      <c r="AC412"/>
      <c r="AD412"/>
    </row>
    <row r="413" spans="1:30">
      <c r="A413" s="2"/>
      <c r="B413"/>
      <c r="C413"/>
      <c r="D413" s="14"/>
      <c r="E413"/>
      <c r="F413"/>
      <c r="G413"/>
      <c r="H413"/>
      <c r="I413"/>
      <c r="J413"/>
      <c r="K413"/>
      <c r="L413" s="30"/>
      <c r="M413" s="30"/>
      <c r="N413" s="34"/>
      <c r="O413" s="34"/>
      <c r="P413" s="34"/>
      <c r="Q413" s="30"/>
      <c r="R413" s="30"/>
      <c r="S413" s="30"/>
      <c r="T413" s="30"/>
      <c r="U413" s="30"/>
      <c r="V413" s="30"/>
      <c r="W413" s="30"/>
      <c r="X413" s="30"/>
      <c r="Y413" s="30"/>
      <c r="Z413" s="44"/>
      <c r="AA413"/>
      <c r="AB413"/>
      <c r="AC413"/>
      <c r="AD413"/>
    </row>
    <row r="414" spans="1:30">
      <c r="A414" s="2"/>
      <c r="B414"/>
      <c r="C414"/>
      <c r="D414" s="14"/>
      <c r="E414"/>
      <c r="F414"/>
      <c r="G414"/>
      <c r="H414"/>
      <c r="I414"/>
      <c r="J414"/>
      <c r="K414"/>
      <c r="L414" s="30"/>
      <c r="M414" s="30"/>
      <c r="N414" s="34"/>
      <c r="O414" s="34"/>
      <c r="P414" s="34"/>
      <c r="Q414" s="30"/>
      <c r="R414" s="30"/>
      <c r="S414" s="30"/>
      <c r="T414" s="30"/>
      <c r="U414" s="30"/>
      <c r="V414" s="30"/>
      <c r="W414" s="30"/>
      <c r="X414" s="30"/>
      <c r="Y414" s="30"/>
      <c r="Z414" s="44"/>
      <c r="AA414"/>
      <c r="AB414"/>
      <c r="AC414"/>
      <c r="AD414"/>
    </row>
    <row r="415" spans="1:30">
      <c r="A415" s="2"/>
      <c r="B415"/>
      <c r="C415"/>
      <c r="D415" s="14"/>
      <c r="E415"/>
      <c r="F415"/>
      <c r="G415"/>
      <c r="H415"/>
      <c r="I415"/>
      <c r="J415"/>
      <c r="K415"/>
      <c r="L415" s="30"/>
      <c r="M415" s="30"/>
      <c r="N415" s="34"/>
      <c r="O415" s="34"/>
      <c r="P415" s="34"/>
      <c r="Q415" s="30"/>
      <c r="R415" s="30"/>
      <c r="S415" s="30"/>
      <c r="T415" s="30"/>
      <c r="U415" s="30"/>
      <c r="V415" s="30"/>
      <c r="W415" s="30"/>
      <c r="X415" s="30"/>
      <c r="Y415" s="30"/>
      <c r="Z415" s="44"/>
      <c r="AA415"/>
      <c r="AB415"/>
      <c r="AC415"/>
      <c r="AD415"/>
    </row>
    <row r="416" spans="1:30">
      <c r="A416" s="2"/>
      <c r="B416"/>
      <c r="C416"/>
      <c r="D416" s="14"/>
      <c r="E416"/>
      <c r="F416"/>
      <c r="G416"/>
      <c r="H416"/>
      <c r="I416"/>
      <c r="J416"/>
      <c r="K416"/>
      <c r="L416" s="30"/>
      <c r="M416" s="30"/>
      <c r="N416" s="34"/>
      <c r="O416" s="34"/>
      <c r="P416" s="34"/>
      <c r="Q416" s="30"/>
      <c r="R416" s="30"/>
      <c r="S416" s="30"/>
      <c r="T416" s="30"/>
      <c r="U416" s="30"/>
      <c r="V416" s="30"/>
      <c r="W416" s="30"/>
      <c r="X416" s="30"/>
      <c r="Y416" s="30"/>
      <c r="Z416" s="44"/>
      <c r="AA416"/>
      <c r="AB416"/>
      <c r="AC416"/>
      <c r="AD416"/>
    </row>
    <row r="417" spans="1:30">
      <c r="A417" s="2"/>
      <c r="B417"/>
      <c r="C417"/>
      <c r="D417" s="14"/>
      <c r="E417"/>
      <c r="F417"/>
      <c r="G417"/>
      <c r="H417"/>
      <c r="I417"/>
      <c r="J417"/>
      <c r="K417"/>
      <c r="L417" s="30"/>
      <c r="M417" s="30"/>
      <c r="N417" s="34"/>
      <c r="O417" s="34"/>
      <c r="P417" s="34"/>
      <c r="Q417" s="30"/>
      <c r="R417" s="30"/>
      <c r="S417" s="30"/>
      <c r="T417" s="30"/>
      <c r="U417" s="30"/>
      <c r="V417" s="30"/>
      <c r="W417" s="30"/>
      <c r="X417" s="30"/>
      <c r="Y417" s="30"/>
      <c r="Z417" s="44"/>
      <c r="AA417"/>
      <c r="AB417"/>
      <c r="AC417"/>
      <c r="AD417"/>
    </row>
    <row r="418" spans="1:30">
      <c r="A418" s="2"/>
      <c r="B418"/>
      <c r="C418"/>
      <c r="D418" s="14"/>
      <c r="E418"/>
      <c r="F418"/>
      <c r="G418"/>
      <c r="H418"/>
      <c r="I418"/>
      <c r="J418"/>
      <c r="K418"/>
      <c r="L418" s="30"/>
      <c r="M418" s="30"/>
      <c r="N418" s="34"/>
      <c r="O418" s="34"/>
      <c r="P418" s="34"/>
      <c r="Q418" s="30"/>
      <c r="R418" s="30"/>
      <c r="S418" s="30"/>
      <c r="T418" s="30"/>
      <c r="U418" s="30"/>
      <c r="V418" s="30"/>
      <c r="W418" s="30"/>
      <c r="X418" s="30"/>
      <c r="Y418" s="30"/>
      <c r="Z418" s="44"/>
      <c r="AA418"/>
      <c r="AB418"/>
      <c r="AC418"/>
      <c r="AD418"/>
    </row>
    <row r="419" spans="1:30">
      <c r="A419" s="2"/>
      <c r="B419"/>
      <c r="C419"/>
      <c r="D419" s="14"/>
      <c r="E419"/>
      <c r="F419"/>
      <c r="G419"/>
      <c r="H419"/>
      <c r="I419"/>
      <c r="J419"/>
      <c r="K419"/>
      <c r="L419" s="30"/>
      <c r="M419" s="30"/>
      <c r="N419" s="34"/>
      <c r="O419" s="34"/>
      <c r="P419" s="34"/>
      <c r="Q419" s="30"/>
      <c r="R419" s="30"/>
      <c r="S419" s="30"/>
      <c r="T419" s="30"/>
      <c r="U419" s="30"/>
      <c r="V419" s="30"/>
      <c r="W419" s="30"/>
      <c r="X419" s="30"/>
      <c r="Y419" s="30"/>
      <c r="Z419" s="44"/>
      <c r="AA419"/>
      <c r="AB419"/>
      <c r="AC419"/>
      <c r="AD419"/>
    </row>
    <row r="420" spans="1:30">
      <c r="A420" s="2"/>
      <c r="B420"/>
      <c r="C420"/>
      <c r="D420" s="14"/>
      <c r="E420"/>
      <c r="F420"/>
      <c r="G420"/>
      <c r="H420"/>
      <c r="I420"/>
      <c r="J420"/>
      <c r="K420"/>
      <c r="L420" s="30"/>
      <c r="M420" s="30"/>
      <c r="N420" s="34"/>
      <c r="O420" s="34"/>
      <c r="P420" s="34"/>
      <c r="Q420" s="30"/>
      <c r="R420" s="30"/>
      <c r="S420" s="30"/>
      <c r="T420" s="30"/>
      <c r="U420" s="30"/>
      <c r="V420" s="30"/>
      <c r="W420" s="30"/>
      <c r="X420" s="30"/>
      <c r="Y420" s="30"/>
      <c r="Z420" s="44"/>
      <c r="AA420"/>
      <c r="AB420"/>
      <c r="AC420"/>
      <c r="AD420"/>
    </row>
    <row r="421" spans="1:30">
      <c r="A421" s="2"/>
      <c r="B421"/>
      <c r="C421"/>
      <c r="D421" s="14"/>
      <c r="E421"/>
      <c r="F421"/>
      <c r="G421"/>
      <c r="H421"/>
      <c r="I421"/>
      <c r="J421"/>
      <c r="K421"/>
      <c r="L421" s="30"/>
      <c r="M421" s="30"/>
      <c r="N421" s="34"/>
      <c r="O421" s="34"/>
      <c r="P421" s="34"/>
      <c r="Q421" s="30"/>
      <c r="R421" s="30"/>
      <c r="S421" s="30"/>
      <c r="T421" s="30"/>
      <c r="U421" s="30"/>
      <c r="V421" s="30"/>
      <c r="W421" s="30"/>
      <c r="X421" s="30"/>
      <c r="Y421" s="30"/>
      <c r="Z421" s="44"/>
      <c r="AA421"/>
      <c r="AB421"/>
      <c r="AC421"/>
      <c r="AD421"/>
    </row>
    <row r="422" spans="1:30">
      <c r="A422" s="2"/>
      <c r="B422"/>
      <c r="C422"/>
      <c r="D422" s="14"/>
      <c r="E422"/>
      <c r="F422"/>
      <c r="G422"/>
      <c r="H422"/>
      <c r="I422"/>
      <c r="J422"/>
      <c r="K422"/>
      <c r="L422" s="30"/>
      <c r="M422" s="30"/>
      <c r="N422" s="34"/>
      <c r="O422" s="34"/>
      <c r="P422" s="34"/>
      <c r="Q422" s="30"/>
      <c r="R422" s="30"/>
      <c r="S422" s="30"/>
      <c r="T422" s="30"/>
      <c r="U422" s="30"/>
      <c r="V422" s="30"/>
      <c r="W422" s="30"/>
      <c r="X422" s="30"/>
      <c r="Y422" s="30"/>
      <c r="Z422" s="44"/>
      <c r="AA422"/>
      <c r="AB422"/>
      <c r="AC422"/>
      <c r="AD422"/>
    </row>
    <row r="423" spans="1:30">
      <c r="A423" s="2"/>
      <c r="B423"/>
      <c r="C423"/>
      <c r="D423" s="14"/>
      <c r="E423"/>
      <c r="F423"/>
      <c r="G423"/>
      <c r="H423"/>
      <c r="I423"/>
      <c r="J423"/>
      <c r="K423"/>
      <c r="L423" s="30"/>
      <c r="M423" s="30"/>
      <c r="N423" s="34"/>
      <c r="O423" s="34"/>
      <c r="P423" s="34"/>
      <c r="Q423" s="30"/>
      <c r="R423" s="30"/>
      <c r="S423" s="30"/>
      <c r="T423" s="30"/>
      <c r="U423" s="30"/>
      <c r="V423" s="30"/>
      <c r="W423" s="30"/>
      <c r="X423" s="30"/>
      <c r="Y423" s="30"/>
      <c r="Z423" s="44"/>
      <c r="AA423"/>
      <c r="AB423"/>
      <c r="AC423"/>
      <c r="AD423"/>
    </row>
    <row r="424" spans="1:30">
      <c r="A424" s="2"/>
      <c r="B424"/>
      <c r="C424"/>
      <c r="D424" s="14"/>
      <c r="E424"/>
      <c r="F424"/>
      <c r="G424"/>
      <c r="H424"/>
      <c r="I424"/>
      <c r="J424"/>
      <c r="K424"/>
      <c r="L424" s="30"/>
      <c r="M424" s="30"/>
      <c r="N424" s="34"/>
      <c r="O424" s="34"/>
      <c r="P424" s="34"/>
      <c r="Q424" s="30"/>
      <c r="R424" s="30"/>
      <c r="S424" s="30"/>
      <c r="T424" s="30"/>
      <c r="U424" s="30"/>
      <c r="V424" s="30"/>
      <c r="W424" s="30"/>
      <c r="X424" s="30"/>
      <c r="Y424" s="30"/>
      <c r="Z424" s="44"/>
      <c r="AA424"/>
      <c r="AB424"/>
      <c r="AC424"/>
      <c r="AD424"/>
    </row>
    <row r="425" spans="1:30">
      <c r="A425" s="2"/>
      <c r="B425"/>
      <c r="C425"/>
      <c r="D425" s="14"/>
      <c r="E425"/>
      <c r="F425"/>
      <c r="G425"/>
      <c r="H425"/>
      <c r="I425"/>
      <c r="J425"/>
      <c r="K425"/>
      <c r="L425" s="30"/>
      <c r="M425" s="30"/>
      <c r="N425" s="34"/>
      <c r="O425" s="34"/>
      <c r="P425" s="34"/>
      <c r="Q425" s="30"/>
      <c r="R425" s="30"/>
      <c r="S425" s="30"/>
      <c r="T425" s="30"/>
      <c r="U425" s="30"/>
      <c r="V425" s="30"/>
      <c r="W425" s="30"/>
      <c r="X425" s="30"/>
      <c r="Y425" s="30"/>
      <c r="Z425" s="44"/>
      <c r="AA425"/>
      <c r="AB425"/>
      <c r="AC425"/>
      <c r="AD425"/>
    </row>
    <row r="426" spans="1:30">
      <c r="A426" s="2"/>
      <c r="B426"/>
      <c r="C426"/>
      <c r="D426" s="14"/>
      <c r="E426"/>
      <c r="F426"/>
      <c r="G426"/>
      <c r="H426"/>
      <c r="I426"/>
      <c r="J426"/>
      <c r="K426"/>
      <c r="L426" s="30"/>
      <c r="M426" s="30"/>
      <c r="N426" s="34"/>
      <c r="O426" s="34"/>
      <c r="P426" s="34"/>
      <c r="Q426" s="30"/>
      <c r="R426" s="30"/>
      <c r="S426" s="30"/>
      <c r="T426" s="30"/>
      <c r="U426" s="30"/>
      <c r="V426" s="30"/>
      <c r="W426" s="30"/>
      <c r="X426" s="30"/>
      <c r="Y426" s="30"/>
      <c r="Z426" s="44"/>
      <c r="AA426"/>
      <c r="AB426"/>
      <c r="AC426"/>
      <c r="AD426"/>
    </row>
    <row r="427" spans="1:30">
      <c r="A427" s="2"/>
      <c r="B427"/>
      <c r="C427"/>
      <c r="D427" s="14"/>
      <c r="E427"/>
      <c r="F427"/>
      <c r="G427"/>
      <c r="H427"/>
      <c r="I427"/>
      <c r="J427"/>
      <c r="K427"/>
      <c r="L427" s="30"/>
      <c r="M427" s="30"/>
      <c r="N427" s="34"/>
      <c r="O427" s="34"/>
      <c r="P427" s="34"/>
      <c r="Q427" s="30"/>
      <c r="R427" s="30"/>
      <c r="S427" s="30"/>
      <c r="T427" s="30"/>
      <c r="U427" s="30"/>
      <c r="V427" s="30"/>
      <c r="W427" s="30"/>
      <c r="X427" s="30"/>
      <c r="Y427" s="30"/>
      <c r="Z427" s="44"/>
      <c r="AA427"/>
      <c r="AB427"/>
      <c r="AC427"/>
      <c r="AD427"/>
    </row>
    <row r="428" spans="1:30">
      <c r="A428" s="2"/>
      <c r="B428"/>
      <c r="C428"/>
      <c r="D428" s="14"/>
      <c r="E428"/>
      <c r="F428"/>
      <c r="G428"/>
      <c r="H428"/>
      <c r="I428"/>
      <c r="J428"/>
      <c r="K428"/>
      <c r="L428" s="30"/>
      <c r="M428" s="30"/>
      <c r="N428" s="34"/>
      <c r="O428" s="34"/>
      <c r="P428" s="34"/>
      <c r="Q428" s="30"/>
      <c r="R428" s="30"/>
      <c r="S428" s="30"/>
      <c r="T428" s="30"/>
      <c r="U428" s="30"/>
      <c r="V428" s="30"/>
      <c r="W428" s="30"/>
      <c r="X428" s="30"/>
      <c r="Y428" s="30"/>
      <c r="Z428" s="44"/>
      <c r="AA428"/>
      <c r="AB428"/>
      <c r="AC428"/>
      <c r="AD428"/>
    </row>
    <row r="429" spans="1:30">
      <c r="A429" s="2"/>
      <c r="B429"/>
      <c r="C429"/>
      <c r="D429" s="14"/>
      <c r="E429"/>
      <c r="F429"/>
      <c r="G429"/>
      <c r="H429"/>
      <c r="I429"/>
      <c r="J429"/>
      <c r="K429"/>
      <c r="L429" s="30"/>
      <c r="M429" s="30"/>
      <c r="N429" s="34"/>
      <c r="O429" s="34"/>
      <c r="P429" s="34"/>
      <c r="Q429" s="30"/>
      <c r="R429" s="30"/>
      <c r="S429" s="30"/>
      <c r="T429" s="30"/>
      <c r="U429" s="30"/>
      <c r="V429" s="30"/>
      <c r="W429" s="30"/>
      <c r="X429" s="30"/>
      <c r="Y429" s="30"/>
      <c r="Z429" s="44"/>
      <c r="AA429"/>
      <c r="AB429"/>
      <c r="AC429"/>
      <c r="AD429"/>
    </row>
    <row r="430" spans="1:30">
      <c r="A430" s="2"/>
      <c r="B430"/>
      <c r="C430"/>
      <c r="D430" s="14"/>
      <c r="E430"/>
      <c r="F430"/>
      <c r="G430"/>
      <c r="H430"/>
      <c r="I430"/>
      <c r="J430"/>
      <c r="K430"/>
      <c r="L430" s="30"/>
      <c r="M430" s="30"/>
      <c r="N430" s="34"/>
      <c r="O430" s="34"/>
      <c r="P430" s="34"/>
      <c r="Q430" s="30"/>
      <c r="R430" s="30"/>
      <c r="S430" s="30"/>
      <c r="T430" s="30"/>
      <c r="U430" s="30"/>
      <c r="V430" s="30"/>
      <c r="W430" s="30"/>
      <c r="X430" s="30"/>
      <c r="Y430" s="30"/>
      <c r="Z430" s="44"/>
      <c r="AA430"/>
      <c r="AB430"/>
      <c r="AC430"/>
      <c r="AD430"/>
    </row>
    <row r="431" spans="1:30">
      <c r="A431" s="2"/>
      <c r="B431"/>
      <c r="C431"/>
      <c r="D431" s="14"/>
      <c r="E431"/>
      <c r="F431"/>
      <c r="G431"/>
      <c r="H431"/>
      <c r="I431"/>
      <c r="J431"/>
      <c r="K431"/>
      <c r="L431" s="30"/>
      <c r="M431" s="30"/>
      <c r="N431" s="34"/>
      <c r="O431" s="34"/>
      <c r="P431" s="34"/>
      <c r="Q431" s="30"/>
      <c r="R431" s="30"/>
      <c r="S431" s="30"/>
      <c r="T431" s="30"/>
      <c r="U431" s="30"/>
      <c r="V431" s="30"/>
      <c r="W431" s="30"/>
      <c r="X431" s="30"/>
      <c r="Y431" s="30"/>
      <c r="Z431" s="44"/>
      <c r="AA431"/>
      <c r="AB431"/>
      <c r="AC431"/>
      <c r="AD431"/>
    </row>
    <row r="432" spans="1:30">
      <c r="A432" s="2"/>
      <c r="B432"/>
      <c r="C432"/>
      <c r="D432" s="14"/>
      <c r="E432"/>
      <c r="F432"/>
      <c r="G432"/>
      <c r="H432"/>
      <c r="I432"/>
      <c r="J432"/>
      <c r="K432"/>
      <c r="L432" s="30"/>
      <c r="M432" s="30"/>
      <c r="N432" s="34"/>
      <c r="O432" s="34"/>
      <c r="P432" s="34"/>
      <c r="Q432" s="30"/>
      <c r="R432" s="30"/>
      <c r="S432" s="30"/>
      <c r="T432" s="30"/>
      <c r="U432" s="30"/>
      <c r="V432" s="30"/>
      <c r="W432" s="30"/>
      <c r="X432" s="30"/>
      <c r="Y432" s="30"/>
      <c r="Z432" s="44"/>
      <c r="AA432"/>
      <c r="AB432"/>
      <c r="AC432"/>
      <c r="AD432"/>
    </row>
    <row r="433" spans="1:30">
      <c r="A433" s="2"/>
      <c r="B433"/>
      <c r="C433"/>
      <c r="D433" s="14"/>
      <c r="E433"/>
      <c r="F433"/>
      <c r="G433"/>
      <c r="H433"/>
      <c r="I433"/>
      <c r="J433"/>
      <c r="K433"/>
      <c r="L433" s="30"/>
      <c r="M433" s="30"/>
      <c r="N433" s="34"/>
      <c r="O433" s="34"/>
      <c r="P433" s="34"/>
      <c r="Q433" s="30"/>
      <c r="R433" s="30"/>
      <c r="S433" s="30"/>
      <c r="T433" s="30"/>
      <c r="U433" s="30"/>
      <c r="V433" s="30"/>
      <c r="W433" s="30"/>
      <c r="X433" s="30"/>
      <c r="Y433" s="30"/>
      <c r="Z433" s="44"/>
      <c r="AA433"/>
      <c r="AB433"/>
      <c r="AC433"/>
      <c r="AD433"/>
    </row>
    <row r="434" spans="1:30">
      <c r="A434" s="2"/>
      <c r="B434"/>
      <c r="C434"/>
      <c r="D434" s="14"/>
      <c r="E434"/>
      <c r="F434"/>
      <c r="G434"/>
      <c r="H434"/>
      <c r="I434"/>
      <c r="J434"/>
      <c r="K434"/>
      <c r="L434" s="30"/>
      <c r="M434" s="30"/>
      <c r="N434" s="34"/>
      <c r="O434" s="34"/>
      <c r="P434" s="34"/>
      <c r="Q434" s="30"/>
      <c r="R434" s="30"/>
      <c r="S434" s="30"/>
      <c r="T434" s="30"/>
      <c r="U434" s="30"/>
      <c r="V434" s="30"/>
      <c r="W434" s="30"/>
      <c r="X434" s="30"/>
      <c r="Y434" s="30"/>
      <c r="Z434" s="44"/>
      <c r="AA434"/>
      <c r="AB434"/>
      <c r="AC434"/>
      <c r="AD434"/>
    </row>
    <row r="435" spans="1:30">
      <c r="A435" s="2"/>
      <c r="B435"/>
      <c r="C435"/>
      <c r="D435" s="14"/>
      <c r="E435"/>
      <c r="F435"/>
      <c r="G435"/>
      <c r="H435"/>
      <c r="I435"/>
      <c r="J435"/>
      <c r="K435"/>
      <c r="L435" s="30"/>
      <c r="M435" s="30"/>
      <c r="N435" s="34"/>
      <c r="O435" s="34"/>
      <c r="P435" s="34"/>
      <c r="Q435" s="30"/>
      <c r="R435" s="30"/>
      <c r="S435" s="30"/>
      <c r="T435" s="30"/>
      <c r="U435" s="30"/>
      <c r="V435" s="30"/>
      <c r="W435" s="30"/>
      <c r="X435" s="30"/>
      <c r="Y435" s="30"/>
      <c r="Z435" s="44"/>
      <c r="AA435"/>
      <c r="AB435"/>
      <c r="AC435"/>
      <c r="AD435"/>
    </row>
    <row r="436" spans="1:30">
      <c r="A436" s="2"/>
      <c r="B436"/>
      <c r="C436"/>
      <c r="D436" s="14"/>
      <c r="E436"/>
      <c r="F436"/>
      <c r="G436"/>
      <c r="H436"/>
      <c r="I436"/>
      <c r="J436"/>
      <c r="K436"/>
      <c r="L436" s="30"/>
      <c r="M436" s="30"/>
      <c r="N436" s="34"/>
      <c r="O436" s="34"/>
      <c r="P436" s="34"/>
      <c r="Q436" s="30"/>
      <c r="R436" s="30"/>
      <c r="S436" s="30"/>
      <c r="T436" s="30"/>
      <c r="U436" s="30"/>
      <c r="V436" s="30"/>
      <c r="W436" s="30"/>
      <c r="X436" s="30"/>
      <c r="Y436" s="30"/>
      <c r="Z436" s="44"/>
      <c r="AA436"/>
      <c r="AB436"/>
      <c r="AC436"/>
      <c r="AD436"/>
    </row>
    <row r="437" spans="1:30">
      <c r="A437" s="2"/>
      <c r="B437"/>
      <c r="C437"/>
      <c r="D437" s="14"/>
      <c r="E437"/>
      <c r="F437"/>
      <c r="G437"/>
      <c r="H437"/>
      <c r="I437"/>
      <c r="J437"/>
      <c r="K437"/>
      <c r="L437" s="30"/>
      <c r="M437" s="30"/>
      <c r="N437" s="34"/>
      <c r="O437" s="34"/>
      <c r="P437" s="34"/>
      <c r="Q437" s="30"/>
      <c r="R437" s="30"/>
      <c r="S437" s="30"/>
      <c r="T437" s="30"/>
      <c r="U437" s="30"/>
      <c r="V437" s="30"/>
      <c r="W437" s="30"/>
      <c r="X437" s="30"/>
      <c r="Y437" s="30"/>
      <c r="Z437" s="44"/>
      <c r="AA437"/>
      <c r="AB437"/>
      <c r="AC437"/>
      <c r="AD437"/>
    </row>
    <row r="438" spans="1:30">
      <c r="A438" s="2"/>
      <c r="B438"/>
      <c r="C438"/>
      <c r="D438" s="14"/>
      <c r="E438"/>
      <c r="F438"/>
      <c r="G438"/>
      <c r="H438"/>
      <c r="I438"/>
      <c r="J438"/>
      <c r="K438"/>
      <c r="L438" s="30"/>
      <c r="M438" s="30"/>
      <c r="N438" s="34"/>
      <c r="O438" s="34"/>
      <c r="P438" s="34"/>
      <c r="Q438" s="30"/>
      <c r="R438" s="30"/>
      <c r="S438" s="30"/>
      <c r="T438" s="30"/>
      <c r="U438" s="30"/>
      <c r="V438" s="30"/>
      <c r="W438" s="30"/>
      <c r="X438" s="30"/>
      <c r="Y438" s="30"/>
      <c r="Z438" s="44"/>
      <c r="AA438"/>
      <c r="AB438"/>
      <c r="AC438"/>
      <c r="AD438"/>
    </row>
    <row r="439" spans="1:30">
      <c r="A439" s="2"/>
      <c r="B439"/>
      <c r="C439"/>
      <c r="D439" s="14"/>
      <c r="E439"/>
      <c r="F439"/>
      <c r="G439"/>
      <c r="H439"/>
      <c r="I439"/>
      <c r="J439"/>
      <c r="K439"/>
      <c r="L439" s="30"/>
      <c r="M439" s="30"/>
      <c r="N439" s="34"/>
      <c r="O439" s="34"/>
      <c r="P439" s="34"/>
      <c r="Q439" s="30"/>
      <c r="R439" s="30"/>
      <c r="S439" s="30"/>
      <c r="T439" s="30"/>
      <c r="U439" s="30"/>
      <c r="V439" s="30"/>
      <c r="W439" s="30"/>
      <c r="X439" s="30"/>
      <c r="Y439" s="30"/>
      <c r="Z439" s="44"/>
      <c r="AA439"/>
      <c r="AB439"/>
      <c r="AC439"/>
      <c r="AD439"/>
    </row>
    <row r="440" spans="1:30">
      <c r="A440" s="2"/>
      <c r="B440"/>
      <c r="C440"/>
      <c r="D440" s="14"/>
      <c r="E440"/>
      <c r="F440"/>
      <c r="G440"/>
      <c r="H440"/>
      <c r="I440"/>
      <c r="J440"/>
      <c r="K440"/>
      <c r="L440" s="30"/>
      <c r="M440" s="30"/>
      <c r="N440" s="34"/>
      <c r="O440" s="34"/>
      <c r="P440" s="34"/>
      <c r="Q440" s="30"/>
      <c r="R440" s="30"/>
      <c r="S440" s="30"/>
      <c r="T440" s="30"/>
      <c r="U440" s="30"/>
      <c r="V440" s="30"/>
      <c r="W440" s="30"/>
      <c r="X440" s="30"/>
      <c r="Y440" s="30"/>
      <c r="Z440" s="44"/>
      <c r="AA440"/>
      <c r="AB440"/>
      <c r="AC440"/>
      <c r="AD440"/>
    </row>
    <row r="441" spans="1:30">
      <c r="A441" s="2"/>
      <c r="B441"/>
      <c r="C441"/>
      <c r="D441" s="14"/>
      <c r="E441"/>
      <c r="F441"/>
      <c r="G441"/>
      <c r="H441"/>
      <c r="I441"/>
      <c r="J441"/>
      <c r="K441"/>
      <c r="L441" s="30"/>
      <c r="M441" s="30"/>
      <c r="N441" s="34"/>
      <c r="O441" s="34"/>
      <c r="P441" s="34"/>
      <c r="Q441" s="30"/>
      <c r="R441" s="30"/>
      <c r="S441" s="30"/>
      <c r="T441" s="30"/>
      <c r="U441" s="30"/>
      <c r="V441" s="30"/>
      <c r="W441" s="30"/>
      <c r="X441" s="30"/>
      <c r="Y441" s="30"/>
      <c r="Z441" s="44"/>
      <c r="AA441"/>
      <c r="AB441"/>
      <c r="AC441"/>
      <c r="AD441"/>
    </row>
    <row r="442" spans="1:30">
      <c r="A442" s="2"/>
      <c r="B442"/>
      <c r="C442"/>
      <c r="D442" s="14"/>
      <c r="E442"/>
      <c r="F442"/>
      <c r="G442"/>
      <c r="H442"/>
      <c r="I442"/>
      <c r="J442"/>
      <c r="K442"/>
      <c r="L442" s="30"/>
      <c r="M442" s="30"/>
      <c r="N442" s="34"/>
      <c r="O442" s="34"/>
      <c r="P442" s="34"/>
      <c r="Q442" s="30"/>
      <c r="R442" s="30"/>
      <c r="S442" s="30"/>
      <c r="T442" s="30"/>
      <c r="U442" s="30"/>
      <c r="V442" s="30"/>
      <c r="W442" s="30"/>
      <c r="X442" s="30"/>
      <c r="Y442" s="30"/>
      <c r="Z442" s="44"/>
      <c r="AA442"/>
      <c r="AB442"/>
      <c r="AC442"/>
      <c r="AD442"/>
    </row>
    <row r="443" spans="1:30">
      <c r="A443" s="2"/>
      <c r="B443"/>
      <c r="C443"/>
      <c r="D443" s="14"/>
      <c r="E443"/>
      <c r="F443"/>
      <c r="G443"/>
      <c r="H443"/>
      <c r="I443"/>
      <c r="J443"/>
      <c r="K443"/>
      <c r="L443" s="30"/>
      <c r="M443" s="30"/>
      <c r="N443" s="34"/>
      <c r="O443" s="34"/>
      <c r="P443" s="34"/>
      <c r="Q443" s="30"/>
      <c r="R443" s="30"/>
      <c r="S443" s="30"/>
      <c r="T443" s="30"/>
      <c r="U443" s="30"/>
      <c r="V443" s="30"/>
      <c r="W443" s="30"/>
      <c r="X443" s="30"/>
      <c r="Y443" s="30"/>
      <c r="Z443" s="44"/>
      <c r="AA443"/>
      <c r="AB443"/>
      <c r="AC443"/>
      <c r="AD443"/>
    </row>
    <row r="444" spans="1:30">
      <c r="A444" s="2"/>
      <c r="B444"/>
      <c r="C444"/>
      <c r="D444" s="14"/>
      <c r="E444"/>
      <c r="F444"/>
      <c r="G444"/>
      <c r="H444"/>
      <c r="I444"/>
      <c r="J444"/>
      <c r="K444"/>
      <c r="L444" s="30"/>
      <c r="M444" s="30"/>
      <c r="N444" s="34"/>
      <c r="O444" s="34"/>
      <c r="P444" s="34"/>
      <c r="Q444" s="30"/>
      <c r="R444" s="30"/>
      <c r="S444" s="30"/>
      <c r="T444" s="30"/>
      <c r="U444" s="30"/>
      <c r="V444" s="30"/>
      <c r="W444" s="30"/>
      <c r="X444" s="30"/>
      <c r="Y444" s="30"/>
      <c r="Z444" s="44"/>
      <c r="AA444"/>
      <c r="AB444"/>
      <c r="AC444"/>
      <c r="AD444"/>
    </row>
    <row r="445" spans="1:30">
      <c r="A445" s="2"/>
      <c r="B445"/>
      <c r="C445"/>
      <c r="D445" s="14"/>
      <c r="E445"/>
      <c r="F445"/>
      <c r="G445"/>
      <c r="H445"/>
      <c r="I445"/>
      <c r="J445"/>
      <c r="K445"/>
      <c r="L445" s="30"/>
      <c r="M445" s="30"/>
      <c r="N445" s="34"/>
      <c r="O445" s="34"/>
      <c r="P445" s="34"/>
      <c r="Q445" s="30"/>
      <c r="R445" s="30"/>
      <c r="S445" s="30"/>
      <c r="T445" s="30"/>
      <c r="U445" s="30"/>
      <c r="V445" s="30"/>
      <c r="W445" s="30"/>
      <c r="X445" s="30"/>
      <c r="Y445" s="30"/>
      <c r="Z445" s="44"/>
      <c r="AA445"/>
      <c r="AB445"/>
      <c r="AC445"/>
      <c r="AD445"/>
    </row>
    <row r="446" spans="1:30">
      <c r="A446" s="2"/>
      <c r="B446"/>
      <c r="C446"/>
      <c r="D446" s="14"/>
      <c r="E446"/>
      <c r="F446"/>
      <c r="G446"/>
      <c r="H446"/>
      <c r="I446"/>
      <c r="J446"/>
      <c r="K446"/>
      <c r="L446" s="30"/>
      <c r="M446" s="30"/>
      <c r="N446" s="34"/>
      <c r="O446" s="34"/>
      <c r="P446" s="34"/>
      <c r="Q446" s="30"/>
      <c r="R446" s="30"/>
      <c r="S446" s="30"/>
      <c r="T446" s="30"/>
      <c r="U446" s="30"/>
      <c r="V446" s="30"/>
      <c r="W446" s="30"/>
      <c r="X446" s="30"/>
      <c r="Y446" s="30"/>
      <c r="Z446" s="44"/>
      <c r="AA446"/>
      <c r="AB446"/>
      <c r="AC446"/>
      <c r="AD446"/>
    </row>
    <row r="447" spans="1:30">
      <c r="A447" s="2"/>
      <c r="B447"/>
      <c r="C447"/>
      <c r="D447" s="14"/>
      <c r="E447"/>
      <c r="F447"/>
      <c r="G447"/>
      <c r="H447"/>
      <c r="I447"/>
      <c r="J447"/>
      <c r="K447"/>
      <c r="L447" s="30"/>
      <c r="M447" s="30"/>
      <c r="N447" s="34"/>
      <c r="O447" s="34"/>
      <c r="P447" s="34"/>
      <c r="Q447" s="30"/>
      <c r="R447" s="30"/>
      <c r="S447" s="30"/>
      <c r="T447" s="30"/>
      <c r="U447" s="30"/>
      <c r="V447" s="30"/>
      <c r="W447" s="30"/>
      <c r="X447" s="30"/>
      <c r="Y447" s="30"/>
      <c r="Z447" s="44"/>
      <c r="AA447"/>
      <c r="AB447"/>
      <c r="AC447"/>
      <c r="AD447"/>
    </row>
    <row r="448" spans="1:30">
      <c r="A448" s="2"/>
      <c r="B448"/>
      <c r="C448"/>
      <c r="D448" s="14"/>
      <c r="E448"/>
      <c r="F448"/>
      <c r="G448"/>
      <c r="H448"/>
      <c r="I448"/>
      <c r="J448"/>
      <c r="K448"/>
      <c r="L448" s="30"/>
      <c r="M448" s="30"/>
      <c r="N448" s="34"/>
      <c r="O448" s="34"/>
      <c r="P448" s="34"/>
      <c r="Q448" s="30"/>
      <c r="R448" s="30"/>
      <c r="S448" s="30"/>
      <c r="T448" s="30"/>
      <c r="U448" s="30"/>
      <c r="V448" s="30"/>
      <c r="W448" s="30"/>
      <c r="X448" s="30"/>
      <c r="Y448" s="30"/>
      <c r="Z448" s="44"/>
      <c r="AA448"/>
      <c r="AB448"/>
      <c r="AC448"/>
      <c r="AD448"/>
    </row>
    <row r="449" spans="1:30">
      <c r="A449" s="2"/>
      <c r="B449"/>
      <c r="C449"/>
      <c r="D449" s="14"/>
      <c r="E449"/>
      <c r="F449"/>
      <c r="G449"/>
      <c r="H449"/>
      <c r="I449"/>
      <c r="J449"/>
      <c r="K449"/>
      <c r="L449" s="30"/>
      <c r="M449" s="30"/>
      <c r="N449" s="34"/>
      <c r="O449" s="34"/>
      <c r="P449" s="34"/>
      <c r="Q449" s="30"/>
      <c r="R449" s="30"/>
      <c r="S449" s="30"/>
      <c r="T449" s="30"/>
      <c r="U449" s="30"/>
      <c r="V449" s="30"/>
      <c r="W449" s="30"/>
      <c r="X449" s="30"/>
      <c r="Y449" s="30"/>
      <c r="Z449" s="44"/>
      <c r="AA449"/>
      <c r="AB449"/>
      <c r="AC449"/>
      <c r="AD449"/>
    </row>
    <row r="450" spans="1:30">
      <c r="A450" s="2"/>
      <c r="B450"/>
      <c r="C450"/>
      <c r="D450" s="14"/>
      <c r="E450"/>
      <c r="F450"/>
      <c r="G450"/>
      <c r="H450"/>
      <c r="I450"/>
      <c r="J450"/>
      <c r="K450"/>
      <c r="L450" s="30"/>
      <c r="M450" s="30"/>
      <c r="N450" s="34"/>
      <c r="O450" s="34"/>
      <c r="P450" s="34"/>
      <c r="Q450" s="30"/>
      <c r="R450" s="30"/>
      <c r="S450" s="30"/>
      <c r="T450" s="30"/>
      <c r="U450" s="30"/>
      <c r="V450" s="30"/>
      <c r="W450" s="30"/>
      <c r="X450" s="30"/>
      <c r="Y450" s="30"/>
      <c r="Z450" s="44"/>
      <c r="AA450"/>
      <c r="AB450"/>
      <c r="AC450"/>
      <c r="AD450"/>
    </row>
    <row r="451" spans="1:30">
      <c r="A451" s="2"/>
      <c r="B451"/>
      <c r="C451"/>
      <c r="D451" s="14"/>
      <c r="E451"/>
      <c r="F451"/>
      <c r="G451"/>
      <c r="H451"/>
      <c r="I451"/>
      <c r="J451"/>
      <c r="K451"/>
      <c r="L451" s="30"/>
      <c r="M451" s="30"/>
      <c r="N451" s="34"/>
      <c r="O451" s="34"/>
      <c r="P451" s="34"/>
      <c r="Q451" s="30"/>
      <c r="R451" s="30"/>
      <c r="S451" s="30"/>
      <c r="T451" s="30"/>
      <c r="U451" s="30"/>
      <c r="V451" s="30"/>
      <c r="W451" s="30"/>
      <c r="X451" s="30"/>
      <c r="Y451" s="30"/>
      <c r="Z451" s="44"/>
      <c r="AA451"/>
      <c r="AB451"/>
      <c r="AC451"/>
      <c r="AD451"/>
    </row>
    <row r="452" spans="1:30">
      <c r="A452" s="2"/>
      <c r="B452"/>
      <c r="C452"/>
      <c r="D452" s="14"/>
      <c r="E452"/>
      <c r="F452"/>
      <c r="G452"/>
      <c r="H452"/>
      <c r="I452"/>
      <c r="J452"/>
      <c r="K452"/>
      <c r="L452" s="30"/>
      <c r="M452" s="30"/>
      <c r="N452" s="34"/>
      <c r="O452" s="34"/>
      <c r="P452" s="34"/>
      <c r="Q452" s="30"/>
      <c r="R452" s="30"/>
      <c r="S452" s="30"/>
      <c r="T452" s="30"/>
      <c r="U452" s="30"/>
      <c r="V452" s="30"/>
      <c r="W452" s="30"/>
      <c r="X452" s="30"/>
      <c r="Y452" s="30"/>
      <c r="Z452" s="44"/>
      <c r="AA452"/>
      <c r="AB452"/>
      <c r="AC452"/>
      <c r="AD452"/>
    </row>
    <row r="453" spans="1:30">
      <c r="A453" s="2"/>
      <c r="B453"/>
      <c r="C453"/>
      <c r="D453" s="14"/>
      <c r="E453"/>
      <c r="F453"/>
      <c r="G453"/>
      <c r="H453"/>
      <c r="I453"/>
      <c r="J453"/>
      <c r="K453"/>
      <c r="L453" s="30"/>
      <c r="M453" s="30"/>
      <c r="N453" s="34"/>
      <c r="O453" s="34"/>
      <c r="P453" s="34"/>
      <c r="Q453" s="30"/>
      <c r="R453" s="30"/>
      <c r="S453" s="30"/>
      <c r="T453" s="30"/>
      <c r="U453" s="30"/>
      <c r="V453" s="30"/>
      <c r="W453" s="30"/>
      <c r="X453" s="30"/>
      <c r="Y453" s="30"/>
      <c r="Z453" s="44"/>
      <c r="AA453"/>
      <c r="AB453"/>
      <c r="AC453"/>
      <c r="AD453"/>
    </row>
    <row r="454" spans="1:30">
      <c r="A454" s="2"/>
      <c r="B454"/>
      <c r="C454"/>
      <c r="D454" s="14"/>
      <c r="E454"/>
      <c r="F454"/>
      <c r="G454"/>
      <c r="H454"/>
      <c r="I454"/>
      <c r="J454"/>
      <c r="K454"/>
      <c r="L454" s="30"/>
      <c r="M454" s="30"/>
      <c r="N454" s="34"/>
      <c r="O454" s="34"/>
      <c r="P454" s="34"/>
      <c r="Q454" s="30"/>
      <c r="R454" s="30"/>
      <c r="S454" s="30"/>
      <c r="T454" s="30"/>
      <c r="U454" s="30"/>
      <c r="V454" s="30"/>
      <c r="W454" s="30"/>
      <c r="X454" s="30"/>
      <c r="Y454" s="30"/>
      <c r="Z454" s="44"/>
      <c r="AA454"/>
      <c r="AB454"/>
      <c r="AC454"/>
      <c r="AD454"/>
    </row>
    <row r="455" spans="1:30">
      <c r="A455" s="2"/>
      <c r="B455"/>
      <c r="C455"/>
      <c r="D455" s="14"/>
      <c r="E455"/>
      <c r="F455"/>
      <c r="G455"/>
      <c r="H455"/>
      <c r="I455"/>
      <c r="J455"/>
      <c r="K455"/>
      <c r="L455" s="30"/>
      <c r="M455" s="30"/>
      <c r="N455" s="34"/>
      <c r="O455" s="34"/>
      <c r="P455" s="34"/>
      <c r="Q455" s="30"/>
      <c r="R455" s="30"/>
      <c r="S455" s="30"/>
      <c r="T455" s="30"/>
      <c r="U455" s="30"/>
      <c r="V455" s="30"/>
      <c r="W455" s="30"/>
      <c r="X455" s="30"/>
      <c r="Y455" s="30"/>
      <c r="Z455" s="44"/>
      <c r="AA455"/>
      <c r="AB455"/>
      <c r="AC455"/>
      <c r="AD455"/>
    </row>
    <row r="456" spans="1:30">
      <c r="A456" s="2"/>
      <c r="B456"/>
      <c r="C456"/>
      <c r="D456" s="14"/>
      <c r="E456"/>
      <c r="F456"/>
      <c r="G456"/>
      <c r="H456"/>
      <c r="I456"/>
      <c r="J456"/>
      <c r="K456"/>
      <c r="L456" s="30"/>
      <c r="M456" s="30"/>
      <c r="N456" s="34"/>
      <c r="O456" s="34"/>
      <c r="P456" s="34"/>
      <c r="Q456" s="30"/>
      <c r="R456" s="30"/>
      <c r="S456" s="30"/>
      <c r="T456" s="30"/>
      <c r="U456" s="30"/>
      <c r="V456" s="30"/>
      <c r="W456" s="30"/>
      <c r="X456" s="30"/>
      <c r="Y456" s="30"/>
      <c r="Z456" s="44"/>
      <c r="AA456"/>
      <c r="AB456"/>
      <c r="AC456"/>
      <c r="AD456"/>
    </row>
    <row r="457" spans="1:30">
      <c r="A457" s="2"/>
      <c r="B457"/>
      <c r="C457"/>
      <c r="D457" s="14"/>
      <c r="E457"/>
      <c r="F457"/>
      <c r="G457"/>
      <c r="H457"/>
      <c r="I457"/>
      <c r="J457"/>
      <c r="K457"/>
      <c r="L457" s="30"/>
      <c r="M457" s="30"/>
      <c r="N457" s="34"/>
      <c r="O457" s="34"/>
      <c r="P457" s="34"/>
      <c r="Q457" s="30"/>
      <c r="R457" s="30"/>
      <c r="S457" s="30"/>
      <c r="T457" s="30"/>
      <c r="U457" s="30"/>
      <c r="V457" s="30"/>
      <c r="W457" s="30"/>
      <c r="X457" s="30"/>
      <c r="Y457" s="30"/>
      <c r="Z457" s="44"/>
      <c r="AA457"/>
      <c r="AB457"/>
      <c r="AC457"/>
      <c r="AD457"/>
    </row>
    <row r="458" spans="1:30">
      <c r="A458" s="2"/>
      <c r="B458"/>
      <c r="C458"/>
      <c r="D458" s="14"/>
      <c r="E458"/>
      <c r="F458"/>
      <c r="G458"/>
      <c r="H458"/>
      <c r="I458"/>
      <c r="J458"/>
      <c r="K458"/>
      <c r="L458" s="30"/>
      <c r="M458" s="30"/>
      <c r="N458" s="34"/>
      <c r="O458" s="34"/>
      <c r="P458" s="34"/>
      <c r="Q458" s="30"/>
      <c r="R458" s="30"/>
      <c r="S458" s="30"/>
      <c r="T458" s="30"/>
      <c r="U458" s="30"/>
      <c r="V458" s="30"/>
      <c r="W458" s="30"/>
      <c r="X458" s="30"/>
      <c r="Y458" s="30"/>
      <c r="Z458" s="44"/>
      <c r="AA458"/>
      <c r="AB458"/>
      <c r="AC458"/>
      <c r="AD458"/>
    </row>
    <row r="459" spans="1:30">
      <c r="A459" s="2"/>
      <c r="B459"/>
      <c r="C459"/>
      <c r="D459" s="14"/>
      <c r="E459"/>
      <c r="F459"/>
      <c r="G459"/>
      <c r="H459"/>
      <c r="I459"/>
      <c r="J459"/>
      <c r="K459"/>
      <c r="L459" s="30"/>
      <c r="M459" s="30"/>
      <c r="N459" s="34"/>
      <c r="O459" s="34"/>
      <c r="P459" s="34"/>
      <c r="Q459" s="30"/>
      <c r="R459" s="30"/>
      <c r="S459" s="30"/>
      <c r="T459" s="30"/>
      <c r="U459" s="30"/>
      <c r="V459" s="30"/>
      <c r="W459" s="30"/>
      <c r="X459" s="30"/>
      <c r="Y459" s="30"/>
      <c r="Z459" s="44"/>
      <c r="AA459"/>
      <c r="AB459"/>
      <c r="AC459"/>
      <c r="AD459"/>
    </row>
    <row r="460" spans="1:30">
      <c r="A460" s="2"/>
      <c r="B460"/>
      <c r="C460"/>
      <c r="D460" s="14"/>
      <c r="E460"/>
      <c r="F460"/>
      <c r="G460"/>
      <c r="H460"/>
      <c r="I460"/>
      <c r="J460"/>
      <c r="K460"/>
      <c r="L460" s="30"/>
      <c r="M460" s="30"/>
      <c r="N460" s="34"/>
      <c r="O460" s="34"/>
      <c r="P460" s="34"/>
      <c r="Q460" s="30"/>
      <c r="R460" s="30"/>
      <c r="S460" s="30"/>
      <c r="T460" s="30"/>
      <c r="U460" s="30"/>
      <c r="V460" s="30"/>
      <c r="W460" s="30"/>
      <c r="X460" s="30"/>
      <c r="Y460" s="30"/>
      <c r="Z460" s="44"/>
      <c r="AA460"/>
      <c r="AB460"/>
      <c r="AC460"/>
      <c r="AD460"/>
    </row>
    <row r="461" spans="1:30">
      <c r="A461" s="2"/>
      <c r="B461"/>
      <c r="C461"/>
      <c r="D461" s="14"/>
      <c r="E461"/>
      <c r="F461"/>
      <c r="G461"/>
      <c r="H461"/>
      <c r="I461"/>
      <c r="J461"/>
      <c r="K461"/>
      <c r="L461" s="30"/>
      <c r="M461" s="30"/>
      <c r="N461" s="34"/>
      <c r="O461" s="34"/>
      <c r="P461" s="34"/>
      <c r="Q461" s="30"/>
      <c r="R461" s="30"/>
      <c r="S461" s="30"/>
      <c r="T461" s="30"/>
      <c r="U461" s="30"/>
      <c r="V461" s="30"/>
      <c r="W461" s="30"/>
      <c r="X461" s="30"/>
      <c r="Y461" s="30"/>
      <c r="Z461" s="44"/>
      <c r="AA461"/>
      <c r="AB461"/>
      <c r="AC461"/>
      <c r="AD461"/>
    </row>
    <row r="462" spans="1:30">
      <c r="A462" s="2"/>
      <c r="B462"/>
      <c r="C462"/>
      <c r="D462" s="14"/>
      <c r="E462"/>
      <c r="F462"/>
      <c r="G462"/>
      <c r="H462"/>
      <c r="I462"/>
      <c r="J462"/>
      <c r="K462"/>
      <c r="L462" s="30"/>
      <c r="M462" s="30"/>
      <c r="N462" s="34"/>
      <c r="O462" s="34"/>
      <c r="P462" s="34"/>
      <c r="Q462" s="30"/>
      <c r="R462" s="30"/>
      <c r="S462" s="30"/>
      <c r="T462" s="30"/>
      <c r="U462" s="30"/>
      <c r="V462" s="30"/>
      <c r="W462" s="30"/>
      <c r="X462" s="30"/>
      <c r="Y462" s="30"/>
      <c r="Z462" s="44"/>
      <c r="AA462"/>
      <c r="AB462"/>
      <c r="AC462"/>
      <c r="AD462"/>
    </row>
    <row r="463" spans="1:30">
      <c r="A463" s="2"/>
      <c r="B463"/>
      <c r="C463"/>
      <c r="D463" s="14"/>
      <c r="E463"/>
      <c r="F463"/>
      <c r="G463"/>
      <c r="H463"/>
      <c r="I463"/>
      <c r="J463"/>
      <c r="K463"/>
      <c r="L463" s="30"/>
      <c r="M463" s="30"/>
      <c r="N463" s="34"/>
      <c r="O463" s="34"/>
      <c r="P463" s="34"/>
      <c r="Q463" s="30"/>
      <c r="R463" s="30"/>
      <c r="S463" s="30"/>
      <c r="T463" s="30"/>
      <c r="U463" s="30"/>
      <c r="V463" s="30"/>
      <c r="W463" s="30"/>
      <c r="X463" s="30"/>
      <c r="Y463" s="30"/>
      <c r="Z463" s="44"/>
      <c r="AA463"/>
      <c r="AB463"/>
      <c r="AC463"/>
      <c r="AD463"/>
    </row>
    <row r="464" spans="1:30">
      <c r="A464" s="2"/>
      <c r="B464"/>
      <c r="C464"/>
      <c r="D464" s="14"/>
      <c r="E464"/>
      <c r="F464"/>
      <c r="G464"/>
      <c r="H464"/>
      <c r="I464"/>
      <c r="J464"/>
      <c r="K464"/>
      <c r="L464" s="30"/>
      <c r="M464" s="30"/>
      <c r="N464" s="34"/>
      <c r="O464" s="34"/>
      <c r="P464" s="34"/>
      <c r="Q464" s="30"/>
      <c r="R464" s="30"/>
      <c r="S464" s="30"/>
      <c r="T464" s="30"/>
      <c r="U464" s="30"/>
      <c r="V464" s="30"/>
      <c r="W464" s="30"/>
      <c r="X464" s="30"/>
      <c r="Y464" s="30"/>
      <c r="Z464" s="44"/>
      <c r="AA464"/>
      <c r="AB464"/>
      <c r="AC464"/>
      <c r="AD464"/>
    </row>
    <row r="465" spans="1:30">
      <c r="A465" s="2"/>
      <c r="B465"/>
      <c r="C465"/>
      <c r="D465" s="14"/>
      <c r="E465"/>
      <c r="F465"/>
      <c r="G465"/>
      <c r="H465"/>
      <c r="I465"/>
      <c r="J465"/>
      <c r="K465"/>
      <c r="L465" s="30"/>
      <c r="M465" s="30"/>
      <c r="N465" s="34"/>
      <c r="O465" s="34"/>
      <c r="P465" s="34"/>
      <c r="Q465" s="30"/>
      <c r="R465" s="30"/>
      <c r="S465" s="30"/>
      <c r="T465" s="30"/>
      <c r="U465" s="30"/>
      <c r="V465" s="30"/>
      <c r="W465" s="30"/>
      <c r="X465" s="30"/>
      <c r="Y465" s="30"/>
      <c r="Z465" s="44"/>
      <c r="AA465"/>
      <c r="AB465"/>
      <c r="AC465"/>
      <c r="AD465"/>
    </row>
    <row r="466" spans="1:30">
      <c r="A466" s="2"/>
      <c r="B466"/>
      <c r="C466"/>
      <c r="D466" s="14"/>
      <c r="E466"/>
      <c r="F466"/>
      <c r="G466"/>
      <c r="H466"/>
      <c r="I466"/>
      <c r="J466"/>
      <c r="K466"/>
      <c r="L466" s="30"/>
      <c r="M466" s="30"/>
      <c r="N466" s="34"/>
      <c r="O466" s="34"/>
      <c r="P466" s="34"/>
      <c r="Q466" s="30"/>
      <c r="R466" s="30"/>
      <c r="S466" s="30"/>
      <c r="T466" s="30"/>
      <c r="U466" s="30"/>
      <c r="V466" s="30"/>
      <c r="W466" s="30"/>
      <c r="X466" s="30"/>
      <c r="Y466" s="30"/>
      <c r="Z466" s="44"/>
      <c r="AA466"/>
      <c r="AB466"/>
      <c r="AC466"/>
      <c r="AD466"/>
    </row>
    <row r="467" spans="1:30">
      <c r="A467" s="2"/>
      <c r="B467"/>
      <c r="C467"/>
      <c r="D467" s="14"/>
      <c r="E467"/>
      <c r="F467"/>
      <c r="G467"/>
      <c r="H467"/>
      <c r="I467"/>
      <c r="J467"/>
      <c r="K467"/>
      <c r="L467" s="30"/>
      <c r="M467" s="30"/>
      <c r="N467" s="34"/>
      <c r="O467" s="34"/>
      <c r="P467" s="34"/>
      <c r="Q467" s="30"/>
      <c r="R467" s="30"/>
      <c r="S467" s="30"/>
      <c r="T467" s="30"/>
      <c r="U467" s="30"/>
      <c r="V467" s="30"/>
      <c r="W467" s="30"/>
      <c r="X467" s="30"/>
      <c r="Y467" s="30"/>
      <c r="Z467" s="44"/>
      <c r="AA467"/>
      <c r="AB467"/>
      <c r="AC467"/>
      <c r="AD467"/>
    </row>
    <row r="468" spans="1:30">
      <c r="A468" s="2"/>
      <c r="B468"/>
      <c r="C468"/>
      <c r="D468" s="14"/>
      <c r="E468"/>
      <c r="F468"/>
      <c r="G468"/>
      <c r="H468"/>
      <c r="I468"/>
      <c r="J468"/>
      <c r="K468"/>
      <c r="L468" s="30"/>
      <c r="M468" s="30"/>
      <c r="N468" s="34"/>
      <c r="O468" s="34"/>
      <c r="P468" s="34"/>
      <c r="Q468" s="30"/>
      <c r="R468" s="30"/>
      <c r="S468" s="30"/>
      <c r="T468" s="30"/>
      <c r="U468" s="30"/>
      <c r="V468" s="30"/>
      <c r="W468" s="30"/>
      <c r="X468" s="30"/>
      <c r="Y468" s="30"/>
      <c r="Z468" s="44"/>
      <c r="AA468"/>
      <c r="AB468"/>
      <c r="AC468"/>
      <c r="AD468"/>
    </row>
    <row r="469" spans="1:30">
      <c r="A469" s="2"/>
      <c r="B469"/>
      <c r="C469"/>
      <c r="D469" s="14"/>
      <c r="E469"/>
      <c r="F469"/>
      <c r="G469"/>
      <c r="H469"/>
      <c r="I469"/>
      <c r="J469"/>
      <c r="K469"/>
      <c r="L469" s="30"/>
      <c r="M469" s="30"/>
      <c r="N469" s="34"/>
      <c r="O469" s="34"/>
      <c r="P469" s="34"/>
      <c r="Q469" s="30"/>
      <c r="R469" s="30"/>
      <c r="S469" s="30"/>
      <c r="T469" s="30"/>
      <c r="U469" s="30"/>
      <c r="V469" s="30"/>
      <c r="W469" s="30"/>
      <c r="X469" s="30"/>
      <c r="Y469" s="30"/>
      <c r="Z469" s="44"/>
      <c r="AA469"/>
      <c r="AB469"/>
      <c r="AC469"/>
      <c r="AD469"/>
    </row>
    <row r="470" spans="1:30">
      <c r="A470" s="2"/>
      <c r="B470"/>
      <c r="C470"/>
      <c r="D470" s="14"/>
      <c r="E470"/>
      <c r="F470"/>
      <c r="G470"/>
      <c r="H470"/>
      <c r="I470"/>
      <c r="J470"/>
      <c r="K470"/>
      <c r="L470" s="30"/>
      <c r="M470" s="30"/>
      <c r="N470" s="34"/>
      <c r="O470" s="34"/>
      <c r="P470" s="34"/>
      <c r="Q470" s="30"/>
      <c r="R470" s="30"/>
      <c r="S470" s="30"/>
      <c r="T470" s="30"/>
      <c r="U470" s="30"/>
      <c r="V470" s="30"/>
      <c r="W470" s="30"/>
      <c r="X470" s="30"/>
      <c r="Y470" s="30"/>
      <c r="Z470" s="44"/>
      <c r="AA470"/>
      <c r="AB470"/>
      <c r="AC470"/>
      <c r="AD470"/>
    </row>
    <row r="471" spans="1:30">
      <c r="A471" s="2"/>
      <c r="B471"/>
      <c r="C471"/>
      <c r="D471" s="14"/>
      <c r="E471"/>
      <c r="F471"/>
      <c r="G471"/>
      <c r="H471"/>
      <c r="I471"/>
      <c r="J471"/>
      <c r="K471"/>
      <c r="L471" s="30"/>
      <c r="M471" s="30"/>
      <c r="N471" s="34"/>
      <c r="O471" s="34"/>
      <c r="P471" s="34"/>
      <c r="Q471" s="30"/>
      <c r="R471" s="30"/>
      <c r="S471" s="30"/>
      <c r="T471" s="30"/>
      <c r="U471" s="30"/>
      <c r="V471" s="30"/>
      <c r="W471" s="30"/>
      <c r="X471" s="30"/>
      <c r="Y471" s="30"/>
      <c r="Z471" s="44"/>
      <c r="AA471"/>
      <c r="AB471"/>
      <c r="AC471"/>
      <c r="AD471"/>
    </row>
    <row r="472" spans="1:30">
      <c r="A472" s="2"/>
      <c r="B472"/>
      <c r="C472"/>
      <c r="D472" s="14"/>
      <c r="E472"/>
      <c r="F472"/>
      <c r="G472"/>
      <c r="H472"/>
      <c r="I472"/>
      <c r="J472"/>
      <c r="K472"/>
      <c r="L472" s="30"/>
      <c r="M472" s="30"/>
      <c r="N472" s="34"/>
      <c r="O472" s="34"/>
      <c r="P472" s="34"/>
      <c r="Q472" s="30"/>
      <c r="R472" s="30"/>
      <c r="S472" s="30"/>
      <c r="T472" s="30"/>
      <c r="U472" s="30"/>
      <c r="V472" s="30"/>
      <c r="W472" s="30"/>
      <c r="X472" s="30"/>
      <c r="Y472" s="30"/>
      <c r="Z472" s="44"/>
      <c r="AA472"/>
      <c r="AB472"/>
      <c r="AC472"/>
      <c r="AD472"/>
    </row>
    <row r="473" spans="1:30">
      <c r="A473" s="2"/>
      <c r="B473"/>
      <c r="C473"/>
      <c r="D473" s="14"/>
      <c r="E473"/>
      <c r="F473"/>
      <c r="G473"/>
      <c r="H473"/>
      <c r="I473"/>
      <c r="J473"/>
      <c r="K473"/>
      <c r="L473" s="30"/>
      <c r="M473" s="30"/>
      <c r="N473" s="34"/>
      <c r="O473" s="34"/>
      <c r="P473" s="34"/>
      <c r="Q473" s="30"/>
      <c r="R473" s="30"/>
      <c r="S473" s="30"/>
      <c r="T473" s="30"/>
      <c r="U473" s="30"/>
      <c r="V473" s="30"/>
      <c r="W473" s="30"/>
      <c r="X473" s="30"/>
      <c r="Y473" s="30"/>
      <c r="Z473" s="44"/>
      <c r="AA473"/>
      <c r="AB473"/>
      <c r="AC473"/>
      <c r="AD473"/>
    </row>
    <row r="474" spans="1:30">
      <c r="A474" s="2"/>
      <c r="B474"/>
      <c r="C474"/>
      <c r="D474" s="14"/>
      <c r="E474"/>
      <c r="F474"/>
      <c r="G474"/>
      <c r="H474"/>
      <c r="I474"/>
      <c r="J474"/>
      <c r="K474"/>
      <c r="L474" s="30"/>
      <c r="M474" s="30"/>
      <c r="N474" s="34"/>
      <c r="O474" s="34"/>
      <c r="P474" s="34"/>
      <c r="Q474" s="30"/>
      <c r="R474" s="30"/>
      <c r="S474" s="30"/>
      <c r="T474" s="30"/>
      <c r="U474" s="30"/>
      <c r="V474" s="30"/>
      <c r="W474" s="30"/>
      <c r="X474" s="30"/>
      <c r="Y474" s="30"/>
      <c r="Z474" s="44"/>
      <c r="AA474"/>
      <c r="AB474"/>
      <c r="AC474"/>
      <c r="AD474"/>
    </row>
    <row r="475" spans="1:30">
      <c r="A475" s="2"/>
      <c r="B475"/>
      <c r="C475"/>
      <c r="D475" s="14"/>
      <c r="E475"/>
      <c r="F475"/>
      <c r="G475"/>
      <c r="H475"/>
      <c r="I475"/>
      <c r="J475"/>
      <c r="K475"/>
      <c r="L475" s="30"/>
      <c r="M475" s="30"/>
      <c r="N475" s="34"/>
      <c r="O475" s="34"/>
      <c r="P475" s="34"/>
      <c r="Q475" s="30"/>
      <c r="R475" s="30"/>
      <c r="S475" s="30"/>
      <c r="T475" s="30"/>
      <c r="U475" s="30"/>
      <c r="V475" s="30"/>
      <c r="W475" s="30"/>
      <c r="X475" s="30"/>
      <c r="Y475" s="30"/>
      <c r="Z475" s="44"/>
      <c r="AA475"/>
      <c r="AB475"/>
      <c r="AC475"/>
      <c r="AD475"/>
    </row>
    <row r="476" spans="1:30">
      <c r="A476" s="2"/>
      <c r="B476"/>
      <c r="C476"/>
      <c r="D476" s="14"/>
      <c r="E476"/>
      <c r="F476"/>
      <c r="G476"/>
      <c r="H476"/>
      <c r="I476"/>
      <c r="J476"/>
      <c r="K476"/>
      <c r="L476" s="30"/>
      <c r="M476" s="30"/>
      <c r="N476" s="34"/>
      <c r="O476" s="34"/>
      <c r="P476" s="34"/>
      <c r="Q476" s="30"/>
      <c r="R476" s="30"/>
      <c r="S476" s="30"/>
      <c r="T476" s="30"/>
      <c r="U476" s="30"/>
      <c r="V476" s="30"/>
      <c r="W476" s="30"/>
      <c r="X476" s="30"/>
      <c r="Y476" s="30"/>
      <c r="Z476" s="44"/>
      <c r="AA476"/>
      <c r="AB476"/>
      <c r="AC476"/>
      <c r="AD476"/>
    </row>
    <row r="477" spans="1:30">
      <c r="A477" s="2"/>
      <c r="B477"/>
      <c r="C477"/>
      <c r="D477" s="14"/>
      <c r="E477"/>
      <c r="F477"/>
      <c r="G477"/>
      <c r="H477"/>
      <c r="I477"/>
      <c r="J477"/>
      <c r="K477"/>
      <c r="L477" s="30"/>
      <c r="M477" s="30"/>
      <c r="N477" s="34"/>
      <c r="O477" s="34"/>
      <c r="P477" s="34"/>
      <c r="Q477" s="30"/>
      <c r="R477" s="30"/>
      <c r="S477" s="30"/>
      <c r="T477" s="30"/>
      <c r="U477" s="30"/>
      <c r="V477" s="30"/>
      <c r="W477" s="30"/>
      <c r="X477" s="30"/>
      <c r="Y477" s="30"/>
      <c r="Z477" s="44"/>
      <c r="AA477"/>
      <c r="AB477"/>
      <c r="AC477"/>
      <c r="AD477"/>
    </row>
    <row r="478" spans="1:30">
      <c r="A478" s="2"/>
      <c r="B478"/>
      <c r="C478"/>
      <c r="D478" s="14"/>
      <c r="E478"/>
      <c r="F478"/>
      <c r="G478"/>
      <c r="H478"/>
      <c r="I478"/>
      <c r="J478"/>
      <c r="K478"/>
      <c r="L478" s="30"/>
      <c r="M478" s="30"/>
      <c r="N478" s="34"/>
      <c r="O478" s="34"/>
      <c r="P478" s="34"/>
      <c r="Q478" s="30"/>
      <c r="R478" s="30"/>
      <c r="S478" s="30"/>
      <c r="T478" s="30"/>
      <c r="U478" s="30"/>
      <c r="V478" s="30"/>
      <c r="W478" s="30"/>
      <c r="X478" s="30"/>
      <c r="Y478" s="30"/>
      <c r="Z478" s="44"/>
      <c r="AA478"/>
      <c r="AB478"/>
      <c r="AC478"/>
      <c r="AD478"/>
    </row>
    <row r="479" spans="1:30">
      <c r="A479" s="2"/>
      <c r="B479"/>
      <c r="C479"/>
      <c r="D479" s="14"/>
      <c r="E479"/>
      <c r="F479"/>
      <c r="G479"/>
      <c r="H479"/>
      <c r="I479"/>
      <c r="J479"/>
      <c r="K479"/>
      <c r="L479" s="30"/>
      <c r="M479" s="30"/>
      <c r="N479" s="34"/>
      <c r="O479" s="34"/>
      <c r="P479" s="34"/>
      <c r="Q479" s="30"/>
      <c r="R479" s="30"/>
      <c r="S479" s="30"/>
      <c r="T479" s="30"/>
      <c r="U479" s="30"/>
      <c r="V479" s="30"/>
      <c r="W479" s="30"/>
      <c r="X479" s="30"/>
      <c r="Y479" s="30"/>
      <c r="Z479" s="44"/>
      <c r="AA479"/>
      <c r="AB479"/>
      <c r="AC479"/>
      <c r="AD479"/>
    </row>
    <row r="480" spans="1:30">
      <c r="A480" s="2"/>
      <c r="B480"/>
      <c r="C480"/>
      <c r="D480" s="14"/>
      <c r="E480"/>
      <c r="F480"/>
      <c r="G480"/>
      <c r="H480"/>
      <c r="I480"/>
      <c r="J480"/>
      <c r="K480"/>
      <c r="L480" s="30"/>
      <c r="M480" s="30"/>
      <c r="N480" s="34"/>
      <c r="O480" s="34"/>
      <c r="P480" s="34"/>
      <c r="Q480" s="30"/>
      <c r="R480" s="30"/>
      <c r="S480" s="30"/>
      <c r="T480" s="30"/>
      <c r="U480" s="30"/>
      <c r="V480" s="30"/>
      <c r="W480" s="30"/>
      <c r="X480" s="30"/>
      <c r="Y480" s="30"/>
      <c r="Z480" s="44"/>
      <c r="AA480"/>
      <c r="AB480"/>
      <c r="AC480"/>
      <c r="AD480"/>
    </row>
    <row r="481" spans="1:30">
      <c r="A481" s="2"/>
      <c r="B481"/>
      <c r="C481"/>
      <c r="D481" s="14"/>
      <c r="E481"/>
      <c r="F481"/>
      <c r="G481"/>
      <c r="H481"/>
      <c r="I481"/>
      <c r="J481"/>
      <c r="K481"/>
      <c r="L481" s="30"/>
      <c r="M481" s="30"/>
      <c r="N481" s="34"/>
      <c r="O481" s="34"/>
      <c r="P481" s="34"/>
      <c r="Q481" s="30"/>
      <c r="R481" s="30"/>
      <c r="S481" s="30"/>
      <c r="T481" s="30"/>
      <c r="U481" s="30"/>
      <c r="V481" s="30"/>
      <c r="W481" s="30"/>
      <c r="X481" s="30"/>
      <c r="Y481" s="30"/>
      <c r="Z481" s="44"/>
      <c r="AA481"/>
      <c r="AB481"/>
      <c r="AC481"/>
      <c r="AD481"/>
    </row>
    <row r="482" spans="1:30">
      <c r="A482" s="2"/>
      <c r="B482"/>
      <c r="C482"/>
      <c r="D482" s="14"/>
      <c r="E482"/>
      <c r="F482"/>
      <c r="G482"/>
      <c r="H482"/>
      <c r="I482"/>
      <c r="J482"/>
      <c r="K482"/>
      <c r="L482" s="30"/>
      <c r="M482" s="30"/>
      <c r="N482" s="34"/>
      <c r="O482" s="34"/>
      <c r="P482" s="34"/>
      <c r="Q482" s="30"/>
      <c r="R482" s="30"/>
      <c r="S482" s="30"/>
      <c r="T482" s="30"/>
      <c r="U482" s="30"/>
      <c r="V482" s="30"/>
      <c r="W482" s="30"/>
      <c r="X482" s="30"/>
      <c r="Y482" s="30"/>
      <c r="Z482" s="44"/>
      <c r="AA482"/>
      <c r="AB482"/>
      <c r="AC482"/>
      <c r="AD482"/>
    </row>
    <row r="483" spans="1:30">
      <c r="A483" s="2"/>
      <c r="B483"/>
      <c r="C483"/>
      <c r="D483" s="14"/>
      <c r="E483"/>
      <c r="F483"/>
      <c r="G483"/>
      <c r="H483"/>
      <c r="I483"/>
      <c r="J483"/>
      <c r="K483"/>
      <c r="L483" s="30"/>
      <c r="M483" s="30"/>
      <c r="N483" s="34"/>
      <c r="O483" s="34"/>
      <c r="P483" s="34"/>
      <c r="Q483" s="30"/>
      <c r="R483" s="30"/>
      <c r="S483" s="30"/>
      <c r="T483" s="30"/>
      <c r="U483" s="30"/>
      <c r="V483" s="30"/>
      <c r="W483" s="30"/>
      <c r="X483" s="30"/>
      <c r="Y483" s="30"/>
      <c r="Z483" s="44"/>
      <c r="AA483"/>
      <c r="AB483"/>
      <c r="AC483"/>
      <c r="AD483"/>
    </row>
    <row r="484" spans="1:30">
      <c r="A484" s="2"/>
      <c r="B484"/>
      <c r="C484"/>
      <c r="D484" s="14"/>
      <c r="E484"/>
      <c r="F484"/>
      <c r="G484"/>
      <c r="H484"/>
      <c r="I484"/>
      <c r="J484"/>
      <c r="K484"/>
      <c r="L484" s="30"/>
      <c r="M484" s="30"/>
      <c r="N484" s="34"/>
      <c r="O484" s="34"/>
      <c r="P484" s="34"/>
      <c r="Q484" s="30"/>
      <c r="R484" s="30"/>
      <c r="S484" s="30"/>
      <c r="T484" s="30"/>
      <c r="U484" s="30"/>
      <c r="V484" s="30"/>
      <c r="W484" s="30"/>
      <c r="X484" s="30"/>
      <c r="Y484" s="30"/>
      <c r="Z484" s="44"/>
      <c r="AA484"/>
      <c r="AB484"/>
      <c r="AC484"/>
      <c r="AD484"/>
    </row>
    <row r="485" spans="1:30">
      <c r="A485" s="2"/>
      <c r="B485"/>
      <c r="C485"/>
      <c r="D485" s="14"/>
      <c r="E485"/>
      <c r="F485"/>
      <c r="G485"/>
      <c r="H485"/>
      <c r="I485"/>
      <c r="J485"/>
      <c r="K485"/>
      <c r="L485" s="30"/>
      <c r="M485" s="30"/>
      <c r="N485" s="34"/>
      <c r="O485" s="34"/>
      <c r="P485" s="34"/>
      <c r="Q485" s="30"/>
      <c r="R485" s="30"/>
      <c r="S485" s="30"/>
      <c r="T485" s="30"/>
      <c r="U485" s="30"/>
      <c r="V485" s="30"/>
      <c r="W485" s="30"/>
      <c r="X485" s="30"/>
      <c r="Y485" s="30"/>
      <c r="Z485" s="44"/>
      <c r="AA485"/>
      <c r="AB485"/>
      <c r="AC485"/>
      <c r="AD485"/>
    </row>
    <row r="486" spans="1:30">
      <c r="A486" s="2"/>
      <c r="B486"/>
      <c r="C486"/>
      <c r="D486" s="14"/>
      <c r="E486"/>
      <c r="F486"/>
      <c r="G486"/>
      <c r="H486"/>
      <c r="I486"/>
      <c r="J486"/>
      <c r="K486"/>
      <c r="L486" s="30"/>
      <c r="M486" s="30"/>
      <c r="N486" s="34"/>
      <c r="O486" s="34"/>
      <c r="P486" s="34"/>
      <c r="Q486" s="30"/>
      <c r="R486" s="30"/>
      <c r="S486" s="30"/>
      <c r="T486" s="30"/>
      <c r="U486" s="30"/>
      <c r="V486" s="30"/>
      <c r="W486" s="30"/>
      <c r="X486" s="30"/>
      <c r="Y486" s="30"/>
      <c r="Z486" s="44"/>
      <c r="AA486"/>
      <c r="AB486"/>
      <c r="AC486"/>
      <c r="AD486"/>
    </row>
    <row r="487" spans="1:30">
      <c r="A487" s="2"/>
      <c r="B487"/>
      <c r="C487"/>
      <c r="D487" s="14"/>
      <c r="E487"/>
      <c r="F487"/>
      <c r="G487"/>
      <c r="H487"/>
      <c r="I487"/>
      <c r="J487"/>
      <c r="K487"/>
      <c r="L487" s="30"/>
      <c r="M487" s="30"/>
      <c r="N487" s="34"/>
      <c r="O487" s="34"/>
      <c r="P487" s="34"/>
      <c r="Q487" s="30"/>
      <c r="R487" s="30"/>
      <c r="S487" s="30"/>
      <c r="T487" s="30"/>
      <c r="U487" s="30"/>
      <c r="V487" s="30"/>
      <c r="W487" s="30"/>
      <c r="X487" s="30"/>
      <c r="Y487" s="30"/>
      <c r="Z487" s="44"/>
      <c r="AA487"/>
      <c r="AB487"/>
      <c r="AC487"/>
      <c r="AD487"/>
    </row>
    <row r="488" spans="1:30">
      <c r="A488" s="2"/>
      <c r="B488"/>
      <c r="C488"/>
      <c r="D488" s="14"/>
      <c r="E488"/>
      <c r="F488"/>
      <c r="G488"/>
      <c r="H488"/>
      <c r="I488"/>
      <c r="J488"/>
      <c r="K488"/>
      <c r="L488" s="30"/>
      <c r="M488" s="30"/>
      <c r="N488" s="34"/>
      <c r="O488" s="34"/>
      <c r="P488" s="34"/>
      <c r="Q488" s="30"/>
      <c r="R488" s="30"/>
      <c r="S488" s="30"/>
      <c r="T488" s="30"/>
      <c r="U488" s="30"/>
      <c r="V488" s="30"/>
      <c r="W488" s="30"/>
      <c r="X488" s="30"/>
      <c r="Y488" s="30"/>
      <c r="Z488" s="44"/>
      <c r="AA488"/>
      <c r="AB488"/>
      <c r="AC488"/>
      <c r="AD488"/>
    </row>
    <row r="489" spans="1:30">
      <c r="A489" s="2"/>
      <c r="B489"/>
      <c r="C489"/>
      <c r="D489" s="14"/>
      <c r="E489"/>
      <c r="F489"/>
      <c r="G489"/>
      <c r="H489"/>
      <c r="I489"/>
      <c r="J489"/>
      <c r="K489"/>
      <c r="L489" s="30"/>
      <c r="M489" s="30"/>
      <c r="N489" s="34"/>
      <c r="O489" s="34"/>
      <c r="P489" s="34"/>
      <c r="Q489" s="30"/>
      <c r="R489" s="30"/>
      <c r="S489" s="30"/>
      <c r="T489" s="30"/>
      <c r="U489" s="30"/>
      <c r="V489" s="30"/>
      <c r="W489" s="30"/>
      <c r="X489" s="30"/>
      <c r="Y489" s="30"/>
      <c r="Z489" s="44"/>
      <c r="AA489"/>
      <c r="AB489"/>
      <c r="AC489"/>
      <c r="AD489"/>
    </row>
    <row r="490" spans="1:30">
      <c r="A490" s="2"/>
      <c r="B490"/>
      <c r="C490"/>
      <c r="D490" s="14"/>
      <c r="E490"/>
      <c r="F490"/>
      <c r="G490"/>
      <c r="H490"/>
      <c r="I490"/>
      <c r="J490"/>
      <c r="K490"/>
      <c r="L490" s="30"/>
      <c r="M490" s="30"/>
      <c r="N490" s="34"/>
      <c r="O490" s="34"/>
      <c r="P490" s="34"/>
      <c r="Q490" s="30"/>
      <c r="R490" s="30"/>
      <c r="S490" s="30"/>
      <c r="T490" s="30"/>
      <c r="U490" s="30"/>
      <c r="V490" s="30"/>
      <c r="W490" s="30"/>
      <c r="X490" s="30"/>
      <c r="Y490" s="30"/>
      <c r="Z490" s="44"/>
      <c r="AA490"/>
      <c r="AB490"/>
      <c r="AC490"/>
      <c r="AD490"/>
    </row>
    <row r="491" spans="1:30">
      <c r="A491" s="2"/>
      <c r="B491"/>
      <c r="C491"/>
      <c r="D491" s="14"/>
      <c r="E491"/>
      <c r="F491"/>
      <c r="G491"/>
      <c r="H491"/>
      <c r="I491"/>
      <c r="J491"/>
      <c r="K491"/>
      <c r="L491" s="30"/>
      <c r="M491" s="30"/>
      <c r="N491" s="34"/>
      <c r="O491" s="34"/>
      <c r="P491" s="34"/>
      <c r="Q491" s="30"/>
      <c r="R491" s="30"/>
      <c r="S491" s="30"/>
      <c r="T491" s="30"/>
      <c r="U491" s="30"/>
      <c r="V491" s="30"/>
      <c r="W491" s="30"/>
      <c r="X491" s="30"/>
      <c r="Y491" s="30"/>
      <c r="Z491" s="44"/>
      <c r="AA491"/>
      <c r="AB491"/>
      <c r="AC491"/>
      <c r="AD491"/>
    </row>
    <row r="492" spans="1:30">
      <c r="A492" s="2"/>
      <c r="B492"/>
      <c r="C492"/>
      <c r="D492" s="14"/>
      <c r="E492"/>
      <c r="F492"/>
      <c r="G492"/>
      <c r="H492"/>
      <c r="I492"/>
      <c r="J492"/>
      <c r="K492"/>
      <c r="L492" s="30"/>
      <c r="M492" s="30"/>
      <c r="N492" s="34"/>
      <c r="O492" s="34"/>
      <c r="P492" s="34"/>
      <c r="Q492" s="30"/>
      <c r="R492" s="30"/>
      <c r="S492" s="30"/>
      <c r="T492" s="30"/>
      <c r="U492" s="30"/>
      <c r="V492" s="30"/>
      <c r="W492" s="30"/>
      <c r="X492" s="30"/>
      <c r="Y492" s="30"/>
      <c r="Z492" s="44"/>
      <c r="AA492"/>
      <c r="AB492"/>
      <c r="AC492"/>
      <c r="AD492"/>
    </row>
    <row r="493" spans="1:30">
      <c r="A493" s="2"/>
      <c r="B493"/>
      <c r="C493"/>
      <c r="D493" s="14"/>
      <c r="E493"/>
      <c r="F493"/>
      <c r="G493"/>
      <c r="H493"/>
      <c r="I493"/>
      <c r="J493"/>
      <c r="K493"/>
      <c r="L493" s="30"/>
      <c r="M493" s="30"/>
      <c r="N493" s="34"/>
      <c r="O493" s="34"/>
      <c r="P493" s="34"/>
      <c r="Q493" s="30"/>
      <c r="R493" s="30"/>
      <c r="S493" s="30"/>
      <c r="T493" s="30"/>
      <c r="U493" s="30"/>
      <c r="V493" s="30"/>
      <c r="W493" s="30"/>
      <c r="X493" s="30"/>
      <c r="Y493" s="30"/>
      <c r="Z493" s="44"/>
      <c r="AA493"/>
      <c r="AB493"/>
      <c r="AC493"/>
      <c r="AD493"/>
    </row>
    <row r="494" spans="1:30">
      <c r="A494" s="2"/>
      <c r="B494"/>
      <c r="C494"/>
      <c r="D494" s="14"/>
      <c r="E494"/>
      <c r="F494"/>
      <c r="G494"/>
      <c r="H494"/>
      <c r="I494"/>
      <c r="J494"/>
      <c r="K494"/>
      <c r="L494" s="30"/>
      <c r="M494" s="30"/>
      <c r="N494" s="34"/>
      <c r="O494" s="34"/>
      <c r="P494" s="34"/>
      <c r="Q494" s="30"/>
      <c r="R494" s="30"/>
      <c r="S494" s="30"/>
      <c r="T494" s="30"/>
      <c r="U494" s="30"/>
      <c r="V494" s="30"/>
      <c r="W494" s="30"/>
      <c r="X494" s="30"/>
      <c r="Y494" s="30"/>
      <c r="Z494" s="44"/>
      <c r="AA494"/>
      <c r="AB494"/>
      <c r="AC494"/>
      <c r="AD494"/>
    </row>
    <row r="495" spans="1:30">
      <c r="A495" s="2"/>
      <c r="B495"/>
      <c r="C495"/>
      <c r="D495" s="14"/>
      <c r="E495"/>
      <c r="F495"/>
      <c r="G495"/>
      <c r="H495"/>
      <c r="I495"/>
      <c r="J495"/>
      <c r="K495"/>
      <c r="L495" s="30"/>
      <c r="M495" s="30"/>
      <c r="N495" s="34"/>
      <c r="O495" s="34"/>
      <c r="P495" s="34"/>
      <c r="Q495" s="30"/>
      <c r="R495" s="30"/>
      <c r="S495" s="30"/>
      <c r="T495" s="30"/>
      <c r="U495" s="30"/>
      <c r="V495" s="30"/>
      <c r="W495" s="30"/>
      <c r="X495" s="30"/>
      <c r="Y495" s="30"/>
      <c r="Z495" s="44"/>
      <c r="AA495"/>
      <c r="AB495"/>
      <c r="AC495"/>
      <c r="AD495"/>
    </row>
    <row r="496" spans="1:30">
      <c r="A496" s="2"/>
      <c r="B496"/>
      <c r="C496"/>
      <c r="D496" s="14"/>
      <c r="E496"/>
      <c r="F496"/>
      <c r="G496"/>
      <c r="H496"/>
      <c r="I496"/>
      <c r="J496"/>
      <c r="K496"/>
      <c r="L496" s="30"/>
      <c r="M496" s="30"/>
      <c r="N496" s="34"/>
      <c r="O496" s="34"/>
      <c r="P496" s="34"/>
      <c r="Q496" s="30"/>
      <c r="R496" s="30"/>
      <c r="S496" s="30"/>
      <c r="T496" s="30"/>
      <c r="U496" s="30"/>
      <c r="V496" s="30"/>
      <c r="W496" s="30"/>
      <c r="X496" s="30"/>
      <c r="Y496" s="30"/>
      <c r="Z496" s="44"/>
      <c r="AA496"/>
      <c r="AB496"/>
      <c r="AC496"/>
      <c r="AD496"/>
    </row>
    <row r="497" spans="1:30">
      <c r="A497" s="2"/>
      <c r="B497"/>
      <c r="C497"/>
      <c r="D497" s="14"/>
      <c r="E497"/>
      <c r="F497"/>
      <c r="G497"/>
      <c r="H497"/>
      <c r="I497"/>
      <c r="J497"/>
      <c r="K497"/>
      <c r="L497" s="30"/>
      <c r="M497" s="30"/>
      <c r="N497" s="34"/>
      <c r="O497" s="34"/>
      <c r="P497" s="34"/>
      <c r="Q497" s="30"/>
      <c r="R497" s="30"/>
      <c r="S497" s="30"/>
      <c r="T497" s="30"/>
      <c r="U497" s="30"/>
      <c r="V497" s="30"/>
      <c r="W497" s="30"/>
      <c r="X497" s="30"/>
      <c r="Y497" s="30"/>
      <c r="Z497" s="44"/>
      <c r="AA497"/>
      <c r="AB497"/>
      <c r="AC497"/>
      <c r="AD497"/>
    </row>
    <row r="498" spans="1:30">
      <c r="A498" s="2"/>
      <c r="B498"/>
      <c r="C498"/>
      <c r="D498" s="14"/>
      <c r="E498"/>
      <c r="F498"/>
      <c r="G498"/>
      <c r="H498"/>
      <c r="I498"/>
      <c r="J498"/>
      <c r="K498"/>
      <c r="L498" s="30"/>
      <c r="M498" s="30"/>
      <c r="N498" s="34"/>
      <c r="O498" s="34"/>
      <c r="P498" s="34"/>
      <c r="Q498" s="30"/>
      <c r="R498" s="30"/>
      <c r="S498" s="30"/>
      <c r="T498" s="30"/>
      <c r="U498" s="30"/>
      <c r="V498" s="30"/>
      <c r="W498" s="30"/>
      <c r="X498" s="30"/>
      <c r="Y498" s="30"/>
      <c r="Z498" s="44"/>
      <c r="AA498"/>
      <c r="AB498"/>
      <c r="AC498"/>
      <c r="AD498"/>
    </row>
    <row r="499" spans="1:30">
      <c r="A499" s="2"/>
      <c r="B499"/>
      <c r="C499"/>
      <c r="D499" s="14"/>
      <c r="E499"/>
      <c r="F499"/>
      <c r="G499"/>
      <c r="H499"/>
      <c r="I499"/>
      <c r="J499"/>
      <c r="K499"/>
      <c r="L499" s="30"/>
      <c r="M499" s="30"/>
      <c r="N499" s="34"/>
      <c r="O499" s="34"/>
      <c r="P499" s="34"/>
      <c r="Q499" s="30"/>
      <c r="R499" s="30"/>
      <c r="S499" s="30"/>
      <c r="T499" s="30"/>
      <c r="U499" s="30"/>
      <c r="V499" s="30"/>
      <c r="W499" s="30"/>
      <c r="X499" s="30"/>
      <c r="Y499" s="30"/>
      <c r="Z499" s="44"/>
      <c r="AA499"/>
      <c r="AB499"/>
      <c r="AC499"/>
      <c r="AD499"/>
    </row>
    <row r="500" spans="1:30">
      <c r="A500" s="2"/>
      <c r="B500"/>
      <c r="C500"/>
      <c r="D500" s="14"/>
      <c r="E500"/>
      <c r="F500"/>
      <c r="G500"/>
      <c r="H500"/>
      <c r="I500"/>
      <c r="J500"/>
      <c r="K500"/>
      <c r="L500" s="30"/>
      <c r="M500" s="30"/>
      <c r="N500" s="34"/>
      <c r="O500" s="34"/>
      <c r="P500" s="34"/>
      <c r="Q500" s="30"/>
      <c r="R500" s="30"/>
      <c r="S500" s="30"/>
      <c r="T500" s="30"/>
      <c r="U500" s="30"/>
      <c r="V500" s="30"/>
      <c r="W500" s="30"/>
      <c r="X500" s="30"/>
      <c r="Y500" s="30"/>
      <c r="Z500" s="44"/>
      <c r="AA500"/>
      <c r="AB500"/>
      <c r="AC500"/>
      <c r="AD500"/>
    </row>
    <row r="501" spans="1:30">
      <c r="A501" s="2"/>
      <c r="B501"/>
      <c r="C501"/>
      <c r="D501" s="14"/>
      <c r="E501"/>
      <c r="F501"/>
      <c r="G501"/>
      <c r="H501"/>
      <c r="I501"/>
      <c r="J501"/>
      <c r="K501"/>
      <c r="L501" s="30"/>
      <c r="M501" s="30"/>
      <c r="N501" s="34"/>
      <c r="O501" s="34"/>
      <c r="P501" s="34"/>
      <c r="Q501" s="30"/>
      <c r="R501" s="30"/>
      <c r="S501" s="30"/>
      <c r="T501" s="30"/>
      <c r="U501" s="30"/>
      <c r="V501" s="30"/>
      <c r="W501" s="30"/>
      <c r="X501" s="30"/>
      <c r="Y501" s="30"/>
      <c r="Z501" s="44"/>
      <c r="AA501"/>
      <c r="AB501"/>
      <c r="AC501"/>
      <c r="AD501"/>
    </row>
    <row r="502" spans="1:30">
      <c r="A502" s="2"/>
      <c r="B502"/>
      <c r="C502"/>
      <c r="D502" s="14"/>
      <c r="E502"/>
      <c r="F502"/>
      <c r="G502"/>
      <c r="H502"/>
      <c r="I502"/>
      <c r="J502"/>
      <c r="K502"/>
      <c r="L502" s="30"/>
      <c r="M502" s="30"/>
      <c r="N502" s="34"/>
      <c r="O502" s="34"/>
      <c r="P502" s="34"/>
      <c r="Q502" s="30"/>
      <c r="R502" s="30"/>
      <c r="S502" s="30"/>
      <c r="T502" s="30"/>
      <c r="U502" s="30"/>
      <c r="V502" s="30"/>
      <c r="W502" s="30"/>
      <c r="X502" s="30"/>
      <c r="Y502" s="30"/>
      <c r="Z502" s="44"/>
      <c r="AA502"/>
      <c r="AB502"/>
      <c r="AC502"/>
      <c r="AD502"/>
    </row>
    <row r="503" spans="1:30">
      <c r="A503" s="2"/>
      <c r="B503"/>
      <c r="C503"/>
      <c r="D503" s="14"/>
      <c r="E503"/>
      <c r="F503"/>
      <c r="G503"/>
      <c r="H503"/>
      <c r="I503"/>
      <c r="J503"/>
      <c r="K503"/>
      <c r="L503" s="30"/>
      <c r="M503" s="30"/>
      <c r="N503" s="34"/>
      <c r="O503" s="34"/>
      <c r="P503" s="34"/>
      <c r="Q503" s="30"/>
      <c r="R503" s="30"/>
      <c r="S503" s="30"/>
      <c r="T503" s="30"/>
      <c r="U503" s="30"/>
      <c r="V503" s="30"/>
      <c r="W503" s="30"/>
      <c r="X503" s="30"/>
      <c r="Y503" s="30"/>
      <c r="Z503" s="44"/>
      <c r="AA503"/>
      <c r="AB503"/>
      <c r="AC503"/>
      <c r="AD503"/>
    </row>
    <row r="504" spans="1:30">
      <c r="A504" s="2"/>
      <c r="B504"/>
      <c r="C504"/>
      <c r="D504" s="14"/>
      <c r="E504"/>
      <c r="F504"/>
      <c r="G504"/>
      <c r="H504"/>
      <c r="I504"/>
      <c r="J504"/>
      <c r="K504"/>
      <c r="L504" s="30"/>
      <c r="M504" s="30"/>
      <c r="N504" s="34"/>
      <c r="O504" s="34"/>
      <c r="P504" s="34"/>
      <c r="Q504" s="30"/>
      <c r="R504" s="30"/>
      <c r="S504" s="30"/>
      <c r="T504" s="30"/>
      <c r="U504" s="30"/>
      <c r="V504" s="30"/>
      <c r="W504" s="30"/>
      <c r="X504" s="30"/>
      <c r="Y504" s="30"/>
      <c r="Z504" s="44"/>
      <c r="AA504"/>
      <c r="AB504"/>
      <c r="AC504"/>
      <c r="AD504"/>
    </row>
    <row r="505" spans="1:30">
      <c r="A505" s="2"/>
      <c r="B505"/>
      <c r="C505"/>
      <c r="D505" s="14"/>
      <c r="E505"/>
      <c r="F505"/>
      <c r="G505"/>
      <c r="H505"/>
      <c r="I505"/>
      <c r="J505"/>
      <c r="K505"/>
      <c r="L505" s="30"/>
      <c r="M505" s="30"/>
      <c r="N505" s="34"/>
      <c r="O505" s="34"/>
      <c r="P505" s="34"/>
      <c r="Q505" s="30"/>
      <c r="R505" s="30"/>
      <c r="S505" s="30"/>
      <c r="T505" s="30"/>
      <c r="U505" s="30"/>
      <c r="V505" s="30"/>
      <c r="W505" s="30"/>
      <c r="X505" s="30"/>
      <c r="Y505" s="30"/>
      <c r="Z505" s="44"/>
      <c r="AA505"/>
      <c r="AB505"/>
      <c r="AC505"/>
      <c r="AD505"/>
    </row>
    <row r="506" spans="1:30">
      <c r="A506" s="2"/>
      <c r="B506"/>
      <c r="C506"/>
      <c r="D506" s="14"/>
      <c r="E506"/>
      <c r="F506"/>
      <c r="G506"/>
      <c r="H506"/>
      <c r="I506"/>
      <c r="J506"/>
      <c r="K506"/>
      <c r="L506" s="30"/>
      <c r="M506" s="30"/>
      <c r="N506" s="34"/>
      <c r="O506" s="34"/>
      <c r="P506" s="34"/>
      <c r="Q506" s="30"/>
      <c r="R506" s="30"/>
      <c r="S506" s="30"/>
      <c r="T506" s="30"/>
      <c r="U506" s="30"/>
      <c r="V506" s="30"/>
      <c r="W506" s="30"/>
      <c r="X506" s="30"/>
      <c r="Y506" s="30"/>
      <c r="Z506" s="44"/>
      <c r="AA506"/>
      <c r="AB506"/>
      <c r="AC506"/>
      <c r="AD506"/>
    </row>
    <row r="507" spans="1:30">
      <c r="A507" s="2"/>
      <c r="B507"/>
      <c r="C507"/>
      <c r="D507" s="14"/>
      <c r="E507"/>
      <c r="F507"/>
      <c r="G507"/>
      <c r="H507"/>
      <c r="I507"/>
      <c r="J507"/>
      <c r="K507"/>
      <c r="L507" s="30"/>
      <c r="M507" s="30"/>
      <c r="N507" s="34"/>
      <c r="O507" s="34"/>
      <c r="P507" s="34"/>
      <c r="Q507" s="30"/>
      <c r="R507" s="30"/>
      <c r="S507" s="30"/>
      <c r="T507" s="30"/>
      <c r="U507" s="30"/>
      <c r="V507" s="30"/>
      <c r="W507" s="30"/>
      <c r="X507" s="30"/>
      <c r="Y507" s="30"/>
      <c r="Z507" s="44"/>
      <c r="AA507"/>
      <c r="AB507"/>
      <c r="AC507"/>
      <c r="AD507"/>
    </row>
    <row r="508" spans="1:30">
      <c r="A508" s="2"/>
      <c r="B508"/>
      <c r="C508"/>
      <c r="D508" s="14"/>
      <c r="E508"/>
      <c r="F508"/>
      <c r="G508"/>
      <c r="H508"/>
      <c r="I508"/>
      <c r="J508"/>
      <c r="K508"/>
      <c r="L508" s="30"/>
      <c r="M508" s="30"/>
      <c r="N508" s="34"/>
      <c r="O508" s="34"/>
      <c r="P508" s="34"/>
      <c r="Q508" s="30"/>
      <c r="R508" s="30"/>
      <c r="S508" s="30"/>
      <c r="T508" s="30"/>
      <c r="U508" s="30"/>
      <c r="V508" s="30"/>
      <c r="W508" s="30"/>
      <c r="X508" s="30"/>
      <c r="Y508" s="30"/>
      <c r="Z508" s="44"/>
      <c r="AA508"/>
      <c r="AB508"/>
      <c r="AC508"/>
      <c r="AD508"/>
    </row>
    <row r="509" spans="1:30">
      <c r="A509" s="2"/>
      <c r="B509"/>
      <c r="C509"/>
      <c r="D509" s="14"/>
      <c r="E509"/>
      <c r="F509"/>
      <c r="G509"/>
      <c r="H509"/>
      <c r="I509"/>
      <c r="J509"/>
      <c r="K509"/>
      <c r="L509" s="30"/>
      <c r="M509" s="30"/>
      <c r="N509" s="34"/>
      <c r="O509" s="34"/>
      <c r="P509" s="34"/>
      <c r="Q509" s="30"/>
      <c r="R509" s="30"/>
      <c r="S509" s="30"/>
      <c r="T509" s="30"/>
      <c r="U509" s="30"/>
      <c r="V509" s="30"/>
      <c r="W509" s="30"/>
      <c r="X509" s="30"/>
      <c r="Y509" s="30"/>
      <c r="Z509" s="44"/>
      <c r="AA509"/>
      <c r="AB509"/>
      <c r="AC509"/>
      <c r="AD509"/>
    </row>
    <row r="510" spans="1:30">
      <c r="A510" s="2"/>
      <c r="B510"/>
      <c r="C510"/>
      <c r="D510" s="14"/>
      <c r="E510"/>
      <c r="F510"/>
      <c r="G510"/>
      <c r="H510"/>
      <c r="I510"/>
      <c r="J510"/>
      <c r="K510"/>
      <c r="L510" s="30"/>
      <c r="M510" s="30"/>
      <c r="N510" s="34"/>
      <c r="O510" s="34"/>
      <c r="P510" s="34"/>
      <c r="Q510" s="30"/>
      <c r="R510" s="30"/>
      <c r="S510" s="30"/>
      <c r="T510" s="30"/>
      <c r="U510" s="30"/>
      <c r="V510" s="30"/>
      <c r="W510" s="30"/>
      <c r="X510" s="30"/>
      <c r="Y510" s="30"/>
      <c r="Z510" s="44"/>
      <c r="AA510"/>
      <c r="AB510"/>
      <c r="AC510"/>
      <c r="AD510"/>
    </row>
    <row r="511" spans="1:30">
      <c r="A511" s="2"/>
      <c r="B511"/>
      <c r="C511"/>
      <c r="D511" s="14"/>
      <c r="E511"/>
      <c r="F511"/>
      <c r="G511"/>
      <c r="H511"/>
      <c r="I511"/>
      <c r="J511"/>
      <c r="K511"/>
      <c r="L511" s="30"/>
      <c r="M511" s="30"/>
      <c r="N511" s="34"/>
      <c r="O511" s="34"/>
      <c r="P511" s="34"/>
      <c r="Q511" s="30"/>
      <c r="R511" s="30"/>
      <c r="S511" s="30"/>
      <c r="T511" s="30"/>
      <c r="U511" s="30"/>
      <c r="V511" s="30"/>
      <c r="W511" s="30"/>
      <c r="X511" s="30"/>
      <c r="Y511" s="30"/>
      <c r="Z511" s="44"/>
      <c r="AA511"/>
      <c r="AB511"/>
      <c r="AC511"/>
      <c r="AD511"/>
    </row>
    <row r="512" spans="1:30">
      <c r="A512" s="2"/>
      <c r="B512"/>
      <c r="C512"/>
      <c r="D512" s="14"/>
      <c r="E512"/>
      <c r="F512"/>
      <c r="G512"/>
      <c r="H512"/>
      <c r="I512"/>
      <c r="J512"/>
      <c r="K512"/>
      <c r="L512" s="30"/>
      <c r="M512" s="30"/>
      <c r="N512" s="34"/>
      <c r="O512" s="34"/>
      <c r="P512" s="34"/>
      <c r="Q512" s="30"/>
      <c r="R512" s="30"/>
      <c r="S512" s="30"/>
      <c r="T512" s="30"/>
      <c r="U512" s="30"/>
      <c r="V512" s="30"/>
      <c r="W512" s="30"/>
      <c r="X512" s="30"/>
      <c r="Y512" s="30"/>
      <c r="Z512" s="44"/>
      <c r="AA512"/>
      <c r="AB512"/>
      <c r="AC512"/>
      <c r="AD512"/>
    </row>
    <row r="513" spans="1:30">
      <c r="A513" s="2"/>
      <c r="B513"/>
      <c r="C513"/>
      <c r="D513" s="14"/>
      <c r="E513"/>
      <c r="F513"/>
      <c r="G513"/>
      <c r="H513"/>
      <c r="I513"/>
      <c r="J513"/>
      <c r="K513"/>
      <c r="L513" s="30"/>
      <c r="M513" s="30"/>
      <c r="N513" s="34"/>
      <c r="O513" s="34"/>
      <c r="P513" s="34"/>
      <c r="Q513" s="30"/>
      <c r="R513" s="30"/>
      <c r="S513" s="30"/>
      <c r="T513" s="30"/>
      <c r="U513" s="30"/>
      <c r="V513" s="30"/>
      <c r="W513" s="30"/>
      <c r="X513" s="30"/>
      <c r="Y513" s="30"/>
      <c r="Z513" s="44"/>
      <c r="AA513"/>
      <c r="AB513"/>
      <c r="AC513"/>
      <c r="AD513"/>
    </row>
    <row r="514" spans="1:30">
      <c r="A514" s="2"/>
      <c r="B514"/>
      <c r="C514"/>
      <c r="D514" s="14"/>
      <c r="E514"/>
      <c r="F514"/>
      <c r="G514"/>
      <c r="H514"/>
      <c r="I514"/>
      <c r="J514"/>
      <c r="K514"/>
      <c r="L514" s="30"/>
      <c r="M514" s="30"/>
      <c r="N514" s="34"/>
      <c r="O514" s="34"/>
      <c r="P514" s="34"/>
      <c r="Q514" s="30"/>
      <c r="R514" s="30"/>
      <c r="S514" s="30"/>
      <c r="T514" s="30"/>
      <c r="U514" s="30"/>
      <c r="V514" s="30"/>
      <c r="W514" s="30"/>
      <c r="X514" s="30"/>
      <c r="Y514" s="30"/>
      <c r="Z514" s="44"/>
      <c r="AA514"/>
      <c r="AB514"/>
      <c r="AC514"/>
      <c r="AD514"/>
    </row>
    <row r="515" spans="1:30">
      <c r="A515" s="2"/>
      <c r="B515"/>
      <c r="C515"/>
      <c r="D515" s="14"/>
      <c r="E515"/>
      <c r="F515"/>
      <c r="G515"/>
      <c r="H515"/>
      <c r="I515"/>
      <c r="J515"/>
      <c r="K515"/>
      <c r="L515" s="30"/>
      <c r="M515" s="30"/>
      <c r="N515" s="34"/>
      <c r="O515" s="34"/>
      <c r="P515" s="34"/>
      <c r="Q515" s="30"/>
      <c r="R515" s="30"/>
      <c r="S515" s="30"/>
      <c r="T515" s="30"/>
      <c r="U515" s="30"/>
      <c r="V515" s="30"/>
      <c r="W515" s="30"/>
      <c r="X515" s="30"/>
      <c r="Y515" s="30"/>
      <c r="Z515" s="44"/>
      <c r="AA515"/>
      <c r="AB515"/>
      <c r="AC515"/>
      <c r="AD515"/>
    </row>
    <row r="516" spans="1:30">
      <c r="A516" s="2"/>
      <c r="B516"/>
      <c r="C516"/>
      <c r="D516" s="14"/>
      <c r="E516"/>
      <c r="F516"/>
      <c r="G516"/>
      <c r="H516"/>
      <c r="I516"/>
      <c r="J516"/>
      <c r="K516"/>
      <c r="L516" s="30"/>
      <c r="M516" s="30"/>
      <c r="N516" s="34"/>
      <c r="O516" s="34"/>
      <c r="P516" s="34"/>
      <c r="Q516" s="30"/>
      <c r="R516" s="30"/>
      <c r="S516" s="30"/>
      <c r="T516" s="30"/>
      <c r="U516" s="30"/>
      <c r="V516" s="30"/>
      <c r="W516" s="30"/>
      <c r="X516" s="30"/>
      <c r="Y516" s="30"/>
      <c r="Z516" s="44"/>
      <c r="AA516"/>
      <c r="AB516"/>
      <c r="AC516"/>
      <c r="AD516"/>
    </row>
    <row r="517" spans="1:30">
      <c r="A517" s="2"/>
      <c r="B517"/>
      <c r="C517"/>
      <c r="D517" s="14"/>
      <c r="E517"/>
      <c r="F517"/>
      <c r="G517"/>
      <c r="H517"/>
      <c r="I517"/>
      <c r="J517"/>
      <c r="K517"/>
      <c r="L517" s="30"/>
      <c r="M517" s="30"/>
      <c r="N517" s="34"/>
      <c r="O517" s="34"/>
      <c r="P517" s="34"/>
      <c r="Q517" s="30"/>
      <c r="R517" s="30"/>
      <c r="S517" s="30"/>
      <c r="T517" s="30"/>
      <c r="U517" s="30"/>
      <c r="V517" s="30"/>
      <c r="W517" s="30"/>
      <c r="X517" s="30"/>
      <c r="Y517" s="30"/>
      <c r="Z517" s="44"/>
      <c r="AA517"/>
      <c r="AB517"/>
      <c r="AC517"/>
      <c r="AD517"/>
    </row>
    <row r="518" spans="1:30">
      <c r="A518" s="2"/>
      <c r="B518"/>
      <c r="C518"/>
      <c r="D518" s="14"/>
      <c r="E518"/>
      <c r="F518"/>
      <c r="G518"/>
      <c r="H518"/>
      <c r="I518"/>
      <c r="J518"/>
      <c r="K518"/>
      <c r="L518" s="30"/>
      <c r="M518" s="30"/>
      <c r="N518" s="34"/>
      <c r="O518" s="34"/>
      <c r="P518" s="34"/>
      <c r="Q518" s="30"/>
      <c r="R518" s="30"/>
      <c r="S518" s="30"/>
      <c r="T518" s="30"/>
      <c r="U518" s="30"/>
      <c r="V518" s="30"/>
      <c r="W518" s="30"/>
      <c r="X518" s="30"/>
      <c r="Y518" s="30"/>
      <c r="Z518" s="44"/>
      <c r="AA518"/>
      <c r="AB518"/>
      <c r="AC518"/>
      <c r="AD518"/>
    </row>
    <row r="519" spans="1:30">
      <c r="A519" s="2"/>
      <c r="B519"/>
      <c r="C519"/>
      <c r="D519" s="14"/>
      <c r="E519"/>
      <c r="F519"/>
      <c r="G519"/>
      <c r="H519"/>
      <c r="I519"/>
      <c r="J519"/>
      <c r="K519"/>
      <c r="L519" s="30"/>
      <c r="M519" s="30"/>
      <c r="N519" s="34"/>
      <c r="O519" s="34"/>
      <c r="P519" s="34"/>
      <c r="Q519" s="30"/>
      <c r="R519" s="30"/>
      <c r="S519" s="30"/>
      <c r="T519" s="30"/>
      <c r="U519" s="30"/>
      <c r="V519" s="30"/>
      <c r="W519" s="30"/>
      <c r="X519" s="30"/>
      <c r="Y519" s="30"/>
      <c r="Z519" s="44"/>
      <c r="AA519"/>
      <c r="AB519"/>
      <c r="AC519"/>
      <c r="AD519"/>
    </row>
    <row r="520" spans="1:30">
      <c r="A520" s="2"/>
      <c r="B520"/>
      <c r="C520"/>
      <c r="D520" s="14"/>
      <c r="E520"/>
      <c r="F520"/>
      <c r="G520"/>
      <c r="H520"/>
      <c r="I520"/>
      <c r="J520"/>
      <c r="K520"/>
      <c r="L520" s="30"/>
      <c r="M520" s="30"/>
      <c r="N520" s="34"/>
      <c r="O520" s="34"/>
      <c r="P520" s="34"/>
      <c r="Q520" s="30"/>
      <c r="R520" s="30"/>
      <c r="S520" s="30"/>
      <c r="T520" s="30"/>
      <c r="U520" s="30"/>
      <c r="V520" s="30"/>
      <c r="W520" s="30"/>
      <c r="X520" s="30"/>
      <c r="Y520" s="30"/>
      <c r="Z520" s="44"/>
      <c r="AA520"/>
      <c r="AB520"/>
      <c r="AC520"/>
      <c r="AD520"/>
    </row>
    <row r="521" spans="1:30">
      <c r="A521" s="2"/>
      <c r="B521"/>
      <c r="C521"/>
      <c r="D521" s="14"/>
      <c r="E521"/>
      <c r="F521"/>
      <c r="G521"/>
      <c r="H521"/>
      <c r="I521"/>
      <c r="J521"/>
      <c r="K521"/>
      <c r="L521" s="30"/>
      <c r="M521" s="30"/>
      <c r="N521" s="34"/>
      <c r="O521" s="34"/>
      <c r="P521" s="34"/>
      <c r="Q521" s="30"/>
      <c r="R521" s="30"/>
      <c r="S521" s="30"/>
      <c r="T521" s="30"/>
      <c r="U521" s="30"/>
      <c r="V521" s="30"/>
      <c r="W521" s="30"/>
      <c r="X521" s="30"/>
      <c r="Y521" s="30"/>
      <c r="Z521" s="44"/>
      <c r="AA521"/>
      <c r="AB521"/>
      <c r="AC521"/>
      <c r="AD521"/>
    </row>
    <row r="522" spans="1:30">
      <c r="A522" s="2"/>
      <c r="B522"/>
      <c r="C522"/>
      <c r="D522" s="14"/>
      <c r="E522"/>
      <c r="F522"/>
      <c r="G522"/>
      <c r="H522"/>
      <c r="I522"/>
      <c r="J522"/>
      <c r="K522"/>
      <c r="L522" s="30"/>
      <c r="M522" s="30"/>
      <c r="N522" s="34"/>
      <c r="O522" s="34"/>
      <c r="P522" s="34"/>
      <c r="Q522" s="30"/>
      <c r="R522" s="30"/>
      <c r="S522" s="30"/>
      <c r="T522" s="30"/>
      <c r="U522" s="30"/>
      <c r="V522" s="30"/>
      <c r="W522" s="30"/>
      <c r="X522" s="30"/>
      <c r="Y522" s="30"/>
      <c r="Z522" s="44"/>
      <c r="AA522"/>
      <c r="AB522"/>
      <c r="AC522"/>
      <c r="AD522"/>
    </row>
    <row r="523" spans="1:30">
      <c r="A523" s="2"/>
      <c r="B523"/>
      <c r="C523"/>
      <c r="D523" s="14"/>
      <c r="E523"/>
      <c r="F523"/>
      <c r="G523"/>
      <c r="H523"/>
      <c r="I523"/>
      <c r="J523"/>
      <c r="K523"/>
      <c r="L523" s="30"/>
      <c r="M523" s="30"/>
      <c r="N523" s="34"/>
      <c r="O523" s="34"/>
      <c r="P523" s="34"/>
      <c r="Q523" s="30"/>
      <c r="R523" s="30"/>
      <c r="S523" s="30"/>
      <c r="T523" s="30"/>
      <c r="U523" s="30"/>
      <c r="V523" s="30"/>
      <c r="W523" s="30"/>
      <c r="X523" s="30"/>
      <c r="Y523" s="30"/>
      <c r="Z523" s="44"/>
      <c r="AA523"/>
      <c r="AB523"/>
      <c r="AC523"/>
      <c r="AD523"/>
    </row>
    <row r="524" spans="1:30">
      <c r="A524" s="2"/>
      <c r="B524"/>
      <c r="C524"/>
      <c r="D524" s="14"/>
      <c r="E524"/>
      <c r="F524"/>
      <c r="G524"/>
      <c r="H524"/>
      <c r="I524"/>
      <c r="J524"/>
      <c r="K524"/>
      <c r="L524" s="30"/>
      <c r="M524" s="30"/>
      <c r="N524" s="34"/>
      <c r="O524" s="34"/>
      <c r="P524" s="34"/>
      <c r="Q524" s="30"/>
      <c r="R524" s="30"/>
      <c r="S524" s="30"/>
      <c r="T524" s="30"/>
      <c r="U524" s="30"/>
      <c r="V524" s="30"/>
      <c r="W524" s="30"/>
      <c r="X524" s="30"/>
      <c r="Y524" s="30"/>
      <c r="Z524" s="44"/>
      <c r="AA524"/>
      <c r="AB524"/>
      <c r="AC524"/>
      <c r="AD524"/>
    </row>
    <row r="525" spans="1:30">
      <c r="A525" s="2"/>
      <c r="B525"/>
      <c r="C525"/>
      <c r="D525" s="14"/>
      <c r="E525"/>
      <c r="F525"/>
      <c r="G525"/>
      <c r="H525"/>
      <c r="I525"/>
      <c r="J525"/>
      <c r="K525"/>
      <c r="L525" s="30"/>
      <c r="M525" s="30"/>
      <c r="N525" s="34"/>
      <c r="O525" s="34"/>
      <c r="P525" s="34"/>
      <c r="Q525" s="30"/>
      <c r="R525" s="30"/>
      <c r="S525" s="30"/>
      <c r="T525" s="30"/>
      <c r="U525" s="30"/>
      <c r="V525" s="30"/>
      <c r="W525" s="30"/>
      <c r="X525" s="30"/>
      <c r="Y525" s="30"/>
      <c r="Z525" s="44"/>
      <c r="AA525"/>
      <c r="AB525"/>
      <c r="AC525"/>
      <c r="AD525"/>
    </row>
    <row r="526" spans="1:30">
      <c r="A526" s="2"/>
      <c r="B526"/>
      <c r="C526"/>
      <c r="D526" s="14"/>
      <c r="E526"/>
      <c r="F526"/>
      <c r="G526"/>
      <c r="H526"/>
      <c r="I526"/>
      <c r="J526"/>
      <c r="K526"/>
      <c r="L526" s="30"/>
      <c r="M526" s="30"/>
      <c r="N526" s="34"/>
      <c r="O526" s="34"/>
      <c r="P526" s="34"/>
      <c r="Q526" s="30"/>
      <c r="R526" s="30"/>
      <c r="S526" s="30"/>
      <c r="T526" s="30"/>
      <c r="U526" s="30"/>
      <c r="V526" s="30"/>
      <c r="W526" s="30"/>
      <c r="X526" s="30"/>
      <c r="Y526" s="30"/>
      <c r="Z526" s="44"/>
      <c r="AA526"/>
      <c r="AB526"/>
      <c r="AC526"/>
      <c r="AD526"/>
    </row>
    <row r="527" spans="1:30">
      <c r="A527" s="2"/>
      <c r="B527"/>
      <c r="C527"/>
      <c r="D527" s="14"/>
      <c r="E527"/>
      <c r="F527"/>
      <c r="G527"/>
      <c r="H527"/>
      <c r="I527"/>
      <c r="J527"/>
      <c r="K527"/>
      <c r="L527" s="30"/>
      <c r="M527" s="30"/>
      <c r="N527" s="34"/>
      <c r="O527" s="34"/>
      <c r="P527" s="34"/>
      <c r="Q527" s="30"/>
      <c r="R527" s="30"/>
      <c r="S527" s="30"/>
      <c r="T527" s="30"/>
      <c r="U527" s="30"/>
      <c r="V527" s="30"/>
      <c r="W527" s="30"/>
      <c r="X527" s="30"/>
      <c r="Y527" s="30"/>
      <c r="Z527" s="44"/>
      <c r="AA527"/>
      <c r="AB527"/>
      <c r="AC527"/>
      <c r="AD527"/>
    </row>
    <row r="528" spans="1:30">
      <c r="A528" s="2"/>
      <c r="B528"/>
      <c r="C528"/>
      <c r="D528" s="14"/>
      <c r="E528"/>
      <c r="F528"/>
      <c r="G528"/>
      <c r="H528"/>
      <c r="I528"/>
      <c r="J528"/>
      <c r="K528"/>
      <c r="L528" s="30"/>
      <c r="M528" s="30"/>
      <c r="N528" s="34"/>
      <c r="O528" s="34"/>
      <c r="P528" s="34"/>
      <c r="Q528" s="30"/>
      <c r="R528" s="30"/>
      <c r="S528" s="30"/>
      <c r="T528" s="30"/>
      <c r="U528" s="30"/>
      <c r="V528" s="30"/>
      <c r="W528" s="30"/>
      <c r="X528" s="30"/>
      <c r="Y528" s="30"/>
      <c r="Z528" s="44"/>
      <c r="AA528"/>
      <c r="AB528"/>
      <c r="AC528"/>
      <c r="AD528"/>
    </row>
    <row r="529" spans="1:30">
      <c r="A529" s="2"/>
      <c r="B529"/>
      <c r="C529"/>
      <c r="D529" s="14"/>
      <c r="E529"/>
      <c r="F529"/>
      <c r="G529"/>
      <c r="H529"/>
      <c r="I529"/>
      <c r="J529"/>
      <c r="K529"/>
      <c r="L529" s="30"/>
      <c r="M529" s="30"/>
      <c r="N529" s="34"/>
      <c r="O529" s="34"/>
      <c r="P529" s="34"/>
      <c r="Q529" s="30"/>
      <c r="R529" s="30"/>
      <c r="S529" s="30"/>
      <c r="T529" s="30"/>
      <c r="U529" s="30"/>
      <c r="V529" s="30"/>
      <c r="W529" s="30"/>
      <c r="X529" s="30"/>
      <c r="Y529" s="30"/>
      <c r="Z529" s="44"/>
      <c r="AA529"/>
      <c r="AB529"/>
      <c r="AC529"/>
      <c r="AD529"/>
    </row>
    <row r="530" spans="1:30">
      <c r="A530" s="2"/>
      <c r="B530"/>
      <c r="C530"/>
      <c r="D530" s="14"/>
      <c r="E530"/>
      <c r="F530"/>
      <c r="G530"/>
      <c r="H530"/>
      <c r="I530"/>
      <c r="J530"/>
      <c r="K530"/>
      <c r="L530" s="30"/>
      <c r="M530" s="30"/>
      <c r="N530" s="34"/>
      <c r="O530" s="34"/>
      <c r="P530" s="34"/>
      <c r="Q530" s="30"/>
      <c r="R530" s="30"/>
      <c r="S530" s="30"/>
      <c r="T530" s="30"/>
      <c r="U530" s="30"/>
      <c r="V530" s="30"/>
      <c r="W530" s="30"/>
      <c r="X530" s="30"/>
      <c r="Y530" s="30"/>
      <c r="Z530" s="44"/>
      <c r="AA530"/>
      <c r="AB530"/>
      <c r="AC530"/>
      <c r="AD530"/>
    </row>
    <row r="531" spans="1:30">
      <c r="A531" s="2"/>
      <c r="B531"/>
      <c r="C531"/>
      <c r="D531" s="14"/>
      <c r="E531"/>
      <c r="F531"/>
      <c r="G531"/>
      <c r="H531"/>
      <c r="I531"/>
      <c r="J531"/>
      <c r="K531"/>
      <c r="L531" s="30"/>
      <c r="M531" s="30"/>
      <c r="N531" s="34"/>
      <c r="O531" s="34"/>
      <c r="P531" s="34"/>
      <c r="Q531" s="30"/>
      <c r="R531" s="30"/>
      <c r="S531" s="30"/>
      <c r="T531" s="30"/>
      <c r="U531" s="30"/>
      <c r="V531" s="30"/>
      <c r="W531" s="30"/>
      <c r="X531" s="30"/>
      <c r="Y531" s="30"/>
      <c r="Z531" s="44"/>
      <c r="AA531"/>
      <c r="AB531"/>
      <c r="AC531"/>
      <c r="AD531"/>
    </row>
    <row r="532" spans="1:30">
      <c r="A532" s="2"/>
      <c r="B532"/>
      <c r="C532"/>
      <c r="D532" s="14"/>
      <c r="E532"/>
      <c r="F532"/>
      <c r="G532"/>
      <c r="H532"/>
      <c r="I532"/>
      <c r="J532"/>
      <c r="K532"/>
      <c r="L532" s="30"/>
      <c r="M532" s="30"/>
      <c r="N532" s="34"/>
      <c r="O532" s="34"/>
      <c r="P532" s="34"/>
      <c r="Q532" s="30"/>
      <c r="R532" s="30"/>
      <c r="S532" s="30"/>
      <c r="T532" s="30"/>
      <c r="U532" s="30"/>
      <c r="V532" s="30"/>
      <c r="W532" s="30"/>
      <c r="X532" s="30"/>
      <c r="Y532" s="30"/>
      <c r="Z532" s="44"/>
      <c r="AA532"/>
      <c r="AB532"/>
      <c r="AC532"/>
      <c r="AD532"/>
    </row>
    <row r="533" spans="1:30">
      <c r="A533" s="2"/>
      <c r="B533"/>
      <c r="C533"/>
      <c r="D533" s="14"/>
      <c r="E533"/>
      <c r="F533"/>
      <c r="G533"/>
      <c r="H533"/>
      <c r="I533"/>
      <c r="J533"/>
      <c r="K533"/>
      <c r="L533" s="30"/>
      <c r="M533" s="30"/>
      <c r="N533" s="34"/>
      <c r="O533" s="34"/>
      <c r="P533" s="34"/>
      <c r="Q533" s="30"/>
      <c r="R533" s="30"/>
      <c r="S533" s="30"/>
      <c r="T533" s="30"/>
      <c r="U533" s="30"/>
      <c r="V533" s="30"/>
      <c r="W533" s="30"/>
      <c r="X533" s="30"/>
      <c r="Y533" s="30"/>
      <c r="Z533" s="44"/>
      <c r="AA533"/>
      <c r="AB533"/>
      <c r="AC533"/>
      <c r="AD533"/>
    </row>
    <row r="534" spans="1:30">
      <c r="A534" s="2"/>
      <c r="B534"/>
      <c r="C534"/>
      <c r="D534" s="14"/>
      <c r="E534"/>
      <c r="F534"/>
      <c r="G534"/>
      <c r="H534"/>
      <c r="I534"/>
      <c r="J534"/>
      <c r="K534"/>
      <c r="L534" s="30"/>
      <c r="M534" s="30"/>
      <c r="N534" s="34"/>
      <c r="O534" s="34"/>
      <c r="P534" s="34"/>
      <c r="Q534" s="30"/>
      <c r="R534" s="30"/>
      <c r="S534" s="30"/>
      <c r="T534" s="30"/>
      <c r="U534" s="30"/>
      <c r="V534" s="30"/>
      <c r="W534" s="30"/>
      <c r="X534" s="30"/>
      <c r="Y534" s="30"/>
      <c r="Z534" s="44"/>
      <c r="AA534"/>
      <c r="AB534"/>
      <c r="AC534"/>
      <c r="AD534"/>
    </row>
    <row r="535" spans="1:30">
      <c r="A535" s="2"/>
      <c r="B535"/>
      <c r="C535"/>
      <c r="D535" s="14"/>
      <c r="E535"/>
      <c r="F535"/>
      <c r="G535"/>
      <c r="H535"/>
      <c r="I535"/>
      <c r="J535"/>
      <c r="K535"/>
      <c r="L535" s="30"/>
      <c r="M535" s="30"/>
      <c r="N535" s="34"/>
      <c r="O535" s="34"/>
      <c r="P535" s="34"/>
      <c r="Q535" s="30"/>
      <c r="R535" s="30"/>
      <c r="S535" s="30"/>
      <c r="T535" s="30"/>
      <c r="U535" s="30"/>
      <c r="V535" s="30"/>
      <c r="W535" s="30"/>
      <c r="X535" s="30"/>
      <c r="Y535" s="30"/>
      <c r="Z535" s="44"/>
      <c r="AA535"/>
      <c r="AB535"/>
      <c r="AC535"/>
      <c r="AD535"/>
    </row>
    <row r="536" spans="1:30">
      <c r="A536" s="2"/>
      <c r="B536"/>
      <c r="C536"/>
      <c r="D536" s="14"/>
      <c r="E536"/>
      <c r="F536"/>
      <c r="G536"/>
      <c r="H536"/>
      <c r="I536"/>
      <c r="J536"/>
      <c r="K536"/>
      <c r="L536" s="30"/>
      <c r="M536" s="30"/>
      <c r="N536" s="34"/>
      <c r="O536" s="34"/>
      <c r="P536" s="34"/>
      <c r="Q536" s="30"/>
      <c r="R536" s="30"/>
      <c r="S536" s="30"/>
      <c r="T536" s="30"/>
      <c r="U536" s="30"/>
      <c r="V536" s="30"/>
      <c r="W536" s="30"/>
      <c r="X536" s="30"/>
      <c r="Y536" s="30"/>
      <c r="Z536" s="44"/>
      <c r="AA536"/>
      <c r="AB536"/>
      <c r="AC536"/>
      <c r="AD536"/>
    </row>
    <row r="537" spans="1:30">
      <c r="A537" s="2"/>
      <c r="B537"/>
      <c r="C537"/>
      <c r="D537" s="14"/>
      <c r="E537"/>
      <c r="F537"/>
      <c r="G537"/>
      <c r="H537"/>
      <c r="I537"/>
      <c r="J537"/>
      <c r="K537"/>
      <c r="L537" s="30"/>
      <c r="M537" s="30"/>
      <c r="N537" s="34"/>
      <c r="O537" s="34"/>
      <c r="P537" s="34"/>
      <c r="Q537" s="30"/>
      <c r="R537" s="30"/>
      <c r="S537" s="30"/>
      <c r="T537" s="30"/>
      <c r="U537" s="30"/>
      <c r="V537" s="30"/>
      <c r="W537" s="30"/>
      <c r="X537" s="30"/>
      <c r="Y537" s="30"/>
      <c r="Z537" s="44"/>
      <c r="AA537"/>
      <c r="AB537"/>
      <c r="AC537"/>
      <c r="AD537"/>
    </row>
    <row r="538" spans="1:30">
      <c r="A538" s="2"/>
      <c r="B538"/>
      <c r="C538"/>
      <c r="D538" s="14"/>
      <c r="E538"/>
      <c r="F538"/>
      <c r="G538"/>
      <c r="H538"/>
      <c r="I538"/>
      <c r="J538"/>
      <c r="K538"/>
      <c r="L538" s="30"/>
      <c r="M538" s="30"/>
      <c r="N538" s="34"/>
      <c r="O538" s="34"/>
      <c r="P538" s="34"/>
      <c r="Q538" s="30"/>
      <c r="R538" s="30"/>
      <c r="S538" s="30"/>
      <c r="T538" s="30"/>
      <c r="U538" s="30"/>
      <c r="V538" s="30"/>
      <c r="W538" s="30"/>
      <c r="X538" s="30"/>
      <c r="Y538" s="30"/>
      <c r="Z538" s="44"/>
      <c r="AA538"/>
      <c r="AB538"/>
      <c r="AC538"/>
      <c r="AD538"/>
    </row>
    <row r="539" spans="1:30">
      <c r="A539" s="2"/>
      <c r="B539"/>
      <c r="C539"/>
      <c r="D539" s="14"/>
      <c r="E539"/>
      <c r="F539"/>
      <c r="G539"/>
      <c r="H539"/>
      <c r="I539"/>
      <c r="J539"/>
      <c r="K539"/>
      <c r="L539" s="30"/>
      <c r="M539" s="30"/>
      <c r="N539" s="34"/>
      <c r="O539" s="34"/>
      <c r="P539" s="34"/>
      <c r="Q539" s="30"/>
      <c r="R539" s="30"/>
      <c r="S539" s="30"/>
      <c r="T539" s="30"/>
      <c r="U539" s="30"/>
      <c r="V539" s="30"/>
      <c r="W539" s="30"/>
      <c r="X539" s="30"/>
      <c r="Y539" s="30"/>
      <c r="Z539" s="44"/>
      <c r="AA539"/>
      <c r="AB539"/>
      <c r="AC539"/>
      <c r="AD539"/>
    </row>
    <row r="540" spans="1:30">
      <c r="A540" s="2"/>
      <c r="B540"/>
      <c r="C540"/>
      <c r="D540" s="14"/>
      <c r="E540"/>
      <c r="F540"/>
      <c r="G540"/>
      <c r="H540"/>
      <c r="I540"/>
      <c r="J540"/>
      <c r="K540"/>
      <c r="L540" s="30"/>
      <c r="M540" s="30"/>
      <c r="N540" s="34"/>
      <c r="O540" s="34"/>
      <c r="P540" s="34"/>
      <c r="Q540" s="30"/>
      <c r="R540" s="30"/>
      <c r="S540" s="30"/>
      <c r="T540" s="30"/>
      <c r="U540" s="30"/>
      <c r="V540" s="30"/>
      <c r="W540" s="30"/>
      <c r="X540" s="30"/>
      <c r="Y540" s="30"/>
      <c r="Z540" s="44"/>
      <c r="AA540"/>
      <c r="AB540"/>
      <c r="AC540"/>
      <c r="AD540"/>
    </row>
    <row r="541" spans="1:30">
      <c r="A541" s="2"/>
      <c r="B541"/>
      <c r="C541"/>
      <c r="D541" s="14"/>
      <c r="E541"/>
      <c r="F541"/>
      <c r="G541"/>
      <c r="H541"/>
      <c r="I541"/>
      <c r="J541"/>
      <c r="K541"/>
      <c r="L541" s="30"/>
      <c r="M541" s="30"/>
      <c r="N541" s="34"/>
      <c r="O541" s="34"/>
      <c r="P541" s="34"/>
      <c r="Q541" s="30"/>
      <c r="R541" s="30"/>
      <c r="S541" s="30"/>
      <c r="T541" s="30"/>
      <c r="U541" s="30"/>
      <c r="V541" s="30"/>
      <c r="W541" s="30"/>
      <c r="X541" s="30"/>
      <c r="Y541" s="30"/>
      <c r="Z541" s="44"/>
      <c r="AA541"/>
      <c r="AB541"/>
      <c r="AC541"/>
      <c r="AD541"/>
    </row>
    <row r="542" spans="1:30">
      <c r="A542" s="2"/>
      <c r="B542"/>
      <c r="C542"/>
      <c r="D542" s="14"/>
      <c r="E542"/>
      <c r="F542"/>
      <c r="G542"/>
      <c r="H542"/>
      <c r="I542"/>
      <c r="J542"/>
      <c r="K542"/>
      <c r="L542" s="30"/>
      <c r="M542" s="30"/>
      <c r="N542" s="34"/>
      <c r="O542" s="34"/>
      <c r="P542" s="34"/>
      <c r="Q542" s="30"/>
      <c r="R542" s="30"/>
      <c r="S542" s="30"/>
      <c r="T542" s="30"/>
      <c r="U542" s="30"/>
      <c r="V542" s="30"/>
      <c r="W542" s="30"/>
      <c r="X542" s="30"/>
      <c r="Y542" s="30"/>
      <c r="Z542" s="44"/>
      <c r="AA542"/>
      <c r="AB542"/>
      <c r="AC542"/>
      <c r="AD542"/>
    </row>
    <row r="543" spans="1:30">
      <c r="A543" s="2"/>
      <c r="B543"/>
      <c r="C543"/>
      <c r="D543" s="14"/>
      <c r="E543"/>
      <c r="F543"/>
      <c r="G543"/>
      <c r="H543"/>
      <c r="I543"/>
      <c r="J543"/>
      <c r="K543"/>
      <c r="L543" s="30"/>
      <c r="M543" s="30"/>
      <c r="N543" s="34"/>
      <c r="O543" s="34"/>
      <c r="P543" s="34"/>
      <c r="Q543" s="30"/>
      <c r="R543" s="30"/>
      <c r="S543" s="30"/>
      <c r="T543" s="30"/>
      <c r="U543" s="30"/>
      <c r="V543" s="30"/>
      <c r="W543" s="30"/>
      <c r="X543" s="30"/>
      <c r="Y543" s="30"/>
      <c r="Z543" s="44"/>
      <c r="AA543"/>
      <c r="AB543"/>
      <c r="AC543"/>
      <c r="AD543"/>
    </row>
    <row r="544" spans="1:30">
      <c r="A544" s="2"/>
      <c r="B544"/>
      <c r="C544"/>
      <c r="D544" s="14"/>
      <c r="E544"/>
      <c r="F544"/>
      <c r="G544"/>
      <c r="H544"/>
      <c r="I544"/>
      <c r="J544"/>
      <c r="K544"/>
      <c r="L544" s="30"/>
      <c r="M544" s="30"/>
      <c r="N544" s="34"/>
      <c r="O544" s="34"/>
      <c r="P544" s="34"/>
      <c r="Q544" s="30"/>
      <c r="R544" s="30"/>
      <c r="S544" s="30"/>
      <c r="T544" s="30"/>
      <c r="U544" s="30"/>
      <c r="V544" s="30"/>
      <c r="W544" s="30"/>
      <c r="X544" s="30"/>
      <c r="Y544" s="30"/>
      <c r="Z544" s="44"/>
      <c r="AA544"/>
      <c r="AB544"/>
      <c r="AC544"/>
      <c r="AD544"/>
    </row>
    <row r="545" spans="1:30">
      <c r="A545" s="2"/>
      <c r="B545"/>
      <c r="C545"/>
      <c r="D545" s="14"/>
      <c r="E545"/>
      <c r="F545"/>
      <c r="G545"/>
      <c r="H545"/>
      <c r="I545"/>
      <c r="J545"/>
      <c r="K545"/>
      <c r="L545" s="30"/>
      <c r="M545" s="30"/>
      <c r="N545" s="34"/>
      <c r="O545" s="34"/>
      <c r="P545" s="34"/>
      <c r="Q545" s="30"/>
      <c r="R545" s="30"/>
      <c r="S545" s="30"/>
      <c r="T545" s="30"/>
      <c r="U545" s="30"/>
      <c r="V545" s="30"/>
      <c r="W545" s="30"/>
      <c r="X545" s="30"/>
      <c r="Y545" s="30"/>
      <c r="Z545" s="44"/>
      <c r="AA545"/>
      <c r="AB545"/>
      <c r="AC545"/>
      <c r="AD545"/>
    </row>
    <row r="546" spans="1:30">
      <c r="A546" s="2"/>
      <c r="B546"/>
      <c r="C546"/>
      <c r="D546" s="14"/>
      <c r="E546"/>
      <c r="F546"/>
      <c r="G546"/>
      <c r="H546"/>
      <c r="I546"/>
      <c r="J546"/>
      <c r="K546"/>
      <c r="L546" s="30"/>
      <c r="M546" s="30"/>
      <c r="N546" s="34"/>
      <c r="O546" s="34"/>
      <c r="P546" s="34"/>
      <c r="Q546" s="30"/>
      <c r="R546" s="30"/>
      <c r="S546" s="30"/>
      <c r="T546" s="30"/>
      <c r="U546" s="30"/>
      <c r="V546" s="30"/>
      <c r="W546" s="30"/>
      <c r="X546" s="30"/>
      <c r="Y546" s="30"/>
      <c r="Z546" s="44"/>
      <c r="AA546"/>
      <c r="AB546"/>
      <c r="AC546"/>
      <c r="AD546"/>
    </row>
    <row r="547" spans="1:30">
      <c r="A547" s="2"/>
      <c r="B547"/>
      <c r="C547"/>
      <c r="D547" s="14"/>
      <c r="E547"/>
      <c r="F547"/>
      <c r="G547"/>
      <c r="H547"/>
      <c r="I547"/>
      <c r="J547"/>
      <c r="K547"/>
      <c r="L547" s="30"/>
      <c r="M547" s="30"/>
      <c r="N547" s="34"/>
      <c r="O547" s="34"/>
      <c r="P547" s="34"/>
      <c r="Q547" s="30"/>
      <c r="R547" s="30"/>
      <c r="S547" s="30"/>
      <c r="T547" s="30"/>
      <c r="U547" s="30"/>
      <c r="V547" s="30"/>
      <c r="W547" s="30"/>
      <c r="X547" s="30"/>
      <c r="Y547" s="30"/>
      <c r="Z547" s="44"/>
      <c r="AA547"/>
      <c r="AB547"/>
      <c r="AC547"/>
      <c r="AD547"/>
    </row>
    <row r="548" spans="1:30">
      <c r="A548" s="2"/>
      <c r="B548"/>
      <c r="C548"/>
      <c r="D548" s="14"/>
      <c r="E548"/>
      <c r="F548"/>
      <c r="G548"/>
      <c r="H548"/>
      <c r="I548"/>
      <c r="J548"/>
      <c r="K548"/>
      <c r="L548" s="30"/>
      <c r="M548" s="30"/>
      <c r="N548" s="34"/>
      <c r="O548" s="34"/>
      <c r="P548" s="34"/>
      <c r="Q548" s="30"/>
      <c r="R548" s="30"/>
      <c r="S548" s="30"/>
      <c r="T548" s="30"/>
      <c r="U548" s="30"/>
      <c r="V548" s="30"/>
      <c r="W548" s="30"/>
      <c r="X548" s="30"/>
      <c r="Y548" s="30"/>
      <c r="Z548" s="44"/>
      <c r="AA548"/>
      <c r="AB548"/>
      <c r="AC548"/>
      <c r="AD548"/>
    </row>
    <row r="549" spans="1:30">
      <c r="A549" s="2"/>
      <c r="B549"/>
      <c r="C549"/>
      <c r="D549" s="14"/>
      <c r="E549"/>
      <c r="F549"/>
      <c r="G549"/>
      <c r="H549"/>
      <c r="I549"/>
      <c r="J549"/>
      <c r="K549"/>
      <c r="L549" s="30"/>
      <c r="M549" s="30"/>
      <c r="N549" s="34"/>
      <c r="O549" s="34"/>
      <c r="P549" s="34"/>
      <c r="Q549" s="30"/>
      <c r="R549" s="30"/>
      <c r="S549" s="30"/>
      <c r="T549" s="30"/>
      <c r="U549" s="30"/>
      <c r="V549" s="30"/>
      <c r="W549" s="30"/>
      <c r="X549" s="30"/>
      <c r="Y549" s="30"/>
      <c r="Z549" s="44"/>
      <c r="AA549"/>
      <c r="AB549"/>
      <c r="AC549"/>
      <c r="AD549"/>
    </row>
    <row r="550" spans="1:30">
      <c r="A550" s="2"/>
      <c r="B550"/>
      <c r="C550"/>
      <c r="D550" s="14"/>
      <c r="E550"/>
      <c r="F550"/>
      <c r="G550"/>
      <c r="H550"/>
      <c r="I550"/>
      <c r="J550"/>
      <c r="K550"/>
      <c r="L550" s="30"/>
      <c r="M550" s="30"/>
      <c r="N550" s="34"/>
      <c r="O550" s="34"/>
      <c r="P550" s="34"/>
      <c r="Q550" s="30"/>
      <c r="R550" s="30"/>
      <c r="S550" s="30"/>
      <c r="T550" s="30"/>
      <c r="U550" s="30"/>
      <c r="V550" s="30"/>
      <c r="W550" s="30"/>
      <c r="X550" s="30"/>
      <c r="Y550" s="30"/>
      <c r="Z550" s="44"/>
      <c r="AA550"/>
      <c r="AB550"/>
      <c r="AC550"/>
      <c r="AD550"/>
    </row>
    <row r="551" spans="1:30">
      <c r="A551" s="2"/>
      <c r="B551"/>
      <c r="C551"/>
      <c r="D551" s="14"/>
      <c r="E551"/>
      <c r="F551"/>
      <c r="G551"/>
      <c r="H551"/>
      <c r="I551"/>
      <c r="J551"/>
      <c r="K551"/>
      <c r="L551" s="30"/>
      <c r="M551" s="30"/>
      <c r="N551" s="34"/>
      <c r="O551" s="34"/>
      <c r="P551" s="34"/>
      <c r="Q551" s="30"/>
      <c r="R551" s="30"/>
      <c r="S551" s="30"/>
      <c r="T551" s="30"/>
      <c r="U551" s="30"/>
      <c r="V551" s="30"/>
      <c r="W551" s="30"/>
      <c r="X551" s="30"/>
      <c r="Y551" s="30"/>
      <c r="Z551" s="44"/>
      <c r="AA551"/>
      <c r="AB551"/>
      <c r="AC551"/>
      <c r="AD551"/>
    </row>
    <row r="552" spans="1:30">
      <c r="A552" s="2"/>
      <c r="B552"/>
      <c r="C552"/>
      <c r="D552" s="14"/>
      <c r="E552"/>
      <c r="F552"/>
      <c r="G552"/>
      <c r="H552"/>
      <c r="I552"/>
      <c r="J552"/>
      <c r="K552"/>
      <c r="L552" s="30"/>
      <c r="M552" s="30"/>
      <c r="N552" s="34"/>
      <c r="O552" s="34"/>
      <c r="P552" s="34"/>
      <c r="Q552" s="30"/>
      <c r="R552" s="30"/>
      <c r="S552" s="30"/>
      <c r="T552" s="30"/>
      <c r="U552" s="30"/>
      <c r="V552" s="30"/>
      <c r="W552" s="30"/>
      <c r="X552" s="30"/>
      <c r="Y552" s="30"/>
      <c r="Z552" s="44"/>
      <c r="AA552"/>
      <c r="AB552"/>
      <c r="AC552"/>
      <c r="AD552"/>
    </row>
    <row r="553" spans="1:30">
      <c r="A553" s="2"/>
      <c r="B553"/>
      <c r="C553"/>
      <c r="D553" s="14"/>
      <c r="E553"/>
      <c r="F553"/>
      <c r="G553"/>
      <c r="H553"/>
      <c r="I553"/>
      <c r="J553"/>
      <c r="K553"/>
      <c r="L553" s="30"/>
      <c r="M553" s="30"/>
      <c r="N553" s="34"/>
      <c r="O553" s="34"/>
      <c r="P553" s="34"/>
      <c r="Q553" s="30"/>
      <c r="R553" s="30"/>
      <c r="S553" s="30"/>
      <c r="T553" s="30"/>
      <c r="U553" s="30"/>
      <c r="V553" s="30"/>
      <c r="W553" s="30"/>
      <c r="X553" s="30"/>
      <c r="Y553" s="30"/>
      <c r="Z553" s="44"/>
      <c r="AA553"/>
      <c r="AB553"/>
      <c r="AC553"/>
      <c r="AD553"/>
    </row>
    <row r="554" spans="1:30">
      <c r="A554" s="2"/>
      <c r="B554"/>
      <c r="C554"/>
      <c r="D554" s="14"/>
      <c r="E554"/>
      <c r="F554"/>
      <c r="G554"/>
      <c r="H554"/>
      <c r="I554"/>
      <c r="J554"/>
      <c r="K554"/>
      <c r="L554" s="30"/>
      <c r="M554" s="30"/>
      <c r="N554" s="34"/>
      <c r="O554" s="34"/>
      <c r="P554" s="34"/>
      <c r="Q554" s="30"/>
      <c r="R554" s="30"/>
      <c r="S554" s="30"/>
      <c r="T554" s="30"/>
      <c r="U554" s="30"/>
      <c r="V554" s="30"/>
      <c r="W554" s="30"/>
      <c r="X554" s="30"/>
      <c r="Y554" s="30"/>
      <c r="Z554" s="44"/>
      <c r="AA554"/>
      <c r="AB554"/>
      <c r="AC554"/>
      <c r="AD554"/>
    </row>
    <row r="555" spans="1:30">
      <c r="A555" s="2"/>
      <c r="B555"/>
      <c r="C555"/>
      <c r="D555" s="14"/>
      <c r="E555"/>
      <c r="F555"/>
      <c r="G555"/>
      <c r="H555"/>
      <c r="I555"/>
      <c r="J555"/>
      <c r="K555"/>
      <c r="L555" s="30"/>
      <c r="M555" s="30"/>
      <c r="N555" s="34"/>
      <c r="O555" s="34"/>
      <c r="P555" s="34"/>
      <c r="Q555" s="30"/>
      <c r="R555" s="30"/>
      <c r="S555" s="30"/>
      <c r="T555" s="30"/>
      <c r="U555" s="30"/>
      <c r="V555" s="30"/>
      <c r="W555" s="30"/>
      <c r="X555" s="30"/>
      <c r="Y555" s="30"/>
      <c r="Z555" s="44"/>
      <c r="AA555"/>
      <c r="AB555"/>
      <c r="AC555"/>
      <c r="AD555"/>
    </row>
    <row r="556" spans="1:30">
      <c r="A556" s="2"/>
      <c r="B556"/>
      <c r="C556"/>
      <c r="D556" s="14"/>
      <c r="E556"/>
      <c r="F556"/>
      <c r="G556"/>
      <c r="H556"/>
      <c r="I556"/>
      <c r="J556"/>
      <c r="K556"/>
      <c r="L556" s="30"/>
      <c r="M556" s="30"/>
      <c r="N556" s="34"/>
      <c r="O556" s="34"/>
      <c r="P556" s="34"/>
      <c r="Q556" s="30"/>
      <c r="R556" s="30"/>
      <c r="S556" s="30"/>
      <c r="T556" s="30"/>
      <c r="U556" s="30"/>
      <c r="V556" s="30"/>
      <c r="W556" s="30"/>
      <c r="X556" s="30"/>
      <c r="Y556" s="30"/>
      <c r="Z556" s="44"/>
      <c r="AA556"/>
      <c r="AB556"/>
      <c r="AC556"/>
      <c r="AD556"/>
    </row>
    <row r="557" spans="1:30">
      <c r="A557" s="2"/>
      <c r="B557"/>
      <c r="C557"/>
      <c r="D557" s="14"/>
      <c r="E557"/>
      <c r="F557"/>
      <c r="G557"/>
      <c r="H557"/>
      <c r="I557"/>
      <c r="J557"/>
      <c r="K557"/>
      <c r="L557" s="30"/>
      <c r="M557" s="30"/>
      <c r="N557" s="34"/>
      <c r="O557" s="34"/>
      <c r="P557" s="34"/>
      <c r="Q557" s="30"/>
      <c r="R557" s="30"/>
      <c r="S557" s="30"/>
      <c r="T557" s="30"/>
      <c r="U557" s="30"/>
      <c r="V557" s="30"/>
      <c r="W557" s="30"/>
      <c r="X557" s="30"/>
      <c r="Y557" s="30"/>
      <c r="Z557" s="44"/>
      <c r="AA557"/>
      <c r="AB557"/>
      <c r="AC557"/>
      <c r="AD557"/>
    </row>
    <row r="558" spans="1:30">
      <c r="A558" s="2"/>
      <c r="B558"/>
      <c r="C558"/>
      <c r="D558" s="14"/>
      <c r="E558"/>
      <c r="F558"/>
      <c r="G558"/>
      <c r="H558"/>
      <c r="I558"/>
      <c r="J558"/>
      <c r="K558"/>
      <c r="L558" s="30"/>
      <c r="M558" s="30"/>
      <c r="N558" s="34"/>
      <c r="O558" s="34"/>
      <c r="P558" s="34"/>
      <c r="Q558" s="30"/>
      <c r="R558" s="30"/>
      <c r="S558" s="30"/>
      <c r="T558" s="30"/>
      <c r="U558" s="30"/>
      <c r="V558" s="30"/>
      <c r="W558" s="30"/>
      <c r="X558" s="30"/>
      <c r="Y558" s="30"/>
      <c r="Z558" s="44"/>
      <c r="AA558"/>
      <c r="AB558"/>
      <c r="AC558"/>
      <c r="AD558"/>
    </row>
    <row r="559" spans="1:30">
      <c r="A559" s="2"/>
      <c r="B559"/>
      <c r="C559"/>
      <c r="D559" s="14"/>
      <c r="E559"/>
      <c r="F559"/>
      <c r="G559"/>
      <c r="H559"/>
      <c r="I559"/>
      <c r="J559"/>
      <c r="K559"/>
      <c r="L559" s="30"/>
      <c r="M559" s="30"/>
      <c r="N559" s="34"/>
      <c r="O559" s="34"/>
      <c r="P559" s="34"/>
      <c r="Q559" s="30"/>
      <c r="R559" s="30"/>
      <c r="S559" s="30"/>
      <c r="T559" s="30"/>
      <c r="U559" s="30"/>
      <c r="V559" s="30"/>
      <c r="W559" s="30"/>
      <c r="X559" s="30"/>
      <c r="Y559" s="30"/>
      <c r="Z559" s="44"/>
      <c r="AA559"/>
      <c r="AB559"/>
      <c r="AC559"/>
      <c r="AD559"/>
    </row>
    <row r="560" spans="1:30">
      <c r="A560" s="2"/>
      <c r="B560"/>
      <c r="C560"/>
      <c r="D560" s="14"/>
      <c r="E560"/>
      <c r="F560"/>
      <c r="G560"/>
      <c r="H560"/>
      <c r="I560"/>
      <c r="J560"/>
      <c r="K560"/>
      <c r="L560" s="30"/>
      <c r="M560" s="30"/>
      <c r="N560" s="34"/>
      <c r="O560" s="34"/>
      <c r="P560" s="34"/>
      <c r="Q560" s="30"/>
      <c r="R560" s="30"/>
      <c r="S560" s="30"/>
      <c r="T560" s="30"/>
      <c r="U560" s="30"/>
      <c r="V560" s="30"/>
      <c r="W560" s="30"/>
      <c r="X560" s="30"/>
      <c r="Y560" s="30"/>
      <c r="Z560" s="44"/>
      <c r="AA560"/>
      <c r="AB560"/>
      <c r="AC560"/>
      <c r="AD560"/>
    </row>
    <row r="561" spans="1:30">
      <c r="A561" s="2"/>
      <c r="B561"/>
      <c r="C561"/>
      <c r="D561" s="14"/>
      <c r="E561"/>
      <c r="F561"/>
      <c r="G561"/>
      <c r="H561"/>
      <c r="I561"/>
      <c r="J561"/>
      <c r="K561"/>
      <c r="L561" s="30"/>
      <c r="M561" s="30"/>
      <c r="N561" s="34"/>
      <c r="O561" s="34"/>
      <c r="P561" s="34"/>
      <c r="Q561" s="30"/>
      <c r="R561" s="30"/>
      <c r="S561" s="30"/>
      <c r="T561" s="30"/>
      <c r="U561" s="30"/>
      <c r="V561" s="30"/>
      <c r="W561" s="30"/>
      <c r="X561" s="30"/>
      <c r="Y561" s="30"/>
      <c r="Z561" s="44"/>
      <c r="AA561"/>
      <c r="AB561"/>
      <c r="AC561"/>
      <c r="AD561"/>
    </row>
    <row r="562" spans="1:30">
      <c r="A562" s="2"/>
      <c r="B562"/>
      <c r="C562"/>
      <c r="D562" s="14"/>
      <c r="E562"/>
      <c r="F562"/>
      <c r="G562"/>
      <c r="H562"/>
      <c r="I562"/>
      <c r="J562"/>
      <c r="K562"/>
      <c r="L562" s="30"/>
      <c r="M562" s="30"/>
      <c r="N562" s="34"/>
      <c r="O562" s="34"/>
      <c r="P562" s="34"/>
      <c r="Q562" s="30"/>
      <c r="R562" s="30"/>
      <c r="S562" s="30"/>
      <c r="T562" s="30"/>
      <c r="U562" s="30"/>
      <c r="V562" s="30"/>
      <c r="W562" s="30"/>
      <c r="X562" s="30"/>
      <c r="Y562" s="30"/>
      <c r="Z562" s="44"/>
      <c r="AA562"/>
      <c r="AB562"/>
      <c r="AC562"/>
      <c r="AD562"/>
    </row>
    <row r="563" spans="1:30">
      <c r="A563" s="2"/>
      <c r="B563"/>
      <c r="C563"/>
      <c r="D563" s="14"/>
      <c r="E563"/>
      <c r="F563"/>
      <c r="G563"/>
      <c r="H563"/>
      <c r="I563"/>
      <c r="J563"/>
      <c r="K563"/>
      <c r="L563" s="30"/>
      <c r="M563" s="30"/>
      <c r="N563" s="34"/>
      <c r="O563" s="34"/>
      <c r="P563" s="34"/>
      <c r="Q563" s="30"/>
      <c r="R563" s="30"/>
      <c r="S563" s="30"/>
      <c r="T563" s="30"/>
      <c r="U563" s="30"/>
      <c r="V563" s="30"/>
      <c r="W563" s="30"/>
      <c r="X563" s="30"/>
      <c r="Y563" s="30"/>
      <c r="Z563" s="44"/>
      <c r="AA563"/>
      <c r="AB563"/>
      <c r="AC563"/>
      <c r="AD563"/>
    </row>
    <row r="564" spans="1:30">
      <c r="A564" s="2"/>
      <c r="B564"/>
      <c r="C564"/>
      <c r="D564" s="14"/>
      <c r="E564"/>
      <c r="F564"/>
      <c r="G564"/>
      <c r="H564"/>
      <c r="I564"/>
      <c r="J564"/>
      <c r="K564"/>
      <c r="L564" s="30"/>
      <c r="M564" s="30"/>
      <c r="N564" s="34"/>
      <c r="O564" s="34"/>
      <c r="P564" s="34"/>
      <c r="Q564" s="30"/>
      <c r="R564" s="30"/>
      <c r="S564" s="30"/>
      <c r="T564" s="30"/>
      <c r="U564" s="30"/>
      <c r="V564" s="30"/>
      <c r="W564" s="30"/>
      <c r="X564" s="30"/>
      <c r="Y564" s="30"/>
      <c r="Z564" s="44"/>
      <c r="AA564"/>
      <c r="AB564"/>
      <c r="AC564"/>
      <c r="AD564"/>
    </row>
    <row r="565" spans="1:30">
      <c r="A565" s="2"/>
      <c r="B565"/>
      <c r="C565"/>
      <c r="D565" s="14"/>
      <c r="E565"/>
      <c r="F565"/>
      <c r="G565"/>
      <c r="H565"/>
      <c r="I565"/>
      <c r="J565"/>
      <c r="K565"/>
      <c r="L565" s="30"/>
      <c r="M565" s="30"/>
      <c r="N565" s="34"/>
      <c r="O565" s="34"/>
      <c r="P565" s="34"/>
      <c r="Q565" s="30"/>
      <c r="R565" s="30"/>
      <c r="S565" s="30"/>
      <c r="T565" s="30"/>
      <c r="U565" s="30"/>
      <c r="V565" s="30"/>
      <c r="W565" s="30"/>
      <c r="X565" s="30"/>
      <c r="Y565" s="30"/>
      <c r="Z565" s="44"/>
      <c r="AA565"/>
      <c r="AB565"/>
      <c r="AC565"/>
      <c r="AD565"/>
    </row>
    <row r="566" spans="1:30">
      <c r="A566" s="2"/>
      <c r="B566"/>
      <c r="C566"/>
      <c r="D566" s="14"/>
      <c r="E566"/>
      <c r="F566"/>
      <c r="G566"/>
      <c r="H566"/>
      <c r="I566"/>
      <c r="J566"/>
      <c r="K566"/>
      <c r="L566" s="30"/>
      <c r="M566" s="30"/>
      <c r="N566" s="34"/>
      <c r="O566" s="34"/>
      <c r="P566" s="34"/>
      <c r="Q566" s="30"/>
      <c r="R566" s="30"/>
      <c r="S566" s="30"/>
      <c r="T566" s="30"/>
      <c r="U566" s="30"/>
      <c r="V566" s="30"/>
      <c r="W566" s="30"/>
      <c r="X566" s="30"/>
      <c r="Y566" s="30"/>
      <c r="Z566" s="44"/>
      <c r="AA566"/>
      <c r="AB566"/>
      <c r="AC566"/>
      <c r="AD566"/>
    </row>
    <row r="567" spans="1:30">
      <c r="A567" s="2"/>
      <c r="B567"/>
      <c r="C567"/>
      <c r="D567" s="14"/>
      <c r="E567"/>
      <c r="F567"/>
      <c r="G567"/>
      <c r="H567"/>
      <c r="I567"/>
      <c r="J567"/>
      <c r="K567"/>
      <c r="L567" s="30"/>
      <c r="M567" s="30"/>
      <c r="N567" s="34"/>
      <c r="O567" s="34"/>
      <c r="P567" s="34"/>
      <c r="Q567" s="30"/>
      <c r="R567" s="30"/>
      <c r="S567" s="30"/>
      <c r="T567" s="30"/>
      <c r="U567" s="30"/>
      <c r="V567" s="30"/>
      <c r="W567" s="30"/>
      <c r="X567" s="30"/>
      <c r="Y567" s="30"/>
      <c r="Z567" s="44"/>
      <c r="AA567"/>
      <c r="AB567"/>
      <c r="AC567"/>
      <c r="AD567"/>
    </row>
    <row r="568" spans="1:30">
      <c r="A568" s="2"/>
      <c r="B568"/>
      <c r="C568"/>
      <c r="D568" s="14"/>
      <c r="E568"/>
      <c r="F568"/>
      <c r="G568"/>
      <c r="H568"/>
      <c r="I568"/>
      <c r="J568"/>
      <c r="K568"/>
      <c r="L568" s="30"/>
      <c r="M568" s="30"/>
      <c r="N568" s="34"/>
      <c r="O568" s="34"/>
      <c r="P568" s="34"/>
      <c r="Q568" s="30"/>
      <c r="R568" s="30"/>
      <c r="S568" s="30"/>
      <c r="T568" s="30"/>
      <c r="U568" s="30"/>
      <c r="V568" s="30"/>
      <c r="W568" s="30"/>
      <c r="X568" s="30"/>
      <c r="Y568" s="30"/>
      <c r="Z568" s="44"/>
      <c r="AA568"/>
      <c r="AB568"/>
      <c r="AC568"/>
      <c r="AD568"/>
    </row>
    <row r="569" spans="1:30">
      <c r="A569" s="2"/>
      <c r="B569"/>
      <c r="C569"/>
      <c r="D569" s="14"/>
      <c r="E569"/>
      <c r="F569"/>
      <c r="G569"/>
      <c r="H569"/>
      <c r="I569"/>
      <c r="J569"/>
      <c r="K569"/>
      <c r="L569" s="30"/>
      <c r="M569" s="30"/>
      <c r="N569" s="34"/>
      <c r="O569" s="34"/>
      <c r="P569" s="34"/>
      <c r="Q569" s="30"/>
      <c r="R569" s="30"/>
      <c r="S569" s="30"/>
      <c r="T569" s="30"/>
      <c r="U569" s="30"/>
      <c r="V569" s="30"/>
      <c r="W569" s="30"/>
      <c r="X569" s="30"/>
      <c r="Y569" s="30"/>
      <c r="Z569" s="44"/>
      <c r="AA569"/>
      <c r="AB569"/>
      <c r="AC569"/>
      <c r="AD569"/>
    </row>
    <row r="570" spans="1:30">
      <c r="A570" s="2"/>
      <c r="B570"/>
      <c r="C570"/>
      <c r="D570" s="14"/>
      <c r="E570"/>
      <c r="F570"/>
      <c r="G570"/>
      <c r="H570"/>
      <c r="I570"/>
      <c r="J570"/>
      <c r="K570"/>
      <c r="L570" s="30"/>
      <c r="M570" s="30"/>
      <c r="N570" s="34"/>
      <c r="O570" s="34"/>
      <c r="P570" s="34"/>
      <c r="Q570" s="30"/>
      <c r="R570" s="30"/>
      <c r="S570" s="30"/>
      <c r="T570" s="30"/>
      <c r="U570" s="30"/>
      <c r="V570" s="30"/>
      <c r="W570" s="30"/>
      <c r="X570" s="30"/>
      <c r="Y570" s="30"/>
      <c r="Z570" s="44"/>
      <c r="AA570"/>
      <c r="AB570"/>
      <c r="AC570"/>
      <c r="AD570"/>
    </row>
    <row r="571" spans="1:30">
      <c r="A571" s="2"/>
      <c r="B571"/>
      <c r="C571"/>
      <c r="D571" s="14"/>
      <c r="E571"/>
      <c r="F571"/>
      <c r="G571"/>
      <c r="H571"/>
      <c r="I571"/>
      <c r="J571"/>
      <c r="K571"/>
      <c r="L571" s="30"/>
      <c r="M571" s="30"/>
      <c r="N571" s="34"/>
      <c r="O571" s="34"/>
      <c r="P571" s="34"/>
      <c r="Q571" s="30"/>
      <c r="R571" s="30"/>
      <c r="S571" s="30"/>
      <c r="T571" s="30"/>
      <c r="U571" s="30"/>
      <c r="V571" s="30"/>
      <c r="W571" s="30"/>
      <c r="X571" s="30"/>
      <c r="Y571" s="30"/>
      <c r="Z571" s="44"/>
      <c r="AA571"/>
      <c r="AB571"/>
      <c r="AC571"/>
      <c r="AD571"/>
    </row>
    <row r="572" spans="1:30">
      <c r="A572" s="2"/>
      <c r="B572"/>
      <c r="C572"/>
      <c r="D572" s="14"/>
      <c r="E572"/>
      <c r="F572"/>
      <c r="G572"/>
      <c r="H572"/>
      <c r="I572"/>
      <c r="J572"/>
      <c r="K572"/>
      <c r="L572" s="30"/>
      <c r="M572" s="30"/>
      <c r="N572" s="34"/>
      <c r="O572" s="34"/>
      <c r="P572" s="34"/>
      <c r="Q572" s="30"/>
      <c r="R572" s="30"/>
      <c r="S572" s="30"/>
      <c r="T572" s="30"/>
      <c r="U572" s="30"/>
      <c r="V572" s="30"/>
      <c r="W572" s="30"/>
      <c r="X572" s="30"/>
      <c r="Y572" s="30"/>
      <c r="Z572" s="44"/>
      <c r="AA572"/>
      <c r="AB572"/>
      <c r="AC572"/>
      <c r="AD572"/>
    </row>
    <row r="573" spans="1:30">
      <c r="A573" s="2"/>
      <c r="B573"/>
      <c r="C573"/>
      <c r="D573" s="14"/>
      <c r="E573"/>
      <c r="F573"/>
      <c r="G573"/>
      <c r="H573"/>
      <c r="I573"/>
      <c r="J573"/>
      <c r="K573"/>
      <c r="L573" s="30"/>
      <c r="M573" s="30"/>
      <c r="N573" s="34"/>
      <c r="O573" s="34"/>
      <c r="P573" s="34"/>
      <c r="Q573" s="30"/>
      <c r="R573" s="30"/>
      <c r="S573" s="30"/>
      <c r="T573" s="30"/>
      <c r="U573" s="30"/>
      <c r="V573" s="30"/>
      <c r="W573" s="30"/>
      <c r="X573" s="30"/>
      <c r="Y573" s="30"/>
      <c r="Z573" s="44"/>
      <c r="AA573"/>
      <c r="AB573"/>
      <c r="AC573"/>
      <c r="AD573"/>
    </row>
    <row r="574" spans="1:30">
      <c r="A574" s="2"/>
      <c r="B574"/>
      <c r="C574"/>
      <c r="D574" s="14"/>
      <c r="E574"/>
      <c r="F574"/>
      <c r="G574"/>
      <c r="H574"/>
      <c r="I574"/>
      <c r="J574"/>
      <c r="K574"/>
      <c r="L574" s="30"/>
      <c r="M574" s="30"/>
      <c r="N574" s="34"/>
      <c r="O574" s="34"/>
      <c r="P574" s="34"/>
      <c r="Q574" s="30"/>
      <c r="R574" s="30"/>
      <c r="S574" s="30"/>
      <c r="T574" s="30"/>
      <c r="U574" s="30"/>
      <c r="V574" s="30"/>
      <c r="W574" s="30"/>
      <c r="X574" s="30"/>
      <c r="Y574" s="30"/>
      <c r="Z574" s="44"/>
      <c r="AA574"/>
      <c r="AB574"/>
      <c r="AC574"/>
      <c r="AD574"/>
    </row>
    <row r="575" spans="1:30">
      <c r="A575" s="2"/>
      <c r="B575"/>
      <c r="C575"/>
      <c r="D575" s="14"/>
      <c r="E575"/>
      <c r="F575"/>
      <c r="G575"/>
      <c r="H575"/>
      <c r="I575"/>
      <c r="J575"/>
      <c r="K575"/>
      <c r="L575" s="30"/>
      <c r="M575" s="30"/>
      <c r="N575" s="34"/>
      <c r="O575" s="34"/>
      <c r="P575" s="34"/>
      <c r="Q575" s="30"/>
      <c r="R575" s="30"/>
      <c r="S575" s="30"/>
      <c r="T575" s="30"/>
      <c r="U575" s="30"/>
      <c r="V575" s="30"/>
      <c r="W575" s="30"/>
      <c r="X575" s="30"/>
      <c r="Y575" s="30"/>
      <c r="Z575" s="44"/>
      <c r="AA575"/>
      <c r="AB575"/>
      <c r="AC575"/>
      <c r="AD575"/>
    </row>
    <row r="576" spans="1:30">
      <c r="A576" s="2"/>
      <c r="B576"/>
      <c r="C576"/>
      <c r="D576" s="14"/>
      <c r="E576"/>
      <c r="F576"/>
      <c r="G576"/>
      <c r="H576"/>
      <c r="I576"/>
      <c r="J576"/>
      <c r="K576"/>
      <c r="L576" s="30"/>
      <c r="M576" s="30"/>
      <c r="N576" s="34"/>
      <c r="O576" s="34"/>
      <c r="P576" s="34"/>
      <c r="Q576" s="30"/>
      <c r="R576" s="30"/>
      <c r="S576" s="30"/>
      <c r="T576" s="30"/>
      <c r="U576" s="30"/>
      <c r="V576" s="30"/>
      <c r="W576" s="30"/>
      <c r="X576" s="30"/>
      <c r="Y576" s="30"/>
      <c r="Z576" s="44"/>
      <c r="AA576"/>
      <c r="AB576"/>
      <c r="AC576"/>
      <c r="AD576"/>
    </row>
    <row r="577" spans="1:30">
      <c r="A577" s="2"/>
      <c r="B577"/>
      <c r="C577"/>
      <c r="D577" s="14"/>
      <c r="E577"/>
      <c r="F577"/>
      <c r="G577"/>
      <c r="H577"/>
      <c r="I577"/>
      <c r="J577"/>
      <c r="K577"/>
      <c r="L577" s="30"/>
      <c r="M577" s="30"/>
      <c r="N577" s="34"/>
      <c r="O577" s="34"/>
      <c r="P577" s="34"/>
      <c r="Q577" s="30"/>
      <c r="R577" s="30"/>
      <c r="S577" s="30"/>
      <c r="T577" s="30"/>
      <c r="U577" s="30"/>
      <c r="V577" s="30"/>
      <c r="W577" s="30"/>
      <c r="X577" s="30"/>
      <c r="Y577" s="30"/>
      <c r="Z577" s="44"/>
      <c r="AA577"/>
      <c r="AB577"/>
      <c r="AC577"/>
      <c r="AD577"/>
    </row>
    <row r="578" spans="1:30">
      <c r="A578" s="2"/>
      <c r="B578"/>
      <c r="C578"/>
      <c r="D578" s="14"/>
      <c r="E578"/>
      <c r="F578"/>
      <c r="G578"/>
      <c r="H578"/>
      <c r="I578"/>
      <c r="J578"/>
      <c r="K578"/>
      <c r="L578" s="30"/>
      <c r="M578" s="30"/>
      <c r="N578" s="34"/>
      <c r="O578" s="34"/>
      <c r="P578" s="34"/>
      <c r="Q578" s="30"/>
      <c r="R578" s="30"/>
      <c r="S578" s="30"/>
      <c r="T578" s="30"/>
      <c r="U578" s="30"/>
      <c r="V578" s="30"/>
      <c r="W578" s="30"/>
      <c r="X578" s="30"/>
      <c r="Y578" s="30"/>
      <c r="Z578" s="44"/>
      <c r="AA578"/>
      <c r="AB578"/>
      <c r="AC578"/>
      <c r="AD578"/>
    </row>
    <row r="579" spans="1:30">
      <c r="A579" s="2"/>
      <c r="B579"/>
      <c r="C579"/>
      <c r="D579" s="14"/>
      <c r="E579"/>
      <c r="F579"/>
      <c r="G579"/>
      <c r="H579"/>
      <c r="I579"/>
      <c r="J579"/>
      <c r="K579"/>
      <c r="L579" s="30"/>
      <c r="M579" s="30"/>
      <c r="N579" s="34"/>
      <c r="O579" s="34"/>
      <c r="P579" s="34"/>
      <c r="Q579" s="30"/>
      <c r="R579" s="30"/>
      <c r="S579" s="30"/>
      <c r="T579" s="30"/>
      <c r="U579" s="30"/>
      <c r="V579" s="30"/>
      <c r="W579" s="30"/>
      <c r="X579" s="30"/>
      <c r="Y579" s="30"/>
      <c r="Z579" s="44"/>
      <c r="AA579"/>
      <c r="AB579"/>
      <c r="AC579"/>
      <c r="AD579"/>
    </row>
    <row r="580" spans="1:30">
      <c r="A580" s="2"/>
      <c r="B580"/>
      <c r="C580"/>
      <c r="D580" s="14"/>
      <c r="E580"/>
      <c r="F580"/>
      <c r="G580"/>
      <c r="H580"/>
      <c r="I580"/>
      <c r="J580"/>
      <c r="K580"/>
      <c r="L580" s="30"/>
      <c r="M580" s="30"/>
      <c r="N580" s="34"/>
      <c r="O580" s="34"/>
      <c r="P580" s="34"/>
      <c r="Q580" s="30"/>
      <c r="R580" s="30"/>
      <c r="S580" s="30"/>
      <c r="T580" s="30"/>
      <c r="U580" s="30"/>
      <c r="V580" s="30"/>
      <c r="W580" s="30"/>
      <c r="X580" s="30"/>
      <c r="Y580" s="30"/>
      <c r="Z580" s="44"/>
      <c r="AA580"/>
      <c r="AB580"/>
      <c r="AC580"/>
      <c r="AD580"/>
    </row>
    <row r="581" spans="1:30">
      <c r="A581" s="2"/>
      <c r="B581"/>
      <c r="C581"/>
      <c r="D581" s="14"/>
      <c r="E581"/>
      <c r="F581"/>
      <c r="G581"/>
      <c r="H581"/>
      <c r="I581"/>
      <c r="J581"/>
      <c r="K581"/>
      <c r="L581" s="30"/>
      <c r="M581" s="30"/>
      <c r="N581" s="34"/>
      <c r="O581" s="34"/>
      <c r="P581" s="34"/>
      <c r="Q581" s="30"/>
      <c r="R581" s="30"/>
      <c r="S581" s="30"/>
      <c r="T581" s="30"/>
      <c r="U581" s="30"/>
      <c r="V581" s="30"/>
      <c r="W581" s="30"/>
      <c r="X581" s="30"/>
      <c r="Y581" s="30"/>
      <c r="Z581" s="44"/>
      <c r="AA581"/>
      <c r="AB581"/>
      <c r="AC581"/>
      <c r="AD581"/>
    </row>
    <row r="582" spans="1:30">
      <c r="A582" s="2"/>
      <c r="B582"/>
      <c r="C582"/>
      <c r="D582" s="14"/>
      <c r="E582"/>
      <c r="F582"/>
      <c r="G582"/>
      <c r="H582"/>
      <c r="I582"/>
      <c r="J582"/>
      <c r="K582"/>
      <c r="L582" s="30"/>
      <c r="M582" s="30"/>
      <c r="N582" s="34"/>
      <c r="O582" s="34"/>
      <c r="P582" s="34"/>
      <c r="Q582" s="30"/>
      <c r="R582" s="30"/>
      <c r="S582" s="30"/>
      <c r="T582" s="30"/>
      <c r="U582" s="30"/>
      <c r="V582" s="30"/>
      <c r="W582" s="30"/>
      <c r="X582" s="30"/>
      <c r="Y582" s="30"/>
      <c r="Z582" s="44"/>
      <c r="AA582"/>
      <c r="AB582"/>
      <c r="AC582"/>
      <c r="AD582"/>
    </row>
    <row r="583" spans="1:30">
      <c r="A583" s="2"/>
      <c r="B583"/>
      <c r="C583"/>
      <c r="D583" s="14"/>
      <c r="E583"/>
      <c r="F583"/>
      <c r="G583"/>
      <c r="H583"/>
      <c r="I583"/>
      <c r="J583"/>
      <c r="K583"/>
      <c r="L583" s="30"/>
      <c r="M583" s="30"/>
      <c r="N583" s="34"/>
      <c r="O583" s="34"/>
      <c r="P583" s="34"/>
      <c r="Q583" s="30"/>
      <c r="R583" s="30"/>
      <c r="S583" s="30"/>
      <c r="T583" s="30"/>
      <c r="U583" s="30"/>
      <c r="V583" s="30"/>
      <c r="W583" s="30"/>
      <c r="X583" s="30"/>
      <c r="Y583" s="30"/>
      <c r="Z583" s="44"/>
      <c r="AA583"/>
      <c r="AB583"/>
      <c r="AC583"/>
      <c r="AD583"/>
    </row>
    <row r="584" spans="1:30">
      <c r="A584" s="2"/>
      <c r="B584"/>
      <c r="C584"/>
      <c r="D584" s="14"/>
      <c r="E584"/>
      <c r="F584"/>
      <c r="G584"/>
      <c r="H584"/>
      <c r="I584"/>
      <c r="J584"/>
      <c r="K584"/>
      <c r="L584" s="30"/>
      <c r="M584" s="30"/>
      <c r="N584" s="34"/>
      <c r="O584" s="34"/>
      <c r="P584" s="34"/>
      <c r="Q584" s="30"/>
      <c r="R584" s="30"/>
      <c r="S584" s="30"/>
      <c r="T584" s="30"/>
      <c r="U584" s="30"/>
      <c r="V584" s="30"/>
      <c r="W584" s="30"/>
      <c r="X584" s="30"/>
      <c r="Y584" s="30"/>
      <c r="Z584" s="44"/>
      <c r="AA584"/>
      <c r="AB584"/>
      <c r="AC584"/>
      <c r="AD584"/>
    </row>
    <row r="585" spans="1:30">
      <c r="A585" s="2"/>
      <c r="B585"/>
      <c r="C585"/>
      <c r="D585" s="14"/>
      <c r="E585"/>
      <c r="F585"/>
      <c r="G585"/>
      <c r="H585"/>
      <c r="I585"/>
      <c r="J585"/>
      <c r="K585"/>
      <c r="L585" s="30"/>
      <c r="M585" s="30"/>
      <c r="N585" s="34"/>
      <c r="O585" s="34"/>
      <c r="P585" s="34"/>
      <c r="Q585" s="30"/>
      <c r="R585" s="30"/>
      <c r="S585" s="30"/>
      <c r="T585" s="30"/>
      <c r="U585" s="30"/>
      <c r="V585" s="30"/>
      <c r="W585" s="30"/>
      <c r="X585" s="30"/>
      <c r="Y585" s="30"/>
      <c r="Z585" s="44"/>
      <c r="AA585"/>
      <c r="AB585"/>
      <c r="AC585"/>
      <c r="AD585"/>
    </row>
    <row r="586" spans="1:30">
      <c r="A586" s="2"/>
      <c r="B586"/>
      <c r="C586"/>
      <c r="D586" s="14"/>
      <c r="E586"/>
      <c r="F586"/>
      <c r="G586"/>
      <c r="H586"/>
      <c r="I586"/>
      <c r="J586"/>
      <c r="K586"/>
      <c r="L586" s="30"/>
      <c r="M586" s="30"/>
      <c r="N586" s="34"/>
      <c r="O586" s="34"/>
      <c r="P586" s="34"/>
      <c r="Q586" s="30"/>
      <c r="R586" s="30"/>
      <c r="S586" s="30"/>
      <c r="T586" s="30"/>
      <c r="U586" s="30"/>
      <c r="V586" s="30"/>
      <c r="W586" s="30"/>
      <c r="X586" s="30"/>
      <c r="Y586" s="30"/>
      <c r="Z586" s="44"/>
      <c r="AA586"/>
      <c r="AB586"/>
      <c r="AC586"/>
      <c r="AD586"/>
    </row>
    <row r="587" spans="1:30">
      <c r="A587" s="2"/>
      <c r="B587"/>
      <c r="C587"/>
      <c r="D587" s="14"/>
      <c r="E587"/>
      <c r="F587"/>
      <c r="G587"/>
      <c r="H587"/>
      <c r="I587"/>
      <c r="J587"/>
      <c r="K587"/>
      <c r="L587" s="30"/>
      <c r="M587" s="30"/>
      <c r="N587" s="34"/>
      <c r="O587" s="34"/>
      <c r="P587" s="34"/>
      <c r="Q587" s="30"/>
      <c r="R587" s="30"/>
      <c r="S587" s="30"/>
      <c r="T587" s="30"/>
      <c r="U587" s="30"/>
      <c r="V587" s="30"/>
      <c r="W587" s="30"/>
      <c r="X587" s="30"/>
      <c r="Y587" s="30"/>
      <c r="Z587" s="44"/>
      <c r="AA587"/>
      <c r="AB587"/>
      <c r="AC587"/>
      <c r="AD587"/>
    </row>
    <row r="588" spans="1:30">
      <c r="A588" s="2"/>
      <c r="B588"/>
      <c r="C588"/>
      <c r="D588" s="14"/>
      <c r="E588"/>
      <c r="F588"/>
      <c r="G588"/>
      <c r="H588"/>
      <c r="I588"/>
      <c r="J588"/>
      <c r="K588"/>
      <c r="L588" s="30"/>
      <c r="M588" s="30"/>
      <c r="N588" s="34"/>
      <c r="O588" s="34"/>
      <c r="P588" s="34"/>
      <c r="Q588" s="30"/>
      <c r="R588" s="30"/>
      <c r="S588" s="30"/>
      <c r="T588" s="30"/>
      <c r="U588" s="30"/>
      <c r="V588" s="30"/>
      <c r="W588" s="30"/>
      <c r="X588" s="30"/>
      <c r="Y588" s="30"/>
      <c r="Z588" s="44"/>
      <c r="AA588"/>
      <c r="AB588"/>
      <c r="AC588"/>
      <c r="AD588"/>
    </row>
    <row r="589" spans="1:30">
      <c r="A589" s="2"/>
      <c r="B589"/>
      <c r="C589"/>
      <c r="D589" s="14"/>
      <c r="E589"/>
      <c r="F589"/>
      <c r="G589"/>
      <c r="H589"/>
      <c r="I589"/>
      <c r="J589"/>
      <c r="K589"/>
      <c r="L589" s="30"/>
      <c r="M589" s="30"/>
      <c r="N589" s="34"/>
      <c r="O589" s="34"/>
      <c r="P589" s="34"/>
      <c r="Q589" s="30"/>
      <c r="R589" s="30"/>
      <c r="S589" s="30"/>
      <c r="T589" s="30"/>
      <c r="U589" s="30"/>
      <c r="V589" s="30"/>
      <c r="W589" s="30"/>
      <c r="X589" s="30"/>
      <c r="Y589" s="30"/>
      <c r="Z589" s="44"/>
      <c r="AA589"/>
      <c r="AB589"/>
      <c r="AC589"/>
      <c r="AD589"/>
    </row>
    <row r="590" spans="1:30">
      <c r="A590" s="2"/>
      <c r="B590"/>
      <c r="C590"/>
      <c r="D590" s="14"/>
      <c r="E590"/>
      <c r="F590"/>
      <c r="G590"/>
      <c r="H590"/>
      <c r="I590"/>
      <c r="J590"/>
      <c r="K590"/>
      <c r="L590" s="30"/>
      <c r="M590" s="30"/>
      <c r="N590" s="34"/>
      <c r="O590" s="34"/>
      <c r="P590" s="34"/>
      <c r="Q590" s="30"/>
      <c r="R590" s="30"/>
      <c r="S590" s="30"/>
      <c r="T590" s="30"/>
      <c r="U590" s="30"/>
      <c r="V590" s="30"/>
      <c r="W590" s="30"/>
      <c r="X590" s="30"/>
      <c r="Y590" s="30"/>
      <c r="Z590" s="44"/>
      <c r="AA590"/>
      <c r="AB590"/>
      <c r="AC590"/>
      <c r="AD590"/>
    </row>
    <row r="591" spans="1:30">
      <c r="A591" s="2"/>
      <c r="B591"/>
      <c r="C591"/>
      <c r="D591" s="14"/>
      <c r="E591"/>
      <c r="F591"/>
      <c r="G591"/>
      <c r="H591"/>
      <c r="I591"/>
      <c r="J591"/>
      <c r="K591"/>
      <c r="L591" s="30"/>
      <c r="M591" s="30"/>
      <c r="N591" s="34"/>
      <c r="O591" s="34"/>
      <c r="P591" s="34"/>
      <c r="Q591" s="30"/>
      <c r="R591" s="30"/>
      <c r="S591" s="30"/>
      <c r="T591" s="30"/>
      <c r="U591" s="30"/>
      <c r="V591" s="30"/>
      <c r="W591" s="30"/>
      <c r="X591" s="30"/>
      <c r="Y591" s="30"/>
      <c r="Z591" s="44"/>
      <c r="AA591"/>
      <c r="AB591"/>
      <c r="AC591"/>
      <c r="AD591"/>
    </row>
    <row r="592" spans="1:30">
      <c r="A592" s="2"/>
      <c r="B592"/>
      <c r="C592"/>
      <c r="D592" s="14"/>
      <c r="E592"/>
      <c r="F592"/>
      <c r="G592"/>
      <c r="H592"/>
      <c r="I592"/>
      <c r="J592"/>
      <c r="K592"/>
      <c r="L592" s="30"/>
      <c r="M592" s="30"/>
      <c r="N592" s="34"/>
      <c r="O592" s="34"/>
      <c r="P592" s="34"/>
      <c r="Q592" s="30"/>
      <c r="R592" s="30"/>
      <c r="S592" s="30"/>
      <c r="T592" s="30"/>
      <c r="U592" s="30"/>
      <c r="V592" s="30"/>
      <c r="W592" s="30"/>
      <c r="X592" s="30"/>
      <c r="Y592" s="30"/>
      <c r="Z592" s="44"/>
      <c r="AA592"/>
      <c r="AB592"/>
      <c r="AC592"/>
      <c r="AD592"/>
    </row>
    <row r="593" spans="1:30">
      <c r="A593" s="2"/>
      <c r="B593"/>
      <c r="C593"/>
      <c r="D593" s="14"/>
      <c r="E593"/>
      <c r="F593"/>
      <c r="G593"/>
      <c r="H593"/>
      <c r="I593"/>
      <c r="J593"/>
      <c r="K593"/>
      <c r="L593" s="30"/>
      <c r="M593" s="30"/>
      <c r="N593" s="34"/>
      <c r="O593" s="34"/>
      <c r="P593" s="34"/>
      <c r="Q593" s="30"/>
      <c r="R593" s="30"/>
      <c r="S593" s="30"/>
      <c r="T593" s="30"/>
      <c r="U593" s="30"/>
      <c r="V593" s="30"/>
      <c r="W593" s="30"/>
      <c r="X593" s="30"/>
      <c r="Y593" s="30"/>
      <c r="Z593" s="44"/>
      <c r="AA593"/>
      <c r="AB593"/>
      <c r="AC593"/>
      <c r="AD593"/>
    </row>
    <row r="594" spans="1:30">
      <c r="A594" s="2"/>
      <c r="B594"/>
      <c r="C594"/>
      <c r="D594" s="14"/>
      <c r="E594"/>
      <c r="F594"/>
      <c r="G594"/>
      <c r="H594"/>
      <c r="I594"/>
      <c r="J594"/>
      <c r="K594"/>
      <c r="L594" s="30"/>
      <c r="M594" s="30"/>
      <c r="N594" s="34"/>
      <c r="O594" s="34"/>
      <c r="P594" s="34"/>
      <c r="Q594" s="30"/>
      <c r="R594" s="30"/>
      <c r="S594" s="30"/>
      <c r="T594" s="30"/>
      <c r="U594" s="30"/>
      <c r="V594" s="30"/>
      <c r="W594" s="30"/>
      <c r="X594" s="30"/>
      <c r="Y594" s="30"/>
      <c r="Z594" s="44"/>
      <c r="AA594"/>
      <c r="AB594"/>
      <c r="AC594"/>
      <c r="AD594"/>
    </row>
    <row r="595" spans="1:30">
      <c r="A595" s="2"/>
      <c r="B595"/>
      <c r="C595"/>
      <c r="D595" s="14"/>
      <c r="E595"/>
      <c r="F595"/>
      <c r="G595"/>
      <c r="H595"/>
      <c r="I595"/>
      <c r="J595"/>
      <c r="K595"/>
      <c r="L595" s="30"/>
      <c r="M595" s="30"/>
      <c r="N595" s="34"/>
      <c r="O595" s="34"/>
      <c r="P595" s="34"/>
      <c r="Q595" s="30"/>
      <c r="R595" s="30"/>
      <c r="S595" s="30"/>
      <c r="T595" s="30"/>
      <c r="U595" s="30"/>
      <c r="V595" s="30"/>
      <c r="W595" s="30"/>
      <c r="X595" s="30"/>
      <c r="Y595" s="30"/>
      <c r="Z595" s="44"/>
      <c r="AA595"/>
      <c r="AB595"/>
      <c r="AC595"/>
      <c r="AD595"/>
    </row>
    <row r="596" spans="1:30">
      <c r="A596" s="2"/>
      <c r="B596"/>
      <c r="C596"/>
      <c r="D596" s="14"/>
      <c r="E596"/>
      <c r="F596"/>
      <c r="G596"/>
      <c r="H596"/>
      <c r="I596"/>
      <c r="J596"/>
      <c r="K596"/>
      <c r="L596" s="30"/>
      <c r="M596" s="30"/>
      <c r="N596" s="34"/>
      <c r="O596" s="34"/>
      <c r="P596" s="34"/>
      <c r="Q596" s="30"/>
      <c r="R596" s="30"/>
      <c r="S596" s="30"/>
      <c r="T596" s="30"/>
      <c r="U596" s="30"/>
      <c r="V596" s="30"/>
      <c r="W596" s="30"/>
      <c r="X596" s="30"/>
      <c r="Y596" s="30"/>
      <c r="Z596" s="44"/>
      <c r="AA596"/>
      <c r="AB596"/>
      <c r="AC596"/>
      <c r="AD596"/>
    </row>
    <row r="597" spans="1:30">
      <c r="A597" s="2"/>
      <c r="B597"/>
      <c r="C597"/>
      <c r="D597" s="14"/>
      <c r="E597"/>
      <c r="F597"/>
      <c r="G597"/>
      <c r="H597"/>
      <c r="I597"/>
      <c r="J597"/>
      <c r="K597"/>
      <c r="L597" s="30"/>
      <c r="M597" s="30"/>
      <c r="N597" s="34"/>
      <c r="O597" s="34"/>
      <c r="P597" s="34"/>
      <c r="Q597" s="30"/>
      <c r="R597" s="30"/>
      <c r="S597" s="30"/>
      <c r="T597" s="30"/>
      <c r="U597" s="30"/>
      <c r="V597" s="30"/>
      <c r="W597" s="30"/>
      <c r="X597" s="30"/>
      <c r="Y597" s="30"/>
      <c r="Z597" s="44"/>
      <c r="AA597"/>
      <c r="AB597"/>
      <c r="AC597"/>
      <c r="AD597"/>
    </row>
    <row r="598" spans="1:30">
      <c r="A598" s="2"/>
      <c r="B598"/>
      <c r="C598"/>
      <c r="D598" s="14"/>
      <c r="E598"/>
      <c r="F598"/>
      <c r="G598"/>
      <c r="H598"/>
      <c r="I598"/>
      <c r="J598"/>
      <c r="K598"/>
      <c r="L598" s="30"/>
      <c r="M598" s="30"/>
      <c r="N598" s="34"/>
      <c r="O598" s="34"/>
      <c r="P598" s="34"/>
      <c r="Q598" s="30"/>
      <c r="R598" s="30"/>
      <c r="S598" s="30"/>
      <c r="T598" s="30"/>
      <c r="U598" s="30"/>
      <c r="V598" s="30"/>
      <c r="W598" s="30"/>
      <c r="X598" s="30"/>
      <c r="Y598" s="30"/>
      <c r="Z598" s="44"/>
      <c r="AA598"/>
      <c r="AB598"/>
      <c r="AC598"/>
      <c r="AD598"/>
    </row>
    <row r="599" spans="1:30">
      <c r="A599" s="2"/>
      <c r="B599"/>
      <c r="C599"/>
      <c r="D599" s="14"/>
      <c r="E599"/>
      <c r="F599"/>
      <c r="G599"/>
      <c r="H599"/>
      <c r="I599"/>
      <c r="J599"/>
      <c r="K599"/>
      <c r="L599" s="30"/>
      <c r="M599" s="30"/>
      <c r="N599" s="34"/>
      <c r="O599" s="34"/>
      <c r="P599" s="34"/>
      <c r="Q599" s="30"/>
      <c r="R599" s="30"/>
      <c r="S599" s="30"/>
      <c r="T599" s="30"/>
      <c r="U599" s="30"/>
      <c r="V599" s="30"/>
      <c r="W599" s="30"/>
      <c r="X599" s="30"/>
      <c r="Y599" s="30"/>
      <c r="Z599" s="44"/>
      <c r="AA599"/>
      <c r="AB599"/>
      <c r="AC599"/>
      <c r="AD599"/>
    </row>
    <row r="600" spans="1:30">
      <c r="A600" s="2"/>
      <c r="B600"/>
      <c r="C600"/>
      <c r="D600" s="14"/>
      <c r="E600"/>
      <c r="F600"/>
      <c r="G600"/>
      <c r="H600"/>
      <c r="I600"/>
      <c r="J600"/>
      <c r="K600"/>
      <c r="L600" s="30"/>
      <c r="M600" s="30"/>
      <c r="N600" s="34"/>
      <c r="O600" s="34"/>
      <c r="P600" s="34"/>
      <c r="Q600" s="30"/>
      <c r="R600" s="30"/>
      <c r="S600" s="30"/>
      <c r="T600" s="30"/>
      <c r="U600" s="30"/>
      <c r="V600" s="30"/>
      <c r="W600" s="30"/>
      <c r="X600" s="30"/>
      <c r="Y600" s="30"/>
      <c r="Z600" s="44"/>
      <c r="AA600"/>
      <c r="AB600"/>
      <c r="AC600"/>
      <c r="AD600"/>
    </row>
    <row r="601" spans="1:30">
      <c r="A601" s="2"/>
      <c r="B601"/>
      <c r="C601"/>
      <c r="D601" s="14"/>
      <c r="E601"/>
      <c r="F601"/>
      <c r="G601"/>
      <c r="H601"/>
      <c r="I601"/>
      <c r="J601"/>
      <c r="K601"/>
      <c r="L601" s="30"/>
      <c r="M601" s="30"/>
      <c r="N601" s="34"/>
      <c r="O601" s="34"/>
      <c r="P601" s="34"/>
      <c r="Q601" s="30"/>
      <c r="R601" s="30"/>
      <c r="S601" s="30"/>
      <c r="T601" s="30"/>
      <c r="U601" s="30"/>
      <c r="V601" s="30"/>
      <c r="W601" s="30"/>
      <c r="X601" s="30"/>
      <c r="Y601" s="30"/>
      <c r="Z601" s="44"/>
      <c r="AA601"/>
      <c r="AB601"/>
      <c r="AC601"/>
      <c r="AD601"/>
    </row>
    <row r="602" spans="1:30">
      <c r="A602" s="2"/>
      <c r="B602"/>
      <c r="C602"/>
      <c r="D602" s="14"/>
      <c r="E602"/>
      <c r="F602"/>
      <c r="G602"/>
      <c r="H602"/>
      <c r="I602"/>
      <c r="J602"/>
      <c r="K602"/>
      <c r="L602" s="30"/>
      <c r="M602" s="30"/>
      <c r="N602" s="34"/>
      <c r="O602" s="34"/>
      <c r="P602" s="34"/>
      <c r="Q602" s="30"/>
      <c r="R602" s="30"/>
      <c r="S602" s="30"/>
      <c r="T602" s="30"/>
      <c r="U602" s="30"/>
      <c r="V602" s="30"/>
      <c r="W602" s="30"/>
      <c r="X602" s="30"/>
      <c r="Y602" s="30"/>
      <c r="Z602" s="44"/>
      <c r="AA602"/>
      <c r="AB602"/>
      <c r="AC602"/>
      <c r="AD602"/>
    </row>
    <row r="603" spans="1:30">
      <c r="A603" s="2"/>
      <c r="B603"/>
      <c r="C603"/>
      <c r="D603" s="14"/>
      <c r="E603"/>
      <c r="F603"/>
      <c r="G603"/>
      <c r="H603"/>
      <c r="I603"/>
      <c r="J603"/>
      <c r="K603"/>
      <c r="L603" s="30"/>
      <c r="M603" s="30"/>
      <c r="N603" s="34"/>
      <c r="O603" s="34"/>
      <c r="P603" s="34"/>
      <c r="Q603" s="30"/>
      <c r="R603" s="30"/>
      <c r="S603" s="30"/>
      <c r="T603" s="30"/>
      <c r="U603" s="30"/>
      <c r="V603" s="30"/>
      <c r="W603" s="30"/>
      <c r="X603" s="30"/>
      <c r="Y603" s="30"/>
      <c r="Z603" s="44"/>
      <c r="AA603"/>
      <c r="AB603"/>
      <c r="AC603"/>
      <c r="AD603"/>
    </row>
    <row r="604" spans="1:30">
      <c r="A604" s="2"/>
      <c r="B604"/>
      <c r="C604"/>
      <c r="D604" s="14"/>
      <c r="E604"/>
      <c r="F604"/>
      <c r="G604"/>
      <c r="H604"/>
      <c r="I604"/>
      <c r="J604"/>
      <c r="K604"/>
      <c r="L604" s="30"/>
      <c r="M604" s="30"/>
      <c r="N604" s="34"/>
      <c r="O604" s="34"/>
      <c r="P604" s="34"/>
      <c r="Q604" s="30"/>
      <c r="R604" s="30"/>
      <c r="S604" s="30"/>
      <c r="T604" s="30"/>
      <c r="U604" s="30"/>
      <c r="V604" s="30"/>
      <c r="W604" s="30"/>
      <c r="X604" s="30"/>
      <c r="Y604" s="30"/>
      <c r="Z604" s="44"/>
      <c r="AA604"/>
      <c r="AB604"/>
      <c r="AC604"/>
      <c r="AD604"/>
    </row>
    <row r="605" spans="1:30">
      <c r="A605" s="2"/>
      <c r="B605"/>
      <c r="C605"/>
      <c r="D605" s="14"/>
      <c r="E605"/>
      <c r="F605"/>
      <c r="G605"/>
      <c r="H605"/>
      <c r="I605"/>
      <c r="J605"/>
      <c r="K605"/>
      <c r="L605" s="30"/>
      <c r="M605" s="30"/>
      <c r="N605" s="34"/>
      <c r="O605" s="34"/>
      <c r="P605" s="34"/>
      <c r="Q605" s="30"/>
      <c r="R605" s="30"/>
      <c r="S605" s="30"/>
      <c r="T605" s="30"/>
      <c r="U605" s="30"/>
      <c r="V605" s="30"/>
      <c r="W605" s="30"/>
      <c r="X605" s="30"/>
      <c r="Y605" s="30"/>
      <c r="Z605" s="44"/>
      <c r="AA605"/>
      <c r="AB605"/>
      <c r="AC605"/>
      <c r="AD605"/>
    </row>
    <row r="606" spans="1:30">
      <c r="A606" s="2"/>
      <c r="B606"/>
      <c r="C606"/>
      <c r="D606" s="14"/>
      <c r="E606"/>
      <c r="F606"/>
      <c r="G606"/>
      <c r="H606"/>
      <c r="I606"/>
      <c r="J606"/>
      <c r="K606"/>
      <c r="L606" s="30"/>
      <c r="M606" s="30"/>
      <c r="N606" s="34"/>
      <c r="O606" s="34"/>
      <c r="P606" s="34"/>
      <c r="Q606" s="30"/>
      <c r="R606" s="30"/>
      <c r="S606" s="30"/>
      <c r="T606" s="30"/>
      <c r="U606" s="30"/>
      <c r="V606" s="30"/>
      <c r="W606" s="30"/>
      <c r="X606" s="30"/>
      <c r="Y606" s="30"/>
      <c r="Z606" s="44"/>
      <c r="AA606"/>
      <c r="AB606"/>
      <c r="AC606"/>
      <c r="AD606"/>
    </row>
    <row r="607" spans="1:30">
      <c r="A607" s="2"/>
      <c r="B607"/>
      <c r="C607"/>
      <c r="D607" s="14"/>
      <c r="E607"/>
      <c r="F607"/>
      <c r="G607"/>
      <c r="H607"/>
      <c r="I607"/>
      <c r="J607"/>
      <c r="K607"/>
      <c r="L607" s="30"/>
      <c r="M607" s="30"/>
      <c r="N607" s="34"/>
      <c r="O607" s="34"/>
      <c r="P607" s="34"/>
      <c r="Q607" s="30"/>
      <c r="R607" s="30"/>
      <c r="S607" s="30"/>
      <c r="T607" s="30"/>
      <c r="U607" s="30"/>
      <c r="V607" s="30"/>
      <c r="W607" s="30"/>
      <c r="X607" s="30"/>
      <c r="Y607" s="30"/>
      <c r="Z607" s="44"/>
      <c r="AA607"/>
      <c r="AB607"/>
      <c r="AC607"/>
      <c r="AD607"/>
    </row>
    <row r="608" spans="1:30">
      <c r="A608" s="2"/>
      <c r="B608"/>
      <c r="C608"/>
      <c r="D608" s="14"/>
      <c r="E608"/>
      <c r="F608"/>
      <c r="G608"/>
      <c r="H608"/>
      <c r="I608"/>
      <c r="J608"/>
      <c r="K608"/>
      <c r="L608" s="30"/>
      <c r="M608" s="30"/>
      <c r="N608" s="34"/>
      <c r="O608" s="34"/>
      <c r="P608" s="34"/>
      <c r="Q608" s="30"/>
      <c r="R608" s="30"/>
      <c r="S608" s="30"/>
      <c r="T608" s="30"/>
      <c r="U608" s="30"/>
      <c r="V608" s="30"/>
      <c r="W608" s="30"/>
      <c r="X608" s="30"/>
      <c r="Y608" s="30"/>
      <c r="Z608" s="44"/>
      <c r="AA608"/>
      <c r="AB608"/>
      <c r="AC608"/>
      <c r="AD608"/>
    </row>
    <row r="609" spans="1:30">
      <c r="A609" s="2"/>
      <c r="B609"/>
      <c r="C609"/>
      <c r="D609" s="14"/>
      <c r="E609"/>
      <c r="F609"/>
      <c r="G609"/>
      <c r="H609"/>
      <c r="I609"/>
      <c r="J609"/>
      <c r="K609"/>
      <c r="L609" s="30"/>
      <c r="M609" s="30"/>
      <c r="N609" s="34"/>
      <c r="O609" s="34"/>
      <c r="P609" s="34"/>
      <c r="Q609" s="30"/>
      <c r="R609" s="30"/>
      <c r="S609" s="30"/>
      <c r="T609" s="30"/>
      <c r="U609" s="30"/>
      <c r="V609" s="30"/>
      <c r="W609" s="30"/>
      <c r="X609" s="30"/>
      <c r="Y609" s="30"/>
      <c r="Z609" s="44"/>
      <c r="AA609"/>
      <c r="AB609"/>
      <c r="AC609"/>
      <c r="AD609"/>
    </row>
    <row r="610" spans="1:30">
      <c r="A610" s="2"/>
      <c r="B610"/>
      <c r="C610"/>
      <c r="D610" s="14"/>
      <c r="E610"/>
      <c r="F610"/>
      <c r="G610"/>
      <c r="H610"/>
      <c r="I610"/>
      <c r="J610"/>
      <c r="K610"/>
      <c r="L610" s="30"/>
      <c r="M610" s="30"/>
      <c r="N610" s="34"/>
      <c r="O610" s="34"/>
      <c r="P610" s="34"/>
      <c r="Q610" s="30"/>
      <c r="R610" s="30"/>
      <c r="S610" s="30"/>
      <c r="T610" s="30"/>
      <c r="U610" s="30"/>
      <c r="V610" s="30"/>
      <c r="W610" s="30"/>
      <c r="X610" s="30"/>
      <c r="Y610" s="30"/>
      <c r="Z610" s="44"/>
      <c r="AA610"/>
      <c r="AB610"/>
      <c r="AC610"/>
      <c r="AD610"/>
    </row>
    <row r="611" spans="1:30">
      <c r="A611" s="2"/>
      <c r="B611"/>
      <c r="C611"/>
      <c r="D611" s="14"/>
      <c r="E611"/>
      <c r="F611"/>
      <c r="G611"/>
      <c r="H611"/>
      <c r="I611"/>
      <c r="J611"/>
      <c r="K611"/>
      <c r="L611" s="30"/>
      <c r="M611" s="30"/>
      <c r="N611" s="34"/>
      <c r="O611" s="34"/>
      <c r="P611" s="34"/>
      <c r="Q611" s="30"/>
      <c r="R611" s="30"/>
      <c r="S611" s="30"/>
      <c r="T611" s="30"/>
      <c r="U611" s="30"/>
      <c r="V611" s="30"/>
      <c r="W611" s="30"/>
      <c r="X611" s="30"/>
      <c r="Y611" s="30"/>
      <c r="Z611" s="44"/>
      <c r="AA611"/>
      <c r="AB611"/>
      <c r="AC611"/>
      <c r="AD611"/>
    </row>
    <row r="612" spans="1:30">
      <c r="A612" s="2"/>
      <c r="B612"/>
      <c r="C612"/>
      <c r="D612" s="14"/>
      <c r="E612"/>
      <c r="F612"/>
      <c r="G612"/>
      <c r="H612"/>
      <c r="I612"/>
      <c r="J612"/>
      <c r="K612"/>
      <c r="L612" s="30"/>
      <c r="M612" s="30"/>
      <c r="N612" s="34"/>
      <c r="O612" s="34"/>
      <c r="P612" s="34"/>
      <c r="Q612" s="30"/>
      <c r="R612" s="30"/>
      <c r="S612" s="30"/>
      <c r="T612" s="30"/>
      <c r="U612" s="30"/>
      <c r="V612" s="30"/>
      <c r="W612" s="30"/>
      <c r="X612" s="30"/>
      <c r="Y612" s="30"/>
      <c r="Z612" s="44"/>
      <c r="AA612"/>
      <c r="AB612"/>
      <c r="AC612"/>
      <c r="AD612"/>
    </row>
    <row r="613" spans="1:30">
      <c r="A613" s="2"/>
      <c r="B613"/>
      <c r="C613"/>
      <c r="D613" s="14"/>
      <c r="E613"/>
      <c r="F613"/>
      <c r="G613"/>
      <c r="H613"/>
      <c r="I613"/>
      <c r="J613"/>
      <c r="K613"/>
      <c r="L613" s="30"/>
      <c r="M613" s="30"/>
      <c r="N613" s="34"/>
      <c r="O613" s="34"/>
      <c r="P613" s="34"/>
      <c r="Q613" s="30"/>
      <c r="R613" s="30"/>
      <c r="S613" s="30"/>
      <c r="T613" s="30"/>
      <c r="U613" s="30"/>
      <c r="V613" s="30"/>
      <c r="W613" s="30"/>
      <c r="X613" s="30"/>
      <c r="Y613" s="30"/>
      <c r="Z613" s="44"/>
      <c r="AA613"/>
      <c r="AB613"/>
      <c r="AC613"/>
      <c r="AD613"/>
    </row>
    <row r="614" spans="1:30">
      <c r="A614" s="2"/>
      <c r="B614"/>
      <c r="C614"/>
      <c r="D614" s="14"/>
      <c r="E614"/>
      <c r="F614"/>
      <c r="G614"/>
      <c r="H614"/>
      <c r="I614"/>
      <c r="J614"/>
      <c r="K614"/>
      <c r="L614" s="30"/>
      <c r="M614" s="30"/>
      <c r="N614" s="34"/>
      <c r="O614" s="34"/>
      <c r="P614" s="34"/>
      <c r="Q614" s="30"/>
      <c r="R614" s="30"/>
      <c r="S614" s="30"/>
      <c r="T614" s="30"/>
      <c r="U614" s="30"/>
      <c r="V614" s="30"/>
      <c r="W614" s="30"/>
      <c r="X614" s="30"/>
      <c r="Y614" s="30"/>
      <c r="Z614" s="44"/>
      <c r="AA614"/>
      <c r="AB614"/>
      <c r="AC614"/>
      <c r="AD614"/>
    </row>
    <row r="615" spans="1:30">
      <c r="A615" s="2"/>
      <c r="B615"/>
      <c r="C615"/>
      <c r="D615" s="14"/>
      <c r="E615"/>
      <c r="F615"/>
      <c r="G615"/>
      <c r="H615"/>
      <c r="I615"/>
      <c r="J615"/>
      <c r="K615"/>
      <c r="L615" s="30"/>
      <c r="M615" s="30"/>
      <c r="N615" s="34"/>
      <c r="O615" s="34"/>
      <c r="P615" s="34"/>
      <c r="Q615" s="30"/>
      <c r="R615" s="30"/>
      <c r="S615" s="30"/>
      <c r="T615" s="30"/>
      <c r="U615" s="30"/>
      <c r="V615" s="30"/>
      <c r="W615" s="30"/>
      <c r="X615" s="30"/>
      <c r="Y615" s="30"/>
      <c r="Z615" s="44"/>
      <c r="AA615"/>
      <c r="AB615"/>
      <c r="AC615"/>
      <c r="AD615"/>
    </row>
    <row r="616" spans="1:30">
      <c r="A616" s="2"/>
      <c r="B616"/>
      <c r="C616"/>
      <c r="D616" s="14"/>
      <c r="E616"/>
      <c r="F616"/>
      <c r="G616"/>
      <c r="H616"/>
      <c r="I616"/>
      <c r="J616"/>
      <c r="K616"/>
      <c r="L616" s="30"/>
      <c r="M616" s="30"/>
      <c r="N616" s="34"/>
      <c r="O616" s="34"/>
      <c r="P616" s="34"/>
      <c r="Q616" s="30"/>
      <c r="R616" s="30"/>
      <c r="S616" s="30"/>
      <c r="T616" s="30"/>
      <c r="U616" s="30"/>
      <c r="V616" s="30"/>
      <c r="W616" s="30"/>
      <c r="X616" s="30"/>
      <c r="Y616" s="30"/>
      <c r="Z616" s="44"/>
      <c r="AA616"/>
      <c r="AB616"/>
      <c r="AC616"/>
      <c r="AD616"/>
    </row>
    <row r="617" spans="1:30">
      <c r="A617" s="2"/>
      <c r="B617"/>
      <c r="C617"/>
      <c r="D617" s="14"/>
      <c r="E617"/>
      <c r="F617"/>
      <c r="G617"/>
      <c r="H617"/>
      <c r="I617"/>
      <c r="J617"/>
      <c r="K617"/>
      <c r="L617" s="30"/>
      <c r="M617" s="30"/>
      <c r="N617" s="34"/>
      <c r="O617" s="34"/>
      <c r="P617" s="34"/>
      <c r="Q617" s="30"/>
      <c r="R617" s="30"/>
      <c r="S617" s="30"/>
      <c r="T617" s="30"/>
      <c r="U617" s="30"/>
      <c r="V617" s="30"/>
      <c r="W617" s="30"/>
      <c r="X617" s="30"/>
      <c r="Y617" s="30"/>
      <c r="Z617" s="44"/>
      <c r="AA617"/>
      <c r="AB617"/>
      <c r="AC617"/>
      <c r="AD617"/>
    </row>
    <row r="618" spans="1:30">
      <c r="A618" s="2"/>
      <c r="B618"/>
      <c r="C618"/>
      <c r="D618" s="14"/>
      <c r="E618"/>
      <c r="F618"/>
      <c r="G618"/>
      <c r="H618"/>
      <c r="I618"/>
      <c r="J618"/>
      <c r="K618"/>
      <c r="L618" s="30"/>
      <c r="M618" s="30"/>
      <c r="N618" s="34"/>
      <c r="O618" s="34"/>
      <c r="P618" s="34"/>
      <c r="Q618" s="30"/>
      <c r="R618" s="30"/>
      <c r="S618" s="30"/>
      <c r="T618" s="30"/>
      <c r="U618" s="30"/>
      <c r="V618" s="30"/>
      <c r="W618" s="30"/>
      <c r="X618" s="30"/>
      <c r="Y618" s="30"/>
      <c r="Z618" s="44"/>
      <c r="AA618"/>
      <c r="AB618"/>
      <c r="AC618"/>
      <c r="AD618"/>
    </row>
    <row r="619" spans="1:30">
      <c r="A619" s="2"/>
      <c r="B619"/>
      <c r="C619"/>
      <c r="D619" s="14"/>
      <c r="E619"/>
      <c r="F619"/>
      <c r="G619"/>
      <c r="H619"/>
      <c r="I619"/>
      <c r="J619"/>
      <c r="K619"/>
      <c r="L619" s="30"/>
      <c r="M619" s="30"/>
      <c r="N619" s="34"/>
      <c r="O619" s="34"/>
      <c r="P619" s="34"/>
      <c r="Q619" s="30"/>
      <c r="R619" s="30"/>
      <c r="S619" s="30"/>
      <c r="T619" s="30"/>
      <c r="U619" s="30"/>
      <c r="V619" s="30"/>
      <c r="W619" s="30"/>
      <c r="X619" s="30"/>
      <c r="Y619" s="30"/>
      <c r="Z619" s="44"/>
      <c r="AA619"/>
      <c r="AB619"/>
      <c r="AC619"/>
      <c r="AD619"/>
    </row>
    <row r="620" spans="1:30">
      <c r="A620" s="2"/>
      <c r="B620"/>
      <c r="C620"/>
      <c r="D620" s="14"/>
      <c r="E620"/>
      <c r="F620"/>
      <c r="G620"/>
      <c r="H620"/>
      <c r="I620"/>
      <c r="J620"/>
      <c r="K620"/>
      <c r="L620" s="30"/>
      <c r="M620" s="30"/>
      <c r="N620" s="34"/>
      <c r="O620" s="34"/>
      <c r="P620" s="34"/>
      <c r="Q620" s="30"/>
      <c r="R620" s="30"/>
      <c r="S620" s="30"/>
      <c r="T620" s="30"/>
      <c r="U620" s="30"/>
      <c r="V620" s="30"/>
      <c r="W620" s="30"/>
      <c r="X620" s="30"/>
      <c r="Y620" s="30"/>
      <c r="Z620" s="44"/>
      <c r="AA620"/>
      <c r="AB620"/>
      <c r="AC620"/>
      <c r="AD620"/>
    </row>
    <row r="621" spans="1:30">
      <c r="A621" s="2"/>
      <c r="B621"/>
      <c r="C621"/>
      <c r="D621" s="14"/>
      <c r="E621"/>
      <c r="F621"/>
      <c r="G621"/>
      <c r="H621"/>
      <c r="I621"/>
      <c r="J621"/>
      <c r="K621"/>
      <c r="L621" s="30"/>
      <c r="M621" s="30"/>
      <c r="N621" s="34"/>
      <c r="O621" s="34"/>
      <c r="P621" s="34"/>
      <c r="Q621" s="30"/>
      <c r="R621" s="30"/>
      <c r="S621" s="30"/>
      <c r="T621" s="30"/>
      <c r="U621" s="30"/>
      <c r="V621" s="30"/>
      <c r="W621" s="30"/>
      <c r="X621" s="30"/>
      <c r="Y621" s="30"/>
      <c r="Z621" s="44"/>
      <c r="AA621"/>
      <c r="AB621"/>
      <c r="AC621"/>
      <c r="AD621"/>
    </row>
    <row r="622" spans="1:30">
      <c r="A622" s="2"/>
      <c r="B622"/>
      <c r="C622"/>
      <c r="D622" s="14"/>
      <c r="E622"/>
      <c r="F622"/>
      <c r="G622"/>
      <c r="H622"/>
      <c r="I622"/>
      <c r="J622"/>
      <c r="K622"/>
      <c r="L622" s="30"/>
      <c r="M622" s="30"/>
      <c r="N622" s="34"/>
      <c r="O622" s="34"/>
      <c r="P622" s="34"/>
      <c r="Q622" s="30"/>
      <c r="R622" s="30"/>
      <c r="S622" s="30"/>
      <c r="T622" s="30"/>
      <c r="U622" s="30"/>
      <c r="V622" s="30"/>
      <c r="W622" s="30"/>
      <c r="X622" s="30"/>
      <c r="Y622" s="30"/>
      <c r="Z622" s="44"/>
      <c r="AA622"/>
      <c r="AB622"/>
      <c r="AC622"/>
      <c r="AD622"/>
    </row>
    <row r="623" spans="1:30">
      <c r="A623" s="2"/>
      <c r="B623"/>
      <c r="C623"/>
      <c r="D623" s="14"/>
      <c r="E623"/>
      <c r="F623"/>
      <c r="G623"/>
      <c r="H623"/>
      <c r="I623"/>
      <c r="J623"/>
      <c r="K623"/>
      <c r="L623" s="30"/>
      <c r="M623" s="30"/>
      <c r="N623" s="34"/>
      <c r="O623" s="34"/>
      <c r="P623" s="34"/>
      <c r="Q623" s="30"/>
      <c r="R623" s="30"/>
      <c r="S623" s="30"/>
      <c r="T623" s="30"/>
      <c r="U623" s="30"/>
      <c r="V623" s="30"/>
      <c r="W623" s="30"/>
      <c r="X623" s="30"/>
      <c r="Y623" s="30"/>
      <c r="Z623" s="44"/>
      <c r="AA623"/>
      <c r="AB623"/>
      <c r="AC623"/>
      <c r="AD623"/>
    </row>
    <row r="624" spans="1:30">
      <c r="A624" s="2"/>
      <c r="B624"/>
      <c r="C624"/>
      <c r="D624" s="14"/>
      <c r="E624"/>
      <c r="F624"/>
      <c r="G624"/>
      <c r="H624"/>
      <c r="I624"/>
      <c r="J624"/>
      <c r="K624"/>
      <c r="L624" s="30"/>
      <c r="M624" s="30"/>
      <c r="N624" s="34"/>
      <c r="O624" s="34"/>
      <c r="P624" s="34"/>
      <c r="Q624" s="30"/>
      <c r="R624" s="30"/>
      <c r="S624" s="30"/>
      <c r="T624" s="30"/>
      <c r="U624" s="30"/>
      <c r="V624" s="30"/>
      <c r="W624" s="30"/>
      <c r="X624" s="30"/>
      <c r="Y624" s="30"/>
      <c r="Z624" s="44"/>
      <c r="AA624"/>
      <c r="AB624"/>
      <c r="AC624"/>
      <c r="AD624"/>
    </row>
    <row r="625" spans="1:30">
      <c r="A625" s="2"/>
      <c r="B625"/>
      <c r="C625"/>
      <c r="D625" s="14"/>
      <c r="E625"/>
      <c r="F625"/>
      <c r="G625"/>
      <c r="H625"/>
      <c r="I625"/>
      <c r="J625"/>
      <c r="K625"/>
      <c r="L625" s="30"/>
      <c r="M625" s="30"/>
      <c r="N625" s="34"/>
      <c r="O625" s="34"/>
      <c r="P625" s="34"/>
      <c r="Q625" s="30"/>
      <c r="R625" s="30"/>
      <c r="S625" s="30"/>
      <c r="T625" s="30"/>
      <c r="U625" s="30"/>
      <c r="V625" s="30"/>
      <c r="W625" s="30"/>
      <c r="X625" s="30"/>
      <c r="Y625" s="30"/>
      <c r="Z625" s="44"/>
      <c r="AA625"/>
      <c r="AB625"/>
      <c r="AC625"/>
      <c r="AD625"/>
    </row>
    <row r="626" spans="1:30">
      <c r="A626" s="2"/>
      <c r="B626"/>
      <c r="C626"/>
      <c r="D626" s="14"/>
      <c r="E626"/>
      <c r="F626"/>
      <c r="G626"/>
      <c r="H626"/>
      <c r="I626"/>
      <c r="J626"/>
      <c r="K626"/>
      <c r="L626" s="30"/>
      <c r="M626" s="30"/>
      <c r="N626" s="34"/>
      <c r="O626" s="34"/>
      <c r="P626" s="34"/>
      <c r="Q626" s="30"/>
      <c r="R626" s="30"/>
      <c r="S626" s="30"/>
      <c r="T626" s="30"/>
      <c r="U626" s="30"/>
      <c r="V626" s="30"/>
      <c r="W626" s="30"/>
      <c r="X626" s="30"/>
      <c r="Y626" s="30"/>
      <c r="Z626" s="44"/>
      <c r="AA626"/>
      <c r="AB626"/>
      <c r="AC626"/>
      <c r="AD626"/>
    </row>
    <row r="627" spans="1:30">
      <c r="A627" s="2"/>
      <c r="B627"/>
      <c r="C627"/>
      <c r="D627" s="14"/>
      <c r="E627"/>
      <c r="F627"/>
      <c r="G627"/>
      <c r="H627"/>
      <c r="I627"/>
      <c r="J627"/>
      <c r="K627"/>
      <c r="L627" s="30"/>
      <c r="M627" s="30"/>
      <c r="N627" s="34"/>
      <c r="O627" s="34"/>
      <c r="P627" s="34"/>
      <c r="Q627" s="30"/>
      <c r="R627" s="30"/>
      <c r="S627" s="30"/>
      <c r="T627" s="30"/>
      <c r="U627" s="30"/>
      <c r="V627" s="30"/>
      <c r="W627" s="30"/>
      <c r="X627" s="30"/>
      <c r="Y627" s="30"/>
      <c r="Z627" s="44"/>
      <c r="AA627"/>
      <c r="AB627"/>
      <c r="AC627"/>
      <c r="AD627"/>
    </row>
    <row r="628" spans="1:30">
      <c r="A628" s="2"/>
      <c r="B628"/>
      <c r="C628"/>
      <c r="D628" s="14"/>
      <c r="E628"/>
      <c r="F628"/>
      <c r="G628"/>
      <c r="H628"/>
      <c r="I628"/>
      <c r="J628"/>
      <c r="K628"/>
      <c r="L628" s="30"/>
      <c r="M628" s="30"/>
      <c r="N628" s="34"/>
      <c r="O628" s="34"/>
      <c r="P628" s="34"/>
      <c r="Q628" s="30"/>
      <c r="R628" s="30"/>
      <c r="S628" s="30"/>
      <c r="T628" s="30"/>
      <c r="U628" s="30"/>
      <c r="V628" s="30"/>
      <c r="W628" s="30"/>
      <c r="X628" s="30"/>
      <c r="Y628" s="30"/>
      <c r="Z628" s="44"/>
      <c r="AA628"/>
      <c r="AB628"/>
      <c r="AC628"/>
      <c r="AD628"/>
    </row>
    <row r="629" spans="1:30">
      <c r="A629" s="2"/>
      <c r="B629"/>
      <c r="C629"/>
      <c r="D629" s="14"/>
      <c r="E629"/>
      <c r="F629"/>
      <c r="G629"/>
      <c r="H629"/>
      <c r="I629"/>
      <c r="J629"/>
      <c r="K629"/>
      <c r="L629" s="30"/>
      <c r="M629" s="30"/>
      <c r="N629" s="34"/>
      <c r="O629" s="34"/>
      <c r="P629" s="34"/>
      <c r="Q629" s="30"/>
      <c r="R629" s="30"/>
      <c r="S629" s="30"/>
      <c r="T629" s="30"/>
      <c r="U629" s="30"/>
      <c r="V629" s="30"/>
      <c r="W629" s="30"/>
      <c r="X629" s="30"/>
      <c r="Y629" s="30"/>
      <c r="Z629" s="44"/>
      <c r="AA629"/>
      <c r="AB629"/>
      <c r="AC629"/>
      <c r="AD629"/>
    </row>
    <row r="630" spans="1:30">
      <c r="A630" s="2"/>
      <c r="B630"/>
      <c r="C630"/>
      <c r="D630" s="14"/>
      <c r="E630"/>
      <c r="F630"/>
      <c r="G630"/>
      <c r="H630"/>
      <c r="I630"/>
      <c r="J630"/>
      <c r="K630"/>
      <c r="L630" s="30"/>
      <c r="M630" s="30"/>
      <c r="N630" s="34"/>
      <c r="O630" s="34"/>
      <c r="P630" s="34"/>
      <c r="Q630" s="30"/>
      <c r="R630" s="30"/>
      <c r="S630" s="30"/>
      <c r="T630" s="30"/>
      <c r="U630" s="30"/>
      <c r="V630" s="30"/>
      <c r="W630" s="30"/>
      <c r="X630" s="30"/>
      <c r="Y630" s="30"/>
      <c r="Z630" s="44"/>
      <c r="AA630"/>
      <c r="AB630"/>
      <c r="AC630"/>
      <c r="AD630"/>
    </row>
    <row r="631" spans="1:30">
      <c r="A631" s="2"/>
      <c r="B631"/>
      <c r="C631"/>
      <c r="D631" s="14"/>
      <c r="E631"/>
      <c r="F631"/>
      <c r="G631"/>
      <c r="H631"/>
      <c r="I631"/>
      <c r="J631"/>
      <c r="K631"/>
      <c r="L631" s="30"/>
      <c r="M631" s="30"/>
      <c r="N631" s="34"/>
      <c r="O631" s="34"/>
      <c r="P631" s="34"/>
      <c r="Q631" s="30"/>
      <c r="R631" s="30"/>
      <c r="S631" s="30"/>
      <c r="T631" s="30"/>
      <c r="U631" s="30"/>
      <c r="V631" s="30"/>
      <c r="W631" s="30"/>
      <c r="X631" s="30"/>
      <c r="Y631" s="30"/>
      <c r="Z631" s="44"/>
      <c r="AA631"/>
      <c r="AB631"/>
      <c r="AC631"/>
      <c r="AD631"/>
    </row>
    <row r="632" spans="1:30">
      <c r="A632" s="2"/>
      <c r="B632"/>
      <c r="C632"/>
      <c r="D632" s="14"/>
      <c r="E632"/>
      <c r="F632"/>
      <c r="G632"/>
      <c r="H632"/>
      <c r="I632"/>
      <c r="J632"/>
      <c r="K632"/>
      <c r="L632" s="30"/>
      <c r="M632" s="30"/>
      <c r="N632" s="34"/>
      <c r="O632" s="34"/>
      <c r="P632" s="34"/>
      <c r="Q632" s="30"/>
      <c r="R632" s="30"/>
      <c r="S632" s="30"/>
      <c r="T632" s="30"/>
      <c r="U632" s="30"/>
      <c r="V632" s="30"/>
      <c r="W632" s="30"/>
      <c r="X632" s="30"/>
      <c r="Y632" s="30"/>
      <c r="Z632" s="44"/>
      <c r="AA632"/>
      <c r="AB632"/>
      <c r="AC632"/>
      <c r="AD632"/>
    </row>
    <row r="633" spans="1:30">
      <c r="A633" s="2"/>
      <c r="B633"/>
      <c r="C633"/>
      <c r="D633" s="14"/>
      <c r="E633"/>
      <c r="F633"/>
      <c r="G633"/>
      <c r="H633"/>
      <c r="I633"/>
      <c r="J633"/>
      <c r="K633"/>
      <c r="L633" s="30"/>
      <c r="M633" s="30"/>
      <c r="N633" s="34"/>
      <c r="O633" s="34"/>
      <c r="P633" s="34"/>
      <c r="Q633" s="30"/>
      <c r="R633" s="30"/>
      <c r="S633" s="30"/>
      <c r="T633" s="30"/>
      <c r="U633" s="30"/>
      <c r="V633" s="30"/>
      <c r="W633" s="30"/>
      <c r="X633" s="30"/>
      <c r="Y633" s="30"/>
      <c r="Z633" s="44"/>
      <c r="AA633"/>
      <c r="AB633"/>
      <c r="AC633"/>
      <c r="AD633"/>
    </row>
    <row r="634" spans="1:30">
      <c r="A634" s="2"/>
      <c r="B634"/>
      <c r="C634"/>
      <c r="D634" s="14"/>
      <c r="E634"/>
      <c r="F634"/>
      <c r="G634"/>
      <c r="H634"/>
      <c r="I634"/>
      <c r="J634"/>
      <c r="K634"/>
      <c r="L634" s="30"/>
      <c r="M634" s="30"/>
      <c r="N634" s="34"/>
      <c r="O634" s="34"/>
      <c r="P634" s="34"/>
      <c r="Q634" s="30"/>
      <c r="R634" s="30"/>
      <c r="S634" s="30"/>
      <c r="T634" s="30"/>
      <c r="U634" s="30"/>
      <c r="V634" s="30"/>
      <c r="W634" s="30"/>
      <c r="X634" s="30"/>
      <c r="Y634" s="30"/>
      <c r="Z634" s="44"/>
      <c r="AA634"/>
      <c r="AB634"/>
      <c r="AC634"/>
      <c r="AD634"/>
    </row>
    <row r="635" spans="1:30">
      <c r="A635" s="2"/>
      <c r="B635"/>
      <c r="C635"/>
      <c r="D635" s="14"/>
      <c r="E635"/>
      <c r="F635"/>
      <c r="G635"/>
      <c r="H635"/>
      <c r="I635"/>
      <c r="J635"/>
      <c r="K635"/>
      <c r="L635" s="30"/>
      <c r="M635" s="30"/>
      <c r="N635" s="34"/>
      <c r="O635" s="34"/>
      <c r="P635" s="34"/>
      <c r="Q635" s="30"/>
      <c r="R635" s="30"/>
      <c r="S635" s="30"/>
      <c r="T635" s="30"/>
      <c r="U635" s="30"/>
      <c r="V635" s="30"/>
      <c r="W635" s="30"/>
      <c r="X635" s="30"/>
      <c r="Y635" s="30"/>
      <c r="Z635" s="44"/>
      <c r="AA635"/>
      <c r="AB635"/>
      <c r="AC635"/>
      <c r="AD635"/>
    </row>
    <row r="636" spans="1:30">
      <c r="A636" s="2"/>
      <c r="B636"/>
      <c r="C636"/>
      <c r="D636" s="14"/>
      <c r="E636"/>
      <c r="F636"/>
      <c r="G636"/>
      <c r="H636"/>
      <c r="I636"/>
      <c r="J636"/>
      <c r="K636"/>
      <c r="L636" s="30"/>
      <c r="M636" s="30"/>
      <c r="N636" s="34"/>
      <c r="O636" s="34"/>
      <c r="P636" s="34"/>
      <c r="Q636" s="30"/>
      <c r="R636" s="30"/>
      <c r="S636" s="30"/>
      <c r="T636" s="30"/>
      <c r="U636" s="30"/>
      <c r="V636" s="30"/>
      <c r="W636" s="30"/>
      <c r="X636" s="30"/>
      <c r="Y636" s="30"/>
      <c r="Z636" s="44"/>
      <c r="AA636"/>
      <c r="AB636"/>
      <c r="AC636"/>
      <c r="AD636"/>
    </row>
    <row r="637" spans="1:30">
      <c r="A637" s="2"/>
      <c r="B637"/>
      <c r="C637"/>
      <c r="D637" s="14"/>
      <c r="E637"/>
      <c r="F637"/>
      <c r="G637"/>
      <c r="H637"/>
      <c r="I637"/>
      <c r="J637"/>
      <c r="K637"/>
      <c r="L637" s="30"/>
      <c r="M637" s="30"/>
      <c r="N637" s="34"/>
      <c r="O637" s="34"/>
      <c r="P637" s="34"/>
      <c r="Q637" s="30"/>
      <c r="R637" s="30"/>
      <c r="S637" s="30"/>
      <c r="T637" s="30"/>
      <c r="U637" s="30"/>
      <c r="V637" s="30"/>
      <c r="W637" s="30"/>
      <c r="X637" s="30"/>
      <c r="Y637" s="30"/>
      <c r="Z637" s="44"/>
      <c r="AA637"/>
      <c r="AB637"/>
      <c r="AC637"/>
      <c r="AD637"/>
    </row>
    <row r="638" spans="1:30">
      <c r="A638" s="2"/>
      <c r="B638"/>
      <c r="C638"/>
      <c r="D638" s="14"/>
      <c r="E638"/>
      <c r="F638"/>
      <c r="G638"/>
      <c r="H638"/>
      <c r="I638"/>
      <c r="J638"/>
      <c r="K638"/>
      <c r="L638" s="30"/>
      <c r="M638" s="30"/>
      <c r="N638" s="34"/>
      <c r="O638" s="34"/>
      <c r="P638" s="34"/>
      <c r="Q638" s="30"/>
      <c r="R638" s="30"/>
      <c r="S638" s="30"/>
      <c r="T638" s="30"/>
      <c r="U638" s="30"/>
      <c r="V638" s="30"/>
      <c r="W638" s="30"/>
      <c r="X638" s="30"/>
      <c r="Y638" s="30"/>
      <c r="Z638" s="44"/>
      <c r="AA638"/>
      <c r="AB638"/>
      <c r="AC638"/>
      <c r="AD638"/>
    </row>
    <row r="639" spans="1:30">
      <c r="A639" s="2"/>
      <c r="B639"/>
      <c r="C639"/>
      <c r="D639" s="14"/>
      <c r="E639"/>
      <c r="F639"/>
      <c r="G639"/>
      <c r="H639"/>
      <c r="I639"/>
      <c r="J639"/>
      <c r="K639"/>
      <c r="L639" s="30"/>
      <c r="M639" s="30"/>
      <c r="N639" s="34"/>
      <c r="O639" s="34"/>
      <c r="P639" s="34"/>
      <c r="Q639" s="30"/>
      <c r="R639" s="30"/>
      <c r="S639" s="30"/>
      <c r="T639" s="30"/>
      <c r="U639" s="30"/>
      <c r="V639" s="30"/>
      <c r="W639" s="30"/>
      <c r="X639" s="30"/>
      <c r="Y639" s="30"/>
      <c r="Z639" s="44"/>
      <c r="AA639"/>
      <c r="AB639"/>
      <c r="AC639"/>
      <c r="AD639"/>
    </row>
    <row r="640" spans="1:30">
      <c r="A640" s="2"/>
      <c r="B640"/>
      <c r="C640"/>
      <c r="D640" s="14"/>
      <c r="E640"/>
      <c r="F640"/>
      <c r="G640"/>
      <c r="H640"/>
      <c r="I640"/>
      <c r="J640"/>
      <c r="K640"/>
      <c r="L640" s="30"/>
      <c r="M640" s="30"/>
      <c r="N640" s="34"/>
      <c r="O640" s="34"/>
      <c r="P640" s="34"/>
      <c r="Q640" s="30"/>
      <c r="R640" s="30"/>
      <c r="S640" s="30"/>
      <c r="T640" s="30"/>
      <c r="U640" s="30"/>
      <c r="V640" s="30"/>
      <c r="W640" s="30"/>
      <c r="X640" s="30"/>
      <c r="Y640" s="30"/>
      <c r="Z640" s="44"/>
      <c r="AA640"/>
      <c r="AB640"/>
      <c r="AC640"/>
      <c r="AD640"/>
    </row>
    <row r="641" spans="1:30">
      <c r="A641" s="2"/>
      <c r="B641"/>
      <c r="C641"/>
      <c r="D641" s="14"/>
      <c r="E641"/>
      <c r="F641"/>
      <c r="G641"/>
      <c r="H641"/>
      <c r="I641"/>
      <c r="J641"/>
      <c r="K641"/>
      <c r="L641" s="30"/>
      <c r="M641" s="30"/>
      <c r="N641" s="34"/>
      <c r="O641" s="34"/>
      <c r="P641" s="34"/>
      <c r="Q641" s="30"/>
      <c r="R641" s="30"/>
      <c r="S641" s="30"/>
      <c r="T641" s="30"/>
      <c r="U641" s="30"/>
      <c r="V641" s="30"/>
      <c r="W641" s="30"/>
      <c r="X641" s="30"/>
      <c r="Y641" s="30"/>
      <c r="Z641" s="44"/>
      <c r="AA641"/>
      <c r="AB641"/>
      <c r="AC641"/>
      <c r="AD641"/>
    </row>
    <row r="642" spans="1:30">
      <c r="A642" s="2"/>
      <c r="B642"/>
      <c r="C642"/>
      <c r="D642" s="14"/>
      <c r="E642"/>
      <c r="F642"/>
      <c r="G642"/>
      <c r="H642"/>
      <c r="I642"/>
      <c r="J642"/>
      <c r="K642"/>
      <c r="L642" s="30"/>
      <c r="M642" s="30"/>
      <c r="N642" s="34"/>
      <c r="O642" s="34"/>
      <c r="P642" s="34"/>
      <c r="Q642" s="30"/>
      <c r="R642" s="30"/>
      <c r="S642" s="30"/>
      <c r="T642" s="30"/>
      <c r="U642" s="30"/>
      <c r="V642" s="30"/>
      <c r="W642" s="30"/>
      <c r="X642" s="30"/>
      <c r="Y642" s="30"/>
      <c r="Z642" s="44"/>
      <c r="AA642"/>
      <c r="AB642"/>
      <c r="AC642"/>
      <c r="AD642"/>
    </row>
    <row r="643" spans="1:30">
      <c r="A643" s="2"/>
      <c r="B643"/>
      <c r="C643"/>
      <c r="D643" s="14"/>
      <c r="E643"/>
      <c r="F643"/>
      <c r="G643"/>
      <c r="H643"/>
      <c r="I643"/>
      <c r="J643"/>
      <c r="K643"/>
      <c r="L643" s="30"/>
      <c r="M643" s="30"/>
      <c r="N643" s="34"/>
      <c r="O643" s="34"/>
      <c r="P643" s="34"/>
      <c r="Q643" s="30"/>
      <c r="R643" s="30"/>
      <c r="S643" s="30"/>
      <c r="T643" s="30"/>
      <c r="U643" s="30"/>
      <c r="V643" s="30"/>
      <c r="W643" s="30"/>
      <c r="X643" s="30"/>
      <c r="Y643" s="30"/>
      <c r="Z643" s="44"/>
      <c r="AA643"/>
      <c r="AB643"/>
      <c r="AC643"/>
      <c r="AD643"/>
    </row>
    <row r="644" spans="1:30">
      <c r="A644" s="2"/>
      <c r="B644"/>
      <c r="C644"/>
      <c r="D644" s="14"/>
      <c r="E644"/>
      <c r="F644"/>
      <c r="G644"/>
      <c r="H644"/>
      <c r="I644"/>
      <c r="J644"/>
      <c r="K644"/>
      <c r="L644" s="30"/>
      <c r="M644" s="30"/>
      <c r="N644" s="34"/>
      <c r="O644" s="34"/>
      <c r="P644" s="34"/>
      <c r="Q644" s="30"/>
      <c r="R644" s="30"/>
      <c r="S644" s="30"/>
      <c r="T644" s="30"/>
      <c r="U644" s="30"/>
      <c r="V644" s="30"/>
      <c r="W644" s="30"/>
      <c r="X644" s="30"/>
      <c r="Y644" s="30"/>
      <c r="Z644" s="44"/>
      <c r="AA644"/>
      <c r="AB644"/>
      <c r="AC644"/>
      <c r="AD644"/>
    </row>
    <row r="645" spans="1:30">
      <c r="A645" s="2"/>
      <c r="B645"/>
      <c r="C645"/>
      <c r="D645" s="14"/>
      <c r="E645"/>
      <c r="F645"/>
      <c r="G645"/>
      <c r="H645"/>
      <c r="I645"/>
      <c r="J645"/>
      <c r="K645"/>
      <c r="L645" s="30"/>
      <c r="M645" s="30"/>
      <c r="N645" s="34"/>
      <c r="O645" s="34"/>
      <c r="P645" s="34"/>
      <c r="Q645" s="30"/>
      <c r="R645" s="30"/>
      <c r="S645" s="30"/>
      <c r="T645" s="30"/>
      <c r="U645" s="30"/>
      <c r="V645" s="30"/>
      <c r="W645" s="30"/>
      <c r="X645" s="30"/>
      <c r="Y645" s="30"/>
      <c r="Z645" s="44"/>
      <c r="AA645"/>
      <c r="AB645"/>
      <c r="AC645"/>
      <c r="AD645"/>
    </row>
    <row r="646" spans="1:30">
      <c r="A646" s="2"/>
      <c r="B646"/>
      <c r="C646"/>
      <c r="D646" s="14"/>
      <c r="E646"/>
      <c r="F646"/>
      <c r="G646"/>
      <c r="H646"/>
      <c r="I646"/>
      <c r="J646"/>
      <c r="K646"/>
      <c r="L646" s="30"/>
      <c r="M646" s="30"/>
      <c r="N646" s="34"/>
      <c r="O646" s="34"/>
      <c r="P646" s="34"/>
      <c r="Q646" s="30"/>
      <c r="R646" s="30"/>
      <c r="S646" s="30"/>
      <c r="T646" s="30"/>
      <c r="U646" s="30"/>
      <c r="V646" s="30"/>
      <c r="W646" s="30"/>
      <c r="X646" s="30"/>
      <c r="Y646" s="30"/>
      <c r="Z646" s="44"/>
      <c r="AA646"/>
      <c r="AB646"/>
      <c r="AC646"/>
      <c r="AD646"/>
    </row>
    <row r="647" spans="1:30">
      <c r="A647" s="2"/>
      <c r="B647"/>
      <c r="C647"/>
      <c r="D647" s="14"/>
      <c r="E647"/>
      <c r="F647"/>
      <c r="G647"/>
      <c r="H647"/>
      <c r="I647"/>
      <c r="J647"/>
      <c r="K647"/>
      <c r="L647" s="30"/>
      <c r="M647" s="30"/>
      <c r="N647" s="34"/>
      <c r="O647" s="34"/>
      <c r="P647" s="34"/>
      <c r="Q647" s="30"/>
      <c r="R647" s="30"/>
      <c r="S647" s="30"/>
      <c r="T647" s="30"/>
      <c r="U647" s="30"/>
      <c r="V647" s="30"/>
      <c r="W647" s="30"/>
      <c r="X647" s="30"/>
      <c r="Y647" s="30"/>
      <c r="Z647" s="44"/>
      <c r="AA647"/>
      <c r="AB647"/>
      <c r="AC647"/>
      <c r="AD647"/>
    </row>
    <row r="648" spans="1:30">
      <c r="A648" s="2"/>
      <c r="B648"/>
      <c r="C648"/>
      <c r="D648" s="14"/>
      <c r="E648"/>
      <c r="F648"/>
      <c r="G648"/>
      <c r="H648"/>
      <c r="I648"/>
      <c r="J648"/>
      <c r="K648"/>
      <c r="L648" s="30"/>
      <c r="M648" s="30"/>
      <c r="N648" s="34"/>
      <c r="O648" s="34"/>
      <c r="P648" s="34"/>
      <c r="Q648" s="30"/>
      <c r="R648" s="30"/>
      <c r="S648" s="30"/>
      <c r="T648" s="30"/>
      <c r="U648" s="30"/>
      <c r="V648" s="30"/>
      <c r="W648" s="30"/>
      <c r="X648" s="30"/>
      <c r="Y648" s="30"/>
      <c r="Z648" s="44"/>
      <c r="AA648"/>
      <c r="AB648"/>
      <c r="AC648"/>
      <c r="AD648"/>
    </row>
    <row r="649" spans="1:30">
      <c r="A649" s="2"/>
      <c r="B649"/>
      <c r="C649"/>
      <c r="D649" s="14"/>
      <c r="E649"/>
      <c r="F649"/>
      <c r="G649"/>
      <c r="H649"/>
      <c r="I649"/>
      <c r="J649"/>
      <c r="K649"/>
      <c r="L649" s="30"/>
      <c r="M649" s="30"/>
      <c r="N649" s="34"/>
      <c r="O649" s="34"/>
      <c r="P649" s="34"/>
      <c r="Q649" s="30"/>
      <c r="R649" s="30"/>
      <c r="S649" s="30"/>
      <c r="T649" s="30"/>
      <c r="U649" s="30"/>
      <c r="V649" s="30"/>
      <c r="W649" s="30"/>
      <c r="X649" s="30"/>
      <c r="Y649" s="30"/>
      <c r="Z649" s="44"/>
      <c r="AA649"/>
      <c r="AB649"/>
      <c r="AC649"/>
      <c r="AD649"/>
    </row>
    <row r="650" spans="1:30">
      <c r="A650" s="2"/>
      <c r="B650"/>
      <c r="C650"/>
      <c r="D650" s="14"/>
      <c r="E650"/>
      <c r="F650"/>
      <c r="G650"/>
      <c r="H650"/>
      <c r="I650"/>
      <c r="J650"/>
      <c r="K650"/>
      <c r="L650" s="30"/>
      <c r="M650" s="30"/>
      <c r="N650" s="34"/>
      <c r="O650" s="34"/>
      <c r="P650" s="34"/>
      <c r="Q650" s="30"/>
      <c r="R650" s="30"/>
      <c r="S650" s="30"/>
      <c r="T650" s="30"/>
      <c r="U650" s="30"/>
      <c r="V650" s="30"/>
      <c r="W650" s="30"/>
      <c r="X650" s="30"/>
      <c r="Y650" s="30"/>
      <c r="Z650" s="44"/>
      <c r="AA650"/>
      <c r="AB650"/>
      <c r="AC650"/>
      <c r="AD650"/>
    </row>
    <row r="651" spans="1:30">
      <c r="A651" s="2"/>
      <c r="B651"/>
      <c r="C651"/>
      <c r="D651" s="14"/>
      <c r="E651"/>
      <c r="F651"/>
      <c r="G651"/>
      <c r="H651"/>
      <c r="I651"/>
      <c r="J651"/>
      <c r="K651"/>
      <c r="L651" s="30"/>
      <c r="M651" s="30"/>
      <c r="N651" s="34"/>
      <c r="O651" s="34"/>
      <c r="P651" s="34"/>
      <c r="Q651" s="30"/>
      <c r="R651" s="30"/>
      <c r="S651" s="30"/>
      <c r="T651" s="30"/>
      <c r="U651" s="30"/>
      <c r="V651" s="30"/>
      <c r="W651" s="30"/>
      <c r="X651" s="30"/>
      <c r="Y651" s="30"/>
      <c r="Z651" s="44"/>
      <c r="AA651"/>
      <c r="AB651"/>
      <c r="AC651"/>
      <c r="AD651"/>
    </row>
    <row r="652" spans="1:30">
      <c r="A652" s="2"/>
      <c r="B652"/>
      <c r="C652"/>
      <c r="D652" s="14"/>
      <c r="E652"/>
      <c r="F652"/>
      <c r="G652"/>
      <c r="H652"/>
      <c r="I652"/>
      <c r="J652"/>
      <c r="K652"/>
      <c r="L652" s="30"/>
      <c r="M652" s="30"/>
      <c r="N652" s="34"/>
      <c r="O652" s="34"/>
      <c r="P652" s="34"/>
      <c r="Q652" s="30"/>
      <c r="R652" s="30"/>
      <c r="S652" s="30"/>
      <c r="T652" s="30"/>
      <c r="U652" s="30"/>
      <c r="V652" s="30"/>
      <c r="W652" s="30"/>
      <c r="X652" s="30"/>
      <c r="Y652" s="30"/>
      <c r="Z652" s="44"/>
      <c r="AA652"/>
      <c r="AB652"/>
      <c r="AC652"/>
      <c r="AD652"/>
    </row>
    <row r="653" spans="1:30">
      <c r="A653" s="2"/>
      <c r="B653"/>
      <c r="C653"/>
      <c r="D653" s="14"/>
      <c r="E653"/>
      <c r="F653"/>
      <c r="G653"/>
      <c r="H653"/>
      <c r="I653"/>
      <c r="J653"/>
      <c r="K653"/>
      <c r="L653" s="30"/>
      <c r="M653" s="30"/>
      <c r="N653" s="34"/>
      <c r="O653" s="34"/>
      <c r="P653" s="34"/>
      <c r="Q653" s="30"/>
      <c r="R653" s="30"/>
      <c r="S653" s="30"/>
      <c r="T653" s="30"/>
      <c r="U653" s="30"/>
      <c r="V653" s="30"/>
      <c r="W653" s="30"/>
      <c r="X653" s="30"/>
      <c r="Y653" s="30"/>
      <c r="Z653" s="44"/>
      <c r="AA653"/>
      <c r="AB653"/>
      <c r="AC653"/>
      <c r="AD653"/>
    </row>
    <row r="654" spans="1:30">
      <c r="A654" s="2"/>
      <c r="B654"/>
      <c r="C654"/>
      <c r="D654" s="14"/>
      <c r="E654"/>
      <c r="F654"/>
      <c r="G654"/>
      <c r="H654"/>
      <c r="I654"/>
      <c r="J654"/>
      <c r="K654"/>
      <c r="L654" s="30"/>
      <c r="M654" s="30"/>
      <c r="N654" s="34"/>
      <c r="O654" s="34"/>
      <c r="P654" s="34"/>
      <c r="Q654" s="30"/>
      <c r="R654" s="30"/>
      <c r="S654" s="30"/>
      <c r="T654" s="30"/>
      <c r="U654" s="30"/>
      <c r="V654" s="30"/>
      <c r="W654" s="30"/>
      <c r="X654" s="30"/>
      <c r="Y654" s="30"/>
      <c r="Z654" s="44"/>
      <c r="AA654"/>
      <c r="AB654"/>
      <c r="AC654"/>
      <c r="AD654"/>
    </row>
    <row r="655" spans="1:30">
      <c r="A655" s="2"/>
      <c r="B655"/>
      <c r="C655"/>
      <c r="D655" s="14"/>
      <c r="E655"/>
      <c r="F655"/>
      <c r="G655"/>
      <c r="H655"/>
      <c r="I655"/>
      <c r="J655"/>
      <c r="K655"/>
      <c r="L655" s="30"/>
      <c r="M655" s="30"/>
      <c r="N655" s="34"/>
      <c r="O655" s="34"/>
      <c r="P655" s="34"/>
      <c r="Q655" s="30"/>
      <c r="R655" s="30"/>
      <c r="S655" s="30"/>
      <c r="T655" s="30"/>
      <c r="U655" s="30"/>
      <c r="V655" s="30"/>
      <c r="W655" s="30"/>
      <c r="X655" s="30"/>
      <c r="Y655" s="30"/>
      <c r="Z655" s="44"/>
      <c r="AA655"/>
      <c r="AB655"/>
      <c r="AC655"/>
      <c r="AD655"/>
    </row>
    <row r="656" spans="1:30">
      <c r="A656" s="2"/>
      <c r="B656"/>
      <c r="C656"/>
      <c r="D656" s="14"/>
      <c r="E656"/>
      <c r="F656"/>
      <c r="G656"/>
      <c r="H656"/>
      <c r="I656"/>
      <c r="J656"/>
      <c r="K656"/>
      <c r="L656" s="30"/>
      <c r="M656" s="30"/>
      <c r="N656" s="34"/>
      <c r="O656" s="34"/>
      <c r="P656" s="34"/>
      <c r="Q656" s="30"/>
      <c r="R656" s="30"/>
      <c r="S656" s="30"/>
      <c r="T656" s="30"/>
      <c r="U656" s="30"/>
      <c r="V656" s="30"/>
      <c r="W656" s="30"/>
      <c r="X656" s="30"/>
      <c r="Y656" s="30"/>
      <c r="Z656" s="44"/>
      <c r="AA656"/>
      <c r="AB656"/>
      <c r="AC656"/>
      <c r="AD656"/>
    </row>
    <row r="657" spans="1:30">
      <c r="A657" s="2"/>
      <c r="B657"/>
      <c r="C657"/>
      <c r="D657" s="14"/>
      <c r="E657"/>
      <c r="F657"/>
      <c r="G657"/>
      <c r="H657"/>
      <c r="I657"/>
      <c r="J657"/>
      <c r="K657"/>
      <c r="L657" s="30"/>
      <c r="M657" s="30"/>
      <c r="N657" s="34"/>
      <c r="O657" s="34"/>
      <c r="P657" s="34"/>
      <c r="Q657" s="30"/>
      <c r="R657" s="30"/>
      <c r="S657" s="30"/>
      <c r="T657" s="30"/>
      <c r="U657" s="30"/>
      <c r="V657" s="30"/>
      <c r="W657" s="30"/>
      <c r="X657" s="30"/>
      <c r="Y657" s="30"/>
      <c r="Z657" s="44"/>
      <c r="AA657"/>
      <c r="AB657"/>
      <c r="AC657"/>
      <c r="AD657"/>
    </row>
    <row r="658" spans="1:30">
      <c r="A658" s="2"/>
      <c r="B658"/>
      <c r="C658"/>
      <c r="D658" s="14"/>
      <c r="E658"/>
      <c r="F658"/>
      <c r="G658"/>
      <c r="H658"/>
      <c r="I658"/>
      <c r="J658"/>
      <c r="K658"/>
      <c r="L658" s="30"/>
      <c r="M658" s="30"/>
      <c r="N658" s="34"/>
      <c r="O658" s="34"/>
      <c r="P658" s="34"/>
      <c r="Q658" s="30"/>
      <c r="R658" s="30"/>
      <c r="S658" s="30"/>
      <c r="T658" s="30"/>
      <c r="U658" s="30"/>
      <c r="V658" s="30"/>
      <c r="W658" s="30"/>
      <c r="X658" s="30"/>
      <c r="Y658" s="30"/>
      <c r="Z658" s="44"/>
      <c r="AA658"/>
      <c r="AB658"/>
      <c r="AC658"/>
      <c r="AD658"/>
    </row>
    <row r="659" spans="1:30">
      <c r="A659" s="2"/>
      <c r="B659"/>
      <c r="C659"/>
      <c r="D659" s="14"/>
      <c r="E659"/>
      <c r="F659"/>
      <c r="G659"/>
      <c r="H659"/>
      <c r="I659"/>
      <c r="J659"/>
      <c r="K659"/>
      <c r="L659" s="30"/>
      <c r="M659" s="30"/>
      <c r="N659" s="34"/>
      <c r="O659" s="34"/>
      <c r="P659" s="34"/>
      <c r="Q659" s="30"/>
      <c r="R659" s="30"/>
      <c r="S659" s="30"/>
      <c r="T659" s="30"/>
      <c r="U659" s="30"/>
      <c r="V659" s="30"/>
      <c r="W659" s="30"/>
      <c r="X659" s="30"/>
      <c r="Y659" s="30"/>
      <c r="Z659" s="44"/>
      <c r="AA659"/>
      <c r="AB659"/>
      <c r="AC659"/>
      <c r="AD659"/>
    </row>
    <row r="660" spans="1:30">
      <c r="A660" s="2"/>
      <c r="B660"/>
      <c r="C660"/>
      <c r="D660" s="14"/>
      <c r="E660"/>
      <c r="F660"/>
      <c r="G660"/>
      <c r="H660"/>
      <c r="I660"/>
      <c r="J660"/>
      <c r="K660"/>
      <c r="L660" s="30"/>
      <c r="M660" s="30"/>
      <c r="N660" s="34"/>
      <c r="O660" s="34"/>
      <c r="P660" s="34"/>
      <c r="Q660" s="30"/>
      <c r="R660" s="30"/>
      <c r="S660" s="30"/>
      <c r="T660" s="30"/>
      <c r="U660" s="30"/>
      <c r="V660" s="30"/>
      <c r="W660" s="30"/>
      <c r="X660" s="30"/>
      <c r="Y660" s="30"/>
      <c r="Z660" s="44"/>
      <c r="AA660"/>
      <c r="AB660"/>
      <c r="AC660"/>
      <c r="AD660"/>
    </row>
    <row r="661" spans="1:30">
      <c r="A661" s="2"/>
      <c r="B661"/>
      <c r="C661"/>
      <c r="D661" s="14"/>
      <c r="E661"/>
      <c r="F661"/>
      <c r="G661"/>
      <c r="H661"/>
      <c r="I661"/>
      <c r="J661"/>
      <c r="K661"/>
      <c r="L661" s="30"/>
      <c r="M661" s="30"/>
      <c r="N661" s="34"/>
      <c r="O661" s="34"/>
      <c r="P661" s="34"/>
      <c r="Q661" s="30"/>
      <c r="R661" s="30"/>
      <c r="S661" s="30"/>
      <c r="T661" s="30"/>
      <c r="U661" s="30"/>
      <c r="V661" s="30"/>
      <c r="W661" s="30"/>
      <c r="X661" s="30"/>
      <c r="Y661" s="30"/>
      <c r="Z661" s="44"/>
      <c r="AA661"/>
      <c r="AB661"/>
      <c r="AC661"/>
      <c r="AD661"/>
    </row>
    <row r="662" spans="1:30">
      <c r="A662" s="2"/>
      <c r="B662"/>
      <c r="C662"/>
      <c r="D662" s="14"/>
      <c r="E662"/>
      <c r="F662"/>
      <c r="G662"/>
      <c r="H662"/>
      <c r="I662"/>
      <c r="J662"/>
      <c r="K662"/>
      <c r="L662" s="30"/>
      <c r="M662" s="30"/>
      <c r="N662" s="34"/>
      <c r="O662" s="34"/>
      <c r="P662" s="34"/>
      <c r="Q662" s="30"/>
      <c r="R662" s="30"/>
      <c r="S662" s="30"/>
      <c r="T662" s="30"/>
      <c r="U662" s="30"/>
      <c r="V662" s="30"/>
      <c r="W662" s="30"/>
      <c r="X662" s="30"/>
      <c r="Y662" s="30"/>
      <c r="Z662" s="44"/>
      <c r="AA662"/>
      <c r="AB662"/>
      <c r="AC662"/>
      <c r="AD662"/>
    </row>
    <row r="663" spans="1:30">
      <c r="A663" s="2"/>
      <c r="B663"/>
      <c r="C663"/>
      <c r="D663" s="14"/>
      <c r="E663"/>
      <c r="F663"/>
      <c r="G663"/>
      <c r="H663"/>
      <c r="I663"/>
      <c r="J663"/>
      <c r="K663"/>
      <c r="L663" s="30"/>
      <c r="M663" s="30"/>
      <c r="N663" s="34"/>
      <c r="O663" s="34"/>
      <c r="P663" s="34"/>
      <c r="Q663" s="30"/>
      <c r="R663" s="30"/>
      <c r="S663" s="30"/>
      <c r="T663" s="30"/>
      <c r="U663" s="30"/>
      <c r="V663" s="30"/>
      <c r="W663" s="30"/>
      <c r="X663" s="30"/>
      <c r="Y663" s="30"/>
      <c r="Z663" s="44"/>
      <c r="AA663"/>
      <c r="AB663"/>
      <c r="AC663"/>
      <c r="AD663"/>
    </row>
    <row r="664" spans="1:30">
      <c r="A664" s="2"/>
      <c r="B664"/>
      <c r="C664"/>
      <c r="D664" s="14"/>
      <c r="E664"/>
      <c r="F664"/>
      <c r="G664"/>
      <c r="H664"/>
      <c r="I664"/>
      <c r="J664"/>
      <c r="K664"/>
      <c r="L664" s="30"/>
      <c r="M664" s="30"/>
      <c r="N664" s="34"/>
      <c r="O664" s="34"/>
      <c r="P664" s="34"/>
      <c r="Q664" s="30"/>
      <c r="R664" s="30"/>
      <c r="S664" s="30"/>
      <c r="T664" s="30"/>
      <c r="U664" s="30"/>
      <c r="V664" s="30"/>
      <c r="W664" s="30"/>
      <c r="X664" s="30"/>
      <c r="Y664" s="30"/>
      <c r="Z664" s="44"/>
      <c r="AA664"/>
      <c r="AB664"/>
      <c r="AC664"/>
      <c r="AD664"/>
    </row>
    <row r="665" spans="1:30">
      <c r="A665" s="2"/>
      <c r="B665"/>
      <c r="C665"/>
      <c r="D665" s="14"/>
      <c r="E665"/>
      <c r="F665"/>
      <c r="G665"/>
      <c r="H665"/>
      <c r="I665"/>
      <c r="J665"/>
      <c r="K665"/>
      <c r="L665" s="30"/>
      <c r="M665" s="30"/>
      <c r="N665" s="34"/>
      <c r="O665" s="34"/>
      <c r="P665" s="34"/>
      <c r="Q665" s="30"/>
      <c r="R665" s="30"/>
      <c r="S665" s="30"/>
      <c r="T665" s="30"/>
      <c r="U665" s="30"/>
      <c r="V665" s="30"/>
      <c r="W665" s="30"/>
      <c r="X665" s="30"/>
      <c r="Y665" s="30"/>
      <c r="Z665" s="44"/>
      <c r="AA665"/>
      <c r="AB665"/>
      <c r="AC665"/>
      <c r="AD665"/>
    </row>
    <row r="666" spans="1:30">
      <c r="A666" s="2"/>
      <c r="B666"/>
      <c r="C666"/>
      <c r="D666" s="14"/>
      <c r="E666"/>
      <c r="F666"/>
      <c r="G666"/>
      <c r="H666"/>
      <c r="I666"/>
      <c r="J666"/>
      <c r="K666"/>
      <c r="L666" s="30"/>
      <c r="M666" s="30"/>
      <c r="N666" s="34"/>
      <c r="O666" s="34"/>
      <c r="P666" s="34"/>
      <c r="Q666" s="30"/>
      <c r="R666" s="30"/>
      <c r="S666" s="30"/>
      <c r="T666" s="30"/>
      <c r="U666" s="30"/>
      <c r="V666" s="30"/>
      <c r="W666" s="30"/>
      <c r="X666" s="30"/>
      <c r="Y666" s="30"/>
      <c r="Z666" s="44"/>
      <c r="AA666"/>
      <c r="AB666"/>
      <c r="AC666"/>
      <c r="AD666"/>
    </row>
    <row r="667" spans="1:30">
      <c r="A667" s="2"/>
      <c r="B667"/>
      <c r="C667"/>
      <c r="D667" s="14"/>
      <c r="E667"/>
      <c r="F667"/>
      <c r="G667"/>
      <c r="H667"/>
      <c r="I667"/>
      <c r="J667"/>
      <c r="K667"/>
      <c r="L667" s="30"/>
      <c r="M667" s="30"/>
      <c r="N667" s="34"/>
      <c r="O667" s="34"/>
      <c r="P667" s="34"/>
      <c r="Q667" s="30"/>
      <c r="R667" s="30"/>
      <c r="S667" s="30"/>
      <c r="T667" s="30"/>
      <c r="U667" s="30"/>
      <c r="V667" s="30"/>
      <c r="W667" s="30"/>
      <c r="X667" s="30"/>
      <c r="Y667" s="30"/>
      <c r="Z667" s="44"/>
      <c r="AA667"/>
      <c r="AB667"/>
      <c r="AC667"/>
      <c r="AD667"/>
    </row>
    <row r="668" spans="1:30">
      <c r="A668" s="2"/>
      <c r="B668"/>
      <c r="C668"/>
      <c r="D668" s="14"/>
      <c r="E668"/>
      <c r="F668"/>
      <c r="G668"/>
      <c r="H668"/>
      <c r="I668"/>
      <c r="J668"/>
      <c r="K668"/>
      <c r="L668" s="30"/>
      <c r="M668" s="30"/>
      <c r="N668" s="34"/>
      <c r="O668" s="34"/>
      <c r="P668" s="34"/>
      <c r="Q668" s="30"/>
      <c r="R668" s="30"/>
      <c r="S668" s="30"/>
      <c r="T668" s="30"/>
      <c r="U668" s="30"/>
      <c r="V668" s="30"/>
      <c r="W668" s="30"/>
      <c r="X668" s="30"/>
      <c r="Y668" s="30"/>
      <c r="Z668" s="44"/>
      <c r="AA668"/>
      <c r="AB668"/>
      <c r="AC668"/>
      <c r="AD668"/>
    </row>
    <row r="669" spans="1:30">
      <c r="A669" s="2"/>
      <c r="B669"/>
      <c r="C669"/>
      <c r="D669" s="14"/>
      <c r="E669"/>
      <c r="F669"/>
      <c r="G669"/>
      <c r="H669"/>
      <c r="I669"/>
      <c r="J669"/>
      <c r="K669"/>
      <c r="L669" s="30"/>
      <c r="M669" s="30"/>
      <c r="N669" s="34"/>
      <c r="O669" s="34"/>
      <c r="P669" s="34"/>
      <c r="Q669" s="30"/>
      <c r="R669" s="30"/>
      <c r="S669" s="30"/>
      <c r="T669" s="30"/>
      <c r="U669" s="30"/>
      <c r="V669" s="30"/>
      <c r="W669" s="30"/>
      <c r="X669" s="30"/>
      <c r="Y669" s="30"/>
      <c r="Z669" s="44"/>
      <c r="AA669"/>
      <c r="AB669"/>
      <c r="AC669"/>
      <c r="AD669"/>
    </row>
    <row r="670" spans="1:30">
      <c r="A670" s="2"/>
      <c r="B670"/>
      <c r="C670"/>
      <c r="D670" s="14"/>
      <c r="E670"/>
      <c r="F670"/>
      <c r="G670"/>
      <c r="H670"/>
      <c r="I670"/>
      <c r="J670"/>
      <c r="K670"/>
      <c r="L670" s="30"/>
      <c r="M670" s="30"/>
      <c r="N670" s="34"/>
      <c r="O670" s="34"/>
      <c r="P670" s="34"/>
      <c r="Q670" s="30"/>
      <c r="R670" s="30"/>
      <c r="S670" s="30"/>
      <c r="T670" s="30"/>
      <c r="U670" s="30"/>
      <c r="V670" s="30"/>
      <c r="W670" s="30"/>
      <c r="X670" s="30"/>
      <c r="Y670" s="30"/>
      <c r="Z670" s="44"/>
      <c r="AA670"/>
      <c r="AB670"/>
      <c r="AC670"/>
      <c r="AD670"/>
    </row>
    <row r="671" spans="1:30">
      <c r="A671" s="2"/>
      <c r="B671"/>
      <c r="C671"/>
      <c r="D671" s="14"/>
      <c r="E671"/>
      <c r="F671"/>
      <c r="G671"/>
      <c r="H671"/>
      <c r="I671"/>
      <c r="J671"/>
      <c r="K671"/>
      <c r="L671" s="30"/>
      <c r="M671" s="30"/>
      <c r="N671" s="34"/>
      <c r="O671" s="34"/>
      <c r="P671" s="34"/>
      <c r="Q671" s="30"/>
      <c r="R671" s="30"/>
      <c r="S671" s="30"/>
      <c r="T671" s="30"/>
      <c r="U671" s="30"/>
      <c r="V671" s="30"/>
      <c r="W671" s="30"/>
      <c r="X671" s="30"/>
      <c r="Y671" s="30"/>
      <c r="Z671" s="44"/>
      <c r="AA671"/>
      <c r="AB671"/>
      <c r="AC671"/>
      <c r="AD671"/>
    </row>
    <row r="672" spans="1:30">
      <c r="A672" s="2"/>
      <c r="B672"/>
      <c r="C672"/>
      <c r="D672" s="14"/>
      <c r="E672"/>
      <c r="F672"/>
      <c r="G672"/>
      <c r="H672"/>
      <c r="I672"/>
      <c r="J672"/>
      <c r="K672"/>
      <c r="L672" s="30"/>
      <c r="M672" s="30"/>
      <c r="N672" s="34"/>
      <c r="O672" s="34"/>
      <c r="P672" s="34"/>
      <c r="Q672" s="30"/>
      <c r="R672" s="30"/>
      <c r="S672" s="30"/>
      <c r="T672" s="30"/>
      <c r="U672" s="30"/>
      <c r="V672" s="30"/>
      <c r="W672" s="30"/>
      <c r="X672" s="30"/>
      <c r="Y672" s="30"/>
      <c r="Z672" s="44"/>
      <c r="AA672"/>
      <c r="AB672"/>
      <c r="AC672"/>
      <c r="AD672"/>
    </row>
    <row r="673" spans="1:30">
      <c r="A673" s="2"/>
      <c r="B673"/>
      <c r="C673"/>
      <c r="D673" s="14"/>
      <c r="E673"/>
      <c r="F673"/>
      <c r="G673"/>
      <c r="H673"/>
      <c r="I673"/>
      <c r="J673"/>
      <c r="K673"/>
      <c r="L673" s="30"/>
      <c r="M673" s="30"/>
      <c r="N673" s="34"/>
      <c r="O673" s="34"/>
      <c r="P673" s="34"/>
      <c r="Q673" s="30"/>
      <c r="R673" s="30"/>
      <c r="S673" s="30"/>
      <c r="T673" s="30"/>
      <c r="U673" s="30"/>
      <c r="V673" s="30"/>
      <c r="W673" s="30"/>
      <c r="X673" s="30"/>
      <c r="Y673" s="30"/>
      <c r="Z673" s="44"/>
      <c r="AA673"/>
      <c r="AB673"/>
      <c r="AC673"/>
      <c r="AD673"/>
    </row>
    <row r="674" spans="1:30">
      <c r="A674" s="2"/>
      <c r="B674"/>
      <c r="C674"/>
      <c r="D674" s="14"/>
      <c r="E674"/>
      <c r="F674"/>
      <c r="G674"/>
      <c r="H674"/>
      <c r="I674"/>
      <c r="J674"/>
      <c r="K674"/>
      <c r="L674" s="30"/>
      <c r="M674" s="30"/>
      <c r="N674" s="34"/>
      <c r="O674" s="34"/>
      <c r="P674" s="34"/>
      <c r="Q674" s="30"/>
      <c r="R674" s="30"/>
      <c r="S674" s="30"/>
      <c r="T674" s="30"/>
      <c r="U674" s="30"/>
      <c r="V674" s="30"/>
      <c r="W674" s="30"/>
      <c r="X674" s="30"/>
      <c r="Y674" s="30"/>
      <c r="Z674" s="44"/>
      <c r="AA674"/>
      <c r="AB674"/>
      <c r="AC674"/>
      <c r="AD674"/>
    </row>
    <row r="675" spans="1:30">
      <c r="A675" s="2"/>
      <c r="B675"/>
      <c r="C675"/>
      <c r="D675" s="14"/>
      <c r="E675"/>
      <c r="F675"/>
      <c r="G675"/>
      <c r="H675"/>
      <c r="I675"/>
      <c r="J675"/>
      <c r="K675"/>
      <c r="L675" s="30"/>
      <c r="M675" s="30"/>
      <c r="N675" s="34"/>
      <c r="O675" s="34"/>
      <c r="P675" s="34"/>
      <c r="Q675" s="30"/>
      <c r="R675" s="30"/>
      <c r="S675" s="30"/>
      <c r="T675" s="30"/>
      <c r="U675" s="30"/>
      <c r="V675" s="30"/>
      <c r="W675" s="30"/>
      <c r="X675" s="30"/>
      <c r="Y675" s="30"/>
      <c r="Z675" s="44"/>
      <c r="AA675"/>
      <c r="AB675"/>
      <c r="AC675"/>
      <c r="AD675"/>
    </row>
    <row r="676" spans="1:30">
      <c r="A676" s="2"/>
      <c r="B676"/>
      <c r="C676"/>
      <c r="D676" s="14"/>
      <c r="E676"/>
      <c r="F676"/>
      <c r="G676"/>
      <c r="H676"/>
      <c r="I676"/>
      <c r="J676"/>
      <c r="K676"/>
      <c r="L676" s="30"/>
      <c r="M676" s="30"/>
      <c r="N676" s="34"/>
      <c r="O676" s="34"/>
      <c r="P676" s="34"/>
      <c r="Q676" s="30"/>
      <c r="R676" s="30"/>
      <c r="S676" s="30"/>
      <c r="T676" s="30"/>
      <c r="U676" s="30"/>
      <c r="V676" s="30"/>
      <c r="W676" s="30"/>
      <c r="X676" s="30"/>
      <c r="Y676" s="30"/>
      <c r="Z676" s="44"/>
      <c r="AA676"/>
      <c r="AB676"/>
      <c r="AC676"/>
      <c r="AD676"/>
    </row>
    <row r="677" spans="1:30">
      <c r="A677" s="2"/>
      <c r="B677"/>
      <c r="C677"/>
      <c r="D677" s="14"/>
      <c r="E677"/>
      <c r="F677"/>
      <c r="G677"/>
      <c r="H677"/>
      <c r="I677"/>
      <c r="J677"/>
      <c r="K677"/>
      <c r="L677" s="30"/>
      <c r="M677" s="30"/>
      <c r="N677" s="34"/>
      <c r="O677" s="34"/>
      <c r="P677" s="34"/>
      <c r="Q677" s="30"/>
      <c r="R677" s="30"/>
      <c r="S677" s="30"/>
      <c r="T677" s="30"/>
      <c r="U677" s="30"/>
      <c r="V677" s="30"/>
      <c r="W677" s="30"/>
      <c r="X677" s="30"/>
      <c r="Y677" s="30"/>
      <c r="Z677" s="44"/>
      <c r="AA677"/>
      <c r="AB677"/>
      <c r="AC677"/>
      <c r="AD677"/>
    </row>
    <row r="678" spans="1:30">
      <c r="A678" s="2"/>
      <c r="B678"/>
      <c r="C678"/>
      <c r="D678" s="14"/>
      <c r="E678"/>
      <c r="F678"/>
      <c r="G678"/>
      <c r="H678"/>
      <c r="I678"/>
      <c r="J678"/>
      <c r="K678"/>
      <c r="L678" s="30"/>
      <c r="M678" s="30"/>
      <c r="N678" s="34"/>
      <c r="O678" s="34"/>
      <c r="P678" s="34"/>
      <c r="Q678" s="30"/>
      <c r="R678" s="30"/>
      <c r="S678" s="30"/>
      <c r="T678" s="30"/>
      <c r="U678" s="30"/>
      <c r="V678" s="30"/>
      <c r="W678" s="30"/>
      <c r="X678" s="30"/>
      <c r="Y678" s="30"/>
      <c r="Z678" s="44"/>
      <c r="AA678"/>
      <c r="AB678"/>
      <c r="AC678"/>
      <c r="AD678"/>
    </row>
    <row r="679" spans="1:30">
      <c r="A679" s="2"/>
      <c r="B679"/>
      <c r="C679"/>
      <c r="D679" s="14"/>
      <c r="E679"/>
      <c r="F679"/>
      <c r="G679"/>
      <c r="H679"/>
      <c r="I679"/>
      <c r="J679"/>
      <c r="K679"/>
      <c r="L679" s="30"/>
      <c r="M679" s="30"/>
      <c r="N679" s="34"/>
      <c r="O679" s="34"/>
      <c r="P679" s="34"/>
      <c r="Q679" s="30"/>
      <c r="R679" s="30"/>
      <c r="S679" s="30"/>
      <c r="T679" s="30"/>
      <c r="U679" s="30"/>
      <c r="V679" s="30"/>
      <c r="W679" s="30"/>
      <c r="X679" s="30"/>
      <c r="Y679" s="30"/>
      <c r="Z679" s="44"/>
      <c r="AA679"/>
      <c r="AB679"/>
      <c r="AC679"/>
      <c r="AD679"/>
    </row>
    <row r="680" spans="1:30">
      <c r="A680" s="2"/>
      <c r="B680"/>
      <c r="C680"/>
      <c r="D680" s="14"/>
      <c r="E680"/>
      <c r="F680"/>
      <c r="G680"/>
      <c r="H680"/>
      <c r="I680"/>
      <c r="J680"/>
      <c r="K680"/>
      <c r="L680" s="30"/>
      <c r="M680" s="30"/>
      <c r="N680" s="34"/>
      <c r="O680" s="34"/>
      <c r="P680" s="34"/>
      <c r="Q680" s="30"/>
      <c r="R680" s="30"/>
      <c r="S680" s="30"/>
      <c r="T680" s="30"/>
      <c r="U680" s="30"/>
      <c r="V680" s="30"/>
      <c r="W680" s="30"/>
      <c r="X680" s="30"/>
      <c r="Y680" s="30"/>
      <c r="Z680" s="44"/>
      <c r="AA680"/>
      <c r="AB680"/>
      <c r="AC680"/>
      <c r="AD680"/>
    </row>
    <row r="681" spans="1:30">
      <c r="A681" s="2"/>
      <c r="B681"/>
      <c r="C681"/>
      <c r="D681" s="14"/>
      <c r="E681"/>
      <c r="F681"/>
      <c r="G681"/>
      <c r="H681"/>
      <c r="I681"/>
      <c r="J681"/>
      <c r="K681"/>
      <c r="L681" s="30"/>
      <c r="M681" s="30"/>
      <c r="N681" s="34"/>
      <c r="O681" s="34"/>
      <c r="P681" s="34"/>
      <c r="Q681" s="30"/>
      <c r="R681" s="30"/>
      <c r="S681" s="30"/>
      <c r="T681" s="30"/>
      <c r="U681" s="30"/>
      <c r="V681" s="30"/>
      <c r="W681" s="30"/>
      <c r="X681" s="30"/>
      <c r="Y681" s="30"/>
      <c r="Z681" s="44"/>
      <c r="AA681"/>
      <c r="AB681"/>
      <c r="AC681"/>
      <c r="AD681"/>
    </row>
    <row r="682" spans="1:30">
      <c r="A682" s="2"/>
      <c r="B682"/>
      <c r="C682"/>
      <c r="D682" s="14"/>
      <c r="E682"/>
      <c r="F682"/>
      <c r="G682"/>
      <c r="H682"/>
      <c r="I682"/>
      <c r="J682"/>
      <c r="K682"/>
      <c r="L682" s="30"/>
      <c r="M682" s="30"/>
      <c r="N682" s="34"/>
      <c r="O682" s="34"/>
      <c r="P682" s="34"/>
      <c r="Q682" s="30"/>
      <c r="R682" s="30"/>
      <c r="S682" s="30"/>
      <c r="T682" s="30"/>
      <c r="U682" s="30"/>
      <c r="V682" s="30"/>
      <c r="W682" s="30"/>
      <c r="X682" s="30"/>
      <c r="Y682" s="30"/>
      <c r="Z682" s="44"/>
      <c r="AA682"/>
      <c r="AB682"/>
      <c r="AC682"/>
      <c r="AD682"/>
    </row>
    <row r="683" spans="1:30">
      <c r="A683" s="2"/>
      <c r="B683"/>
      <c r="C683"/>
      <c r="D683" s="14"/>
      <c r="E683"/>
      <c r="F683"/>
      <c r="G683"/>
      <c r="H683"/>
      <c r="I683"/>
      <c r="J683"/>
      <c r="K683"/>
      <c r="L683" s="30"/>
      <c r="M683" s="30"/>
      <c r="N683" s="34"/>
      <c r="O683" s="34"/>
      <c r="P683" s="34"/>
      <c r="Q683" s="30"/>
      <c r="R683" s="30"/>
      <c r="S683" s="30"/>
      <c r="T683" s="30"/>
      <c r="U683" s="30"/>
      <c r="V683" s="30"/>
      <c r="W683" s="30"/>
      <c r="X683" s="30"/>
      <c r="Y683" s="30"/>
      <c r="Z683" s="44"/>
      <c r="AA683"/>
      <c r="AB683"/>
      <c r="AC683"/>
      <c r="AD683"/>
    </row>
    <row r="684" spans="1:30">
      <c r="A684" s="2"/>
      <c r="B684"/>
      <c r="C684"/>
      <c r="D684" s="14"/>
      <c r="E684"/>
      <c r="F684"/>
      <c r="G684"/>
      <c r="H684"/>
      <c r="I684"/>
      <c r="J684"/>
      <c r="K684"/>
      <c r="L684" s="30"/>
      <c r="M684" s="30"/>
      <c r="N684" s="34"/>
      <c r="O684" s="34"/>
      <c r="P684" s="34"/>
      <c r="Q684" s="30"/>
      <c r="R684" s="30"/>
      <c r="S684" s="30"/>
      <c r="T684" s="30"/>
      <c r="U684" s="30"/>
      <c r="V684" s="30"/>
      <c r="W684" s="30"/>
      <c r="X684" s="30"/>
      <c r="Y684" s="30"/>
      <c r="Z684" s="44"/>
      <c r="AA684"/>
      <c r="AB684"/>
      <c r="AC684"/>
      <c r="AD684"/>
    </row>
    <row r="685" spans="1:30">
      <c r="A685" s="2"/>
      <c r="B685"/>
      <c r="C685"/>
      <c r="D685" s="14"/>
      <c r="E685"/>
      <c r="F685"/>
      <c r="G685"/>
      <c r="H685"/>
      <c r="I685"/>
      <c r="J685"/>
      <c r="K685"/>
      <c r="L685" s="30"/>
      <c r="M685" s="30"/>
      <c r="N685" s="34"/>
      <c r="O685" s="34"/>
      <c r="P685" s="34"/>
      <c r="Q685" s="30"/>
      <c r="R685" s="30"/>
      <c r="S685" s="30"/>
      <c r="T685" s="30"/>
      <c r="U685" s="30"/>
      <c r="V685" s="30"/>
      <c r="W685" s="30"/>
      <c r="X685" s="30"/>
      <c r="Y685" s="30"/>
      <c r="Z685" s="44"/>
      <c r="AA685"/>
      <c r="AB685"/>
      <c r="AC685"/>
      <c r="AD685"/>
    </row>
    <row r="686" spans="1:30">
      <c r="A686" s="2"/>
      <c r="B686"/>
      <c r="C686"/>
      <c r="D686" s="14"/>
      <c r="E686"/>
      <c r="F686"/>
      <c r="G686"/>
      <c r="H686"/>
      <c r="I686"/>
      <c r="J686"/>
      <c r="K686"/>
      <c r="L686" s="30"/>
      <c r="M686" s="30"/>
      <c r="N686" s="34"/>
      <c r="O686" s="34"/>
      <c r="P686" s="34"/>
      <c r="Q686" s="30"/>
      <c r="R686" s="30"/>
      <c r="S686" s="30"/>
      <c r="T686" s="30"/>
      <c r="U686" s="30"/>
      <c r="V686" s="30"/>
      <c r="W686" s="30"/>
      <c r="X686" s="30"/>
      <c r="Y686" s="30"/>
      <c r="Z686" s="44"/>
      <c r="AA686"/>
      <c r="AB686"/>
      <c r="AC686"/>
      <c r="AD686"/>
    </row>
    <row r="687" spans="1:30">
      <c r="A687" s="2"/>
      <c r="B687"/>
      <c r="C687"/>
      <c r="D687" s="14"/>
      <c r="E687"/>
      <c r="F687"/>
      <c r="G687"/>
      <c r="H687"/>
      <c r="I687"/>
      <c r="J687"/>
      <c r="K687"/>
      <c r="L687" s="30"/>
      <c r="M687" s="30"/>
      <c r="N687" s="34"/>
      <c r="O687" s="34"/>
      <c r="P687" s="34"/>
      <c r="Q687" s="30"/>
      <c r="R687" s="30"/>
      <c r="S687" s="30"/>
      <c r="T687" s="30"/>
      <c r="U687" s="30"/>
      <c r="V687" s="30"/>
      <c r="W687" s="30"/>
      <c r="X687" s="30"/>
      <c r="Y687" s="30"/>
      <c r="Z687" s="44"/>
      <c r="AA687"/>
      <c r="AB687"/>
      <c r="AC687"/>
      <c r="AD687"/>
    </row>
    <row r="688" spans="1:30">
      <c r="A688" s="2"/>
      <c r="B688"/>
      <c r="C688"/>
      <c r="D688" s="14"/>
      <c r="E688"/>
      <c r="F688"/>
      <c r="G688"/>
      <c r="H688"/>
      <c r="I688"/>
      <c r="J688"/>
      <c r="K688"/>
      <c r="L688" s="30"/>
      <c r="M688" s="30"/>
      <c r="N688" s="34"/>
      <c r="O688" s="34"/>
      <c r="P688" s="34"/>
      <c r="Q688" s="30"/>
      <c r="R688" s="30"/>
      <c r="S688" s="30"/>
      <c r="T688" s="30"/>
      <c r="U688" s="30"/>
      <c r="V688" s="30"/>
      <c r="W688" s="30"/>
      <c r="X688" s="30"/>
      <c r="Y688" s="30"/>
      <c r="Z688" s="44"/>
      <c r="AA688"/>
      <c r="AB688"/>
      <c r="AC688"/>
      <c r="AD688"/>
    </row>
    <row r="689" spans="1:30">
      <c r="A689" s="2"/>
      <c r="B689"/>
      <c r="C689"/>
      <c r="D689" s="14"/>
      <c r="E689"/>
      <c r="F689"/>
      <c r="G689"/>
      <c r="H689"/>
      <c r="I689"/>
      <c r="J689"/>
      <c r="K689"/>
      <c r="L689" s="30"/>
      <c r="M689" s="30"/>
      <c r="N689" s="34"/>
      <c r="O689" s="34"/>
      <c r="P689" s="34"/>
      <c r="Q689" s="30"/>
      <c r="R689" s="30"/>
      <c r="S689" s="30"/>
      <c r="T689" s="30"/>
      <c r="U689" s="30"/>
      <c r="V689" s="30"/>
      <c r="W689" s="30"/>
      <c r="X689" s="30"/>
      <c r="Y689" s="30"/>
      <c r="Z689" s="44"/>
      <c r="AA689"/>
      <c r="AB689"/>
      <c r="AC689"/>
      <c r="AD689"/>
    </row>
    <row r="690" spans="1:30">
      <c r="A690" s="2"/>
      <c r="B690"/>
      <c r="C690"/>
      <c r="D690" s="14"/>
      <c r="E690"/>
      <c r="F690"/>
      <c r="G690"/>
      <c r="H690"/>
      <c r="I690"/>
      <c r="J690"/>
      <c r="K690"/>
      <c r="L690" s="30"/>
      <c r="M690" s="30"/>
      <c r="N690" s="34"/>
      <c r="O690" s="34"/>
      <c r="P690" s="34"/>
      <c r="Q690" s="30"/>
      <c r="R690" s="30"/>
      <c r="S690" s="30"/>
      <c r="T690" s="30"/>
      <c r="U690" s="30"/>
      <c r="V690" s="30"/>
      <c r="W690" s="30"/>
      <c r="X690" s="30"/>
      <c r="Y690" s="30"/>
      <c r="Z690" s="44"/>
      <c r="AA690"/>
      <c r="AB690"/>
      <c r="AC690"/>
      <c r="AD690"/>
    </row>
    <row r="691" spans="1:30">
      <c r="A691" s="2"/>
      <c r="B691"/>
      <c r="C691"/>
      <c r="D691" s="14"/>
      <c r="E691"/>
      <c r="F691"/>
      <c r="G691"/>
      <c r="H691"/>
      <c r="I691"/>
      <c r="J691"/>
      <c r="K691"/>
      <c r="L691" s="30"/>
      <c r="M691" s="30"/>
      <c r="N691" s="34"/>
      <c r="O691" s="34"/>
      <c r="P691" s="34"/>
      <c r="Q691" s="30"/>
      <c r="R691" s="30"/>
      <c r="S691" s="30"/>
      <c r="T691" s="30"/>
      <c r="U691" s="30"/>
      <c r="V691" s="30"/>
      <c r="W691" s="30"/>
      <c r="X691" s="30"/>
      <c r="Y691" s="30"/>
      <c r="Z691" s="44"/>
      <c r="AA691"/>
      <c r="AB691"/>
      <c r="AC691"/>
      <c r="AD691"/>
    </row>
    <row r="692" spans="1:30">
      <c r="A692" s="2"/>
      <c r="B692"/>
      <c r="C692"/>
      <c r="D692" s="14"/>
      <c r="E692"/>
      <c r="F692"/>
      <c r="G692"/>
      <c r="H692"/>
      <c r="I692"/>
      <c r="J692"/>
      <c r="K692"/>
      <c r="L692" s="30"/>
      <c r="M692" s="30"/>
      <c r="N692" s="34"/>
      <c r="O692" s="34"/>
      <c r="P692" s="34"/>
      <c r="Q692" s="30"/>
      <c r="R692" s="30"/>
      <c r="S692" s="30"/>
      <c r="T692" s="30"/>
      <c r="U692" s="30"/>
      <c r="V692" s="30"/>
      <c r="W692" s="30"/>
      <c r="X692" s="30"/>
      <c r="Y692" s="30"/>
      <c r="Z692" s="44"/>
      <c r="AA692"/>
      <c r="AB692"/>
      <c r="AC692"/>
      <c r="AD692"/>
    </row>
    <row r="693" spans="1:30">
      <c r="A693" s="2"/>
      <c r="B693"/>
      <c r="C693"/>
      <c r="D693" s="14"/>
      <c r="E693"/>
      <c r="F693"/>
      <c r="G693"/>
      <c r="H693"/>
      <c r="I693"/>
      <c r="J693"/>
      <c r="K693"/>
      <c r="L693" s="30"/>
      <c r="M693" s="30"/>
      <c r="N693" s="34"/>
      <c r="O693" s="34"/>
      <c r="P693" s="34"/>
      <c r="Q693" s="30"/>
      <c r="R693" s="30"/>
      <c r="S693" s="30"/>
      <c r="T693" s="30"/>
      <c r="U693" s="30"/>
      <c r="V693" s="30"/>
      <c r="W693" s="30"/>
      <c r="X693" s="30"/>
      <c r="Y693" s="30"/>
      <c r="Z693" s="44"/>
      <c r="AA693"/>
      <c r="AB693"/>
      <c r="AC693"/>
      <c r="AD693"/>
    </row>
    <row r="694" spans="1:30">
      <c r="A694" s="2"/>
      <c r="B694"/>
      <c r="C694"/>
      <c r="D694" s="14"/>
      <c r="E694"/>
      <c r="F694"/>
      <c r="G694"/>
      <c r="H694"/>
      <c r="I694"/>
      <c r="J694"/>
      <c r="K694"/>
      <c r="L694" s="30"/>
      <c r="M694" s="30"/>
      <c r="N694" s="34"/>
      <c r="O694" s="34"/>
      <c r="P694" s="34"/>
      <c r="Q694" s="30"/>
      <c r="R694" s="30"/>
      <c r="S694" s="30"/>
      <c r="T694" s="30"/>
      <c r="U694" s="30"/>
      <c r="V694" s="30"/>
      <c r="W694" s="30"/>
      <c r="X694" s="30"/>
      <c r="Y694" s="30"/>
      <c r="Z694" s="44"/>
      <c r="AA694"/>
      <c r="AB694"/>
      <c r="AC694"/>
      <c r="AD694"/>
    </row>
    <row r="695" spans="1:30">
      <c r="A695" s="2"/>
      <c r="B695"/>
      <c r="C695"/>
      <c r="D695" s="14"/>
      <c r="E695"/>
      <c r="F695"/>
      <c r="G695"/>
      <c r="H695"/>
      <c r="I695"/>
      <c r="J695"/>
      <c r="K695"/>
      <c r="L695" s="30"/>
      <c r="M695" s="30"/>
      <c r="N695" s="34"/>
      <c r="O695" s="34"/>
      <c r="P695" s="34"/>
      <c r="Q695" s="30"/>
      <c r="R695" s="30"/>
      <c r="S695" s="30"/>
      <c r="T695" s="30"/>
      <c r="U695" s="30"/>
      <c r="V695" s="30"/>
      <c r="W695" s="30"/>
      <c r="X695" s="30"/>
      <c r="Y695" s="30"/>
      <c r="Z695" s="44"/>
      <c r="AA695"/>
      <c r="AB695"/>
      <c r="AC695"/>
      <c r="AD695"/>
    </row>
    <row r="696" spans="1:30">
      <c r="A696" s="2"/>
      <c r="B696"/>
      <c r="C696"/>
      <c r="D696" s="14"/>
      <c r="E696"/>
      <c r="F696"/>
      <c r="G696"/>
      <c r="H696"/>
      <c r="I696"/>
      <c r="J696"/>
      <c r="K696"/>
      <c r="L696" s="30"/>
      <c r="M696" s="30"/>
      <c r="N696" s="34"/>
      <c r="O696" s="34"/>
      <c r="P696" s="34"/>
      <c r="Q696" s="30"/>
      <c r="R696" s="30"/>
      <c r="S696" s="30"/>
      <c r="T696" s="30"/>
      <c r="U696" s="30"/>
      <c r="V696" s="30"/>
      <c r="W696" s="30"/>
      <c r="X696" s="30"/>
      <c r="Y696" s="30"/>
      <c r="Z696" s="44"/>
      <c r="AA696"/>
      <c r="AB696"/>
      <c r="AC696"/>
      <c r="AD696"/>
    </row>
    <row r="697" spans="1:30">
      <c r="A697" s="2"/>
      <c r="B697"/>
      <c r="C697"/>
      <c r="D697" s="14"/>
      <c r="E697"/>
      <c r="F697"/>
      <c r="G697"/>
      <c r="H697"/>
      <c r="I697"/>
      <c r="J697"/>
      <c r="K697"/>
      <c r="L697" s="30"/>
      <c r="M697" s="30"/>
      <c r="N697" s="34"/>
      <c r="O697" s="34"/>
      <c r="P697" s="34"/>
      <c r="Q697" s="30"/>
      <c r="R697" s="30"/>
      <c r="S697" s="30"/>
      <c r="T697" s="30"/>
      <c r="U697" s="30"/>
      <c r="V697" s="30"/>
      <c r="W697" s="30"/>
      <c r="X697" s="30"/>
      <c r="Y697" s="30"/>
      <c r="Z697" s="44"/>
      <c r="AA697"/>
      <c r="AB697"/>
      <c r="AC697"/>
      <c r="AD697"/>
    </row>
    <row r="698" spans="1:30">
      <c r="A698" s="2"/>
      <c r="B698"/>
      <c r="C698"/>
      <c r="D698" s="14"/>
      <c r="E698"/>
      <c r="F698"/>
      <c r="G698"/>
      <c r="H698"/>
      <c r="I698"/>
      <c r="J698"/>
      <c r="K698"/>
      <c r="L698" s="30"/>
      <c r="M698" s="30"/>
      <c r="N698" s="34"/>
      <c r="O698" s="34"/>
      <c r="P698" s="34"/>
      <c r="Q698" s="30"/>
      <c r="R698" s="30"/>
      <c r="S698" s="30"/>
      <c r="T698" s="30"/>
      <c r="U698" s="30"/>
      <c r="V698" s="30"/>
      <c r="W698" s="30"/>
      <c r="X698" s="30"/>
      <c r="Y698" s="30"/>
      <c r="Z698" s="44"/>
      <c r="AA698"/>
      <c r="AB698"/>
      <c r="AC698"/>
      <c r="AD698"/>
    </row>
    <row r="699" spans="1:30">
      <c r="A699" s="2"/>
      <c r="B699"/>
      <c r="C699"/>
      <c r="D699" s="14"/>
      <c r="E699"/>
      <c r="F699"/>
      <c r="G699"/>
      <c r="H699"/>
      <c r="I699"/>
      <c r="J699"/>
      <c r="K699"/>
      <c r="L699" s="30"/>
      <c r="M699" s="30"/>
      <c r="N699" s="34"/>
      <c r="O699" s="34"/>
      <c r="P699" s="34"/>
      <c r="Q699" s="30"/>
      <c r="R699" s="30"/>
      <c r="S699" s="30"/>
      <c r="T699" s="30"/>
      <c r="U699" s="30"/>
      <c r="V699" s="30"/>
      <c r="W699" s="30"/>
      <c r="X699" s="30"/>
      <c r="Y699" s="30"/>
      <c r="Z699" s="44"/>
      <c r="AA699"/>
      <c r="AB699"/>
      <c r="AC699"/>
      <c r="AD699"/>
    </row>
    <row r="700" spans="1:30">
      <c r="A700" s="2"/>
      <c r="B700"/>
      <c r="C700"/>
      <c r="D700" s="14"/>
      <c r="E700"/>
      <c r="F700"/>
      <c r="G700"/>
      <c r="H700"/>
      <c r="I700"/>
      <c r="J700"/>
      <c r="K700"/>
      <c r="L700" s="30"/>
      <c r="M700" s="30"/>
      <c r="N700" s="34"/>
      <c r="O700" s="34"/>
      <c r="P700" s="34"/>
      <c r="Q700" s="30"/>
      <c r="R700" s="30"/>
      <c r="S700" s="30"/>
      <c r="T700" s="30"/>
      <c r="U700" s="30"/>
      <c r="V700" s="30"/>
      <c r="W700" s="30"/>
      <c r="X700" s="30"/>
      <c r="Y700" s="30"/>
      <c r="Z700" s="44"/>
      <c r="AA700"/>
      <c r="AB700"/>
      <c r="AC700"/>
      <c r="AD700"/>
    </row>
    <row r="701" spans="1:30">
      <c r="A701" s="2"/>
      <c r="B701"/>
      <c r="C701"/>
      <c r="D701" s="14"/>
      <c r="E701"/>
      <c r="F701"/>
      <c r="G701"/>
      <c r="H701"/>
      <c r="I701"/>
      <c r="J701"/>
      <c r="K701"/>
      <c r="L701" s="30"/>
      <c r="M701" s="30"/>
      <c r="N701" s="34"/>
      <c r="O701" s="34"/>
      <c r="P701" s="34"/>
      <c r="Q701" s="30"/>
      <c r="R701" s="30"/>
      <c r="S701" s="30"/>
      <c r="T701" s="30"/>
      <c r="U701" s="30"/>
      <c r="V701" s="30"/>
      <c r="W701" s="30"/>
      <c r="X701" s="30"/>
      <c r="Y701" s="30"/>
      <c r="Z701" s="44"/>
      <c r="AA701"/>
      <c r="AB701"/>
      <c r="AC701"/>
      <c r="AD701"/>
    </row>
    <row r="702" spans="1:30">
      <c r="A702" s="2"/>
      <c r="B702"/>
      <c r="C702"/>
      <c r="D702" s="14"/>
      <c r="E702"/>
      <c r="F702"/>
      <c r="G702"/>
      <c r="H702"/>
      <c r="I702"/>
      <c r="J702"/>
      <c r="K702"/>
      <c r="L702" s="30"/>
      <c r="M702" s="30"/>
      <c r="N702" s="34"/>
      <c r="O702" s="34"/>
      <c r="P702" s="34"/>
      <c r="Q702" s="30"/>
      <c r="R702" s="30"/>
      <c r="S702" s="30"/>
      <c r="T702" s="30"/>
      <c r="U702" s="30"/>
      <c r="V702" s="30"/>
      <c r="W702" s="30"/>
      <c r="X702" s="30"/>
      <c r="Y702" s="30"/>
      <c r="Z702" s="44"/>
      <c r="AA702"/>
      <c r="AB702"/>
      <c r="AC702"/>
      <c r="AD702"/>
    </row>
    <row r="703" spans="1:30">
      <c r="A703" s="2"/>
      <c r="B703"/>
      <c r="C703"/>
      <c r="D703" s="14"/>
      <c r="E703"/>
      <c r="F703"/>
      <c r="G703"/>
      <c r="H703"/>
      <c r="I703"/>
      <c r="J703"/>
      <c r="K703"/>
      <c r="L703" s="30"/>
      <c r="M703" s="30"/>
      <c r="N703" s="34"/>
      <c r="O703" s="34"/>
      <c r="P703" s="34"/>
      <c r="Q703" s="30"/>
      <c r="R703" s="30"/>
      <c r="S703" s="30"/>
      <c r="T703" s="30"/>
      <c r="U703" s="30"/>
      <c r="V703" s="30"/>
      <c r="W703" s="30"/>
      <c r="X703" s="30"/>
      <c r="Y703" s="30"/>
      <c r="Z703" s="44"/>
      <c r="AA703"/>
      <c r="AB703"/>
      <c r="AC703"/>
      <c r="AD703"/>
    </row>
    <row r="704" spans="1:30">
      <c r="A704" s="2"/>
      <c r="B704"/>
      <c r="C704"/>
      <c r="D704" s="14"/>
      <c r="E704"/>
      <c r="F704"/>
      <c r="G704"/>
      <c r="H704"/>
      <c r="I704"/>
      <c r="J704"/>
      <c r="K704"/>
      <c r="L704" s="30"/>
      <c r="M704" s="30"/>
      <c r="N704" s="34"/>
      <c r="O704" s="34"/>
      <c r="P704" s="34"/>
      <c r="Q704" s="30"/>
      <c r="R704" s="30"/>
      <c r="S704" s="30"/>
      <c r="T704" s="30"/>
      <c r="U704" s="30"/>
      <c r="V704" s="30"/>
      <c r="W704" s="30"/>
      <c r="X704" s="30"/>
      <c r="Y704" s="30"/>
      <c r="Z704" s="44"/>
      <c r="AA704"/>
      <c r="AB704"/>
      <c r="AC704"/>
      <c r="AD704"/>
    </row>
    <row r="705" spans="1:30">
      <c r="A705" s="2"/>
      <c r="B705"/>
      <c r="C705"/>
      <c r="D705" s="14"/>
      <c r="E705"/>
      <c r="F705"/>
      <c r="G705"/>
      <c r="H705"/>
      <c r="I705"/>
      <c r="J705"/>
      <c r="K705"/>
      <c r="L705" s="30"/>
      <c r="M705" s="30"/>
      <c r="N705" s="34"/>
      <c r="O705" s="34"/>
      <c r="P705" s="34"/>
      <c r="Q705" s="30"/>
      <c r="R705" s="30"/>
      <c r="S705" s="30"/>
      <c r="T705" s="30"/>
      <c r="U705" s="30"/>
      <c r="V705" s="30"/>
      <c r="W705" s="30"/>
      <c r="X705" s="30"/>
      <c r="Y705" s="30"/>
      <c r="Z705" s="44"/>
      <c r="AA705"/>
      <c r="AB705"/>
      <c r="AC705"/>
      <c r="AD705"/>
    </row>
    <row r="706" spans="1:30">
      <c r="A706" s="2"/>
      <c r="B706"/>
      <c r="C706"/>
      <c r="D706" s="14"/>
      <c r="E706"/>
      <c r="F706"/>
      <c r="G706"/>
      <c r="H706"/>
      <c r="I706"/>
      <c r="J706"/>
      <c r="K706"/>
      <c r="L706" s="30"/>
      <c r="M706" s="30"/>
      <c r="N706" s="34"/>
      <c r="O706" s="34"/>
      <c r="P706" s="34"/>
      <c r="Q706" s="30"/>
      <c r="R706" s="30"/>
      <c r="S706" s="30"/>
      <c r="T706" s="30"/>
      <c r="U706" s="30"/>
      <c r="V706" s="30"/>
      <c r="W706" s="30"/>
      <c r="X706" s="30"/>
      <c r="Y706" s="30"/>
      <c r="Z706" s="44"/>
      <c r="AA706"/>
      <c r="AB706"/>
      <c r="AC706"/>
      <c r="AD706"/>
    </row>
    <row r="707" spans="1:30">
      <c r="A707" s="2"/>
      <c r="B707"/>
      <c r="C707"/>
      <c r="D707" s="14"/>
      <c r="E707"/>
      <c r="F707"/>
      <c r="G707"/>
      <c r="H707"/>
      <c r="I707"/>
      <c r="J707"/>
      <c r="K707"/>
      <c r="L707" s="30"/>
      <c r="M707" s="30"/>
      <c r="N707" s="34"/>
      <c r="O707" s="34"/>
      <c r="P707" s="34"/>
      <c r="Q707" s="30"/>
      <c r="R707" s="30"/>
      <c r="S707" s="30"/>
      <c r="T707" s="30"/>
      <c r="U707" s="30"/>
      <c r="V707" s="30"/>
      <c r="W707" s="30"/>
      <c r="X707" s="30"/>
      <c r="Y707" s="30"/>
      <c r="Z707" s="44"/>
      <c r="AA707"/>
      <c r="AB707"/>
      <c r="AC707"/>
      <c r="AD707"/>
    </row>
    <row r="708" spans="1:30">
      <c r="A708" s="2"/>
      <c r="B708"/>
      <c r="C708"/>
      <c r="D708" s="14"/>
      <c r="E708"/>
      <c r="F708"/>
      <c r="G708"/>
      <c r="H708"/>
      <c r="I708"/>
      <c r="J708"/>
      <c r="K708"/>
      <c r="L708" s="30"/>
      <c r="M708" s="30"/>
      <c r="N708" s="34"/>
      <c r="O708" s="34"/>
      <c r="P708" s="34"/>
      <c r="Q708" s="30"/>
      <c r="R708" s="30"/>
      <c r="S708" s="30"/>
      <c r="T708" s="30"/>
      <c r="U708" s="30"/>
      <c r="V708" s="30"/>
      <c r="W708" s="30"/>
      <c r="X708" s="30"/>
      <c r="Y708" s="30"/>
      <c r="Z708" s="44"/>
      <c r="AA708"/>
      <c r="AB708"/>
      <c r="AC708"/>
      <c r="AD708"/>
    </row>
    <row r="709" spans="1:30">
      <c r="A709" s="2"/>
      <c r="B709"/>
      <c r="C709"/>
      <c r="D709" s="14"/>
      <c r="E709"/>
      <c r="F709"/>
      <c r="G709"/>
      <c r="H709"/>
      <c r="I709"/>
      <c r="J709"/>
      <c r="K709"/>
      <c r="L709" s="30"/>
      <c r="M709" s="30"/>
      <c r="N709" s="34"/>
      <c r="O709" s="34"/>
      <c r="P709" s="34"/>
      <c r="Q709" s="30"/>
      <c r="R709" s="30"/>
      <c r="S709" s="30"/>
      <c r="T709" s="30"/>
      <c r="U709" s="30"/>
      <c r="V709" s="30"/>
      <c r="W709" s="30"/>
      <c r="X709" s="30"/>
      <c r="Y709" s="30"/>
      <c r="Z709" s="44"/>
      <c r="AA709"/>
      <c r="AB709"/>
      <c r="AC709"/>
      <c r="AD709"/>
    </row>
    <row r="710" spans="1:30">
      <c r="A710" s="2"/>
      <c r="B710"/>
      <c r="C710"/>
      <c r="D710" s="14"/>
      <c r="E710"/>
      <c r="F710"/>
      <c r="G710"/>
      <c r="H710"/>
      <c r="I710"/>
      <c r="J710"/>
      <c r="K710"/>
      <c r="L710" s="30"/>
      <c r="M710" s="30"/>
      <c r="N710" s="34"/>
      <c r="O710" s="34"/>
      <c r="P710" s="34"/>
      <c r="Q710" s="30"/>
      <c r="R710" s="30"/>
      <c r="S710" s="30"/>
      <c r="T710" s="30"/>
      <c r="U710" s="30"/>
      <c r="V710" s="30"/>
      <c r="W710" s="30"/>
      <c r="X710" s="30"/>
      <c r="Y710" s="30"/>
      <c r="Z710" s="44"/>
      <c r="AA710"/>
      <c r="AB710"/>
      <c r="AC710"/>
      <c r="AD710"/>
    </row>
    <row r="711" spans="1:30">
      <c r="A711" s="2"/>
      <c r="B711"/>
      <c r="C711"/>
      <c r="D711" s="14"/>
      <c r="E711"/>
      <c r="F711"/>
      <c r="G711"/>
      <c r="H711"/>
      <c r="I711"/>
      <c r="J711"/>
      <c r="K711"/>
      <c r="L711" s="30"/>
      <c r="M711" s="30"/>
      <c r="N711" s="34"/>
      <c r="O711" s="34"/>
      <c r="P711" s="34"/>
      <c r="Q711" s="30"/>
      <c r="R711" s="30"/>
      <c r="S711" s="30"/>
      <c r="T711" s="30"/>
      <c r="U711" s="30"/>
      <c r="V711" s="30"/>
      <c r="W711" s="30"/>
      <c r="X711" s="30"/>
      <c r="Y711" s="30"/>
      <c r="Z711" s="44"/>
      <c r="AA711"/>
      <c r="AB711"/>
      <c r="AC711"/>
      <c r="AD711"/>
    </row>
    <row r="712" spans="1:30">
      <c r="A712" s="2"/>
      <c r="B712"/>
      <c r="C712"/>
      <c r="D712" s="14"/>
      <c r="E712"/>
      <c r="F712"/>
      <c r="G712"/>
      <c r="H712"/>
      <c r="I712"/>
      <c r="J712"/>
      <c r="K712"/>
      <c r="L712" s="30"/>
      <c r="M712" s="30"/>
      <c r="N712" s="34"/>
      <c r="O712" s="34"/>
      <c r="P712" s="34"/>
      <c r="Q712" s="30"/>
      <c r="R712" s="30"/>
      <c r="S712" s="30"/>
      <c r="T712" s="30"/>
      <c r="U712" s="30"/>
      <c r="V712" s="30"/>
      <c r="W712" s="30"/>
      <c r="X712" s="30"/>
      <c r="Y712" s="30"/>
      <c r="Z712" s="44"/>
      <c r="AA712"/>
      <c r="AB712"/>
      <c r="AC712"/>
      <c r="AD712"/>
    </row>
    <row r="713" spans="1:30">
      <c r="A713" s="2"/>
      <c r="B713"/>
      <c r="C713"/>
      <c r="D713" s="14"/>
      <c r="E713"/>
      <c r="F713"/>
      <c r="G713"/>
      <c r="H713"/>
      <c r="I713"/>
      <c r="J713"/>
      <c r="K713"/>
      <c r="L713" s="30"/>
      <c r="M713" s="30"/>
      <c r="N713" s="34"/>
      <c r="O713" s="34"/>
      <c r="P713" s="34"/>
      <c r="Q713" s="30"/>
      <c r="R713" s="30"/>
      <c r="S713" s="30"/>
      <c r="T713" s="30"/>
      <c r="U713" s="30"/>
      <c r="V713" s="30"/>
      <c r="W713" s="30"/>
      <c r="X713" s="30"/>
      <c r="Y713" s="30"/>
      <c r="Z713" s="44"/>
      <c r="AA713"/>
      <c r="AB713"/>
      <c r="AC713"/>
      <c r="AD713"/>
    </row>
    <row r="714" spans="1:30">
      <c r="A714" s="2"/>
      <c r="B714"/>
      <c r="C714"/>
      <c r="D714" s="14"/>
      <c r="E714"/>
      <c r="F714"/>
      <c r="G714"/>
      <c r="H714"/>
      <c r="I714"/>
      <c r="J714"/>
      <c r="K714"/>
      <c r="L714" s="30"/>
      <c r="M714" s="30"/>
      <c r="N714" s="34"/>
      <c r="O714" s="34"/>
      <c r="P714" s="34"/>
      <c r="Q714" s="30"/>
      <c r="R714" s="30"/>
      <c r="S714" s="30"/>
      <c r="T714" s="30"/>
      <c r="U714" s="30"/>
      <c r="V714" s="30"/>
      <c r="W714" s="30"/>
      <c r="X714" s="30"/>
      <c r="Y714" s="30"/>
      <c r="Z714" s="44"/>
      <c r="AA714"/>
      <c r="AB714"/>
      <c r="AC714"/>
      <c r="AD714"/>
    </row>
    <row r="715" spans="1:30">
      <c r="A715" s="2"/>
      <c r="B715"/>
      <c r="C715"/>
      <c r="D715" s="14"/>
      <c r="E715"/>
      <c r="F715"/>
      <c r="G715"/>
      <c r="H715"/>
      <c r="I715"/>
      <c r="J715"/>
      <c r="K715"/>
      <c r="L715" s="30"/>
      <c r="M715" s="30"/>
      <c r="N715" s="34"/>
      <c r="O715" s="34"/>
      <c r="P715" s="34"/>
      <c r="Q715" s="30"/>
      <c r="R715" s="30"/>
      <c r="S715" s="30"/>
      <c r="T715" s="30"/>
      <c r="U715" s="30"/>
      <c r="V715" s="30"/>
      <c r="W715" s="30"/>
      <c r="X715" s="30"/>
      <c r="Y715" s="30"/>
      <c r="Z715" s="44"/>
      <c r="AA715"/>
      <c r="AB715"/>
      <c r="AC715"/>
      <c r="AD715"/>
    </row>
    <row r="716" spans="1:30">
      <c r="A716" s="2"/>
      <c r="B716"/>
      <c r="C716"/>
      <c r="D716" s="14"/>
      <c r="E716"/>
      <c r="F716"/>
      <c r="G716"/>
      <c r="H716"/>
      <c r="I716"/>
      <c r="J716"/>
      <c r="K716"/>
      <c r="L716" s="30"/>
      <c r="M716" s="30"/>
      <c r="N716" s="34"/>
      <c r="O716" s="34"/>
      <c r="P716" s="34"/>
      <c r="Q716" s="30"/>
      <c r="R716" s="30"/>
      <c r="S716" s="30"/>
      <c r="T716" s="30"/>
      <c r="U716" s="30"/>
      <c r="V716" s="30"/>
      <c r="W716" s="30"/>
      <c r="X716" s="30"/>
      <c r="Y716" s="30"/>
      <c r="Z716" s="44"/>
      <c r="AA716"/>
      <c r="AB716"/>
      <c r="AC716"/>
      <c r="AD716"/>
    </row>
    <row r="717" spans="1:30">
      <c r="A717" s="2"/>
      <c r="B717"/>
      <c r="C717"/>
      <c r="D717" s="14"/>
      <c r="E717"/>
      <c r="F717"/>
      <c r="G717"/>
      <c r="H717"/>
      <c r="I717"/>
      <c r="J717"/>
      <c r="K717"/>
      <c r="L717" s="30"/>
      <c r="M717" s="30"/>
      <c r="N717" s="34"/>
      <c r="O717" s="34"/>
      <c r="P717" s="34"/>
      <c r="Q717" s="30"/>
      <c r="R717" s="30"/>
      <c r="S717" s="30"/>
      <c r="T717" s="30"/>
      <c r="U717" s="30"/>
      <c r="V717" s="30"/>
      <c r="W717" s="30"/>
      <c r="X717" s="30"/>
      <c r="Y717" s="30"/>
      <c r="Z717" s="44"/>
      <c r="AA717"/>
      <c r="AB717"/>
      <c r="AC717"/>
      <c r="AD717"/>
    </row>
    <row r="718" spans="1:30">
      <c r="A718" s="2"/>
      <c r="B718"/>
      <c r="C718"/>
      <c r="D718" s="14"/>
      <c r="E718"/>
      <c r="F718"/>
      <c r="G718"/>
      <c r="H718"/>
      <c r="I718"/>
      <c r="J718"/>
      <c r="K718"/>
      <c r="L718" s="30"/>
      <c r="M718" s="30"/>
      <c r="N718" s="34"/>
      <c r="O718" s="34"/>
      <c r="P718" s="34"/>
      <c r="Q718" s="30"/>
      <c r="R718" s="30"/>
      <c r="S718" s="30"/>
      <c r="T718" s="30"/>
      <c r="U718" s="30"/>
      <c r="V718" s="30"/>
      <c r="W718" s="30"/>
      <c r="X718" s="30"/>
      <c r="Y718" s="30"/>
      <c r="Z718" s="44"/>
      <c r="AA718"/>
      <c r="AB718"/>
      <c r="AC718"/>
      <c r="AD718"/>
    </row>
    <row r="719" spans="1:30">
      <c r="A719" s="2"/>
      <c r="B719"/>
      <c r="C719"/>
      <c r="D719" s="14"/>
      <c r="E719"/>
      <c r="F719"/>
      <c r="G719"/>
      <c r="H719"/>
      <c r="I719"/>
      <c r="J719"/>
      <c r="K719"/>
      <c r="L719" s="30"/>
      <c r="M719" s="30"/>
      <c r="N719" s="34"/>
      <c r="O719" s="34"/>
      <c r="P719" s="34"/>
      <c r="Q719" s="30"/>
      <c r="R719" s="30"/>
      <c r="S719" s="30"/>
      <c r="T719" s="30"/>
      <c r="U719" s="30"/>
      <c r="V719" s="30"/>
      <c r="W719" s="30"/>
      <c r="X719" s="30"/>
      <c r="Y719" s="30"/>
      <c r="Z719" s="44"/>
      <c r="AA719"/>
      <c r="AB719"/>
      <c r="AC719"/>
      <c r="AD719"/>
    </row>
    <row r="720" spans="1:30">
      <c r="A720" s="2"/>
      <c r="B720"/>
      <c r="C720"/>
      <c r="D720" s="14"/>
      <c r="E720"/>
      <c r="F720"/>
      <c r="G720"/>
      <c r="H720"/>
      <c r="I720"/>
      <c r="J720"/>
      <c r="K720"/>
      <c r="L720" s="30"/>
      <c r="M720" s="30"/>
      <c r="N720" s="34"/>
      <c r="O720" s="34"/>
      <c r="P720" s="34"/>
      <c r="Q720" s="30"/>
      <c r="R720" s="30"/>
      <c r="S720" s="30"/>
      <c r="T720" s="30"/>
      <c r="U720" s="30"/>
      <c r="V720" s="30"/>
      <c r="W720" s="30"/>
      <c r="X720" s="30"/>
      <c r="Y720" s="30"/>
      <c r="Z720" s="44"/>
      <c r="AA720"/>
      <c r="AB720"/>
      <c r="AC720"/>
      <c r="AD720"/>
    </row>
    <row r="721" spans="1:30">
      <c r="A721" s="2"/>
      <c r="B721"/>
      <c r="C721"/>
      <c r="D721" s="14"/>
      <c r="E721"/>
      <c r="F721"/>
      <c r="G721"/>
      <c r="H721"/>
      <c r="I721"/>
      <c r="J721"/>
      <c r="K721"/>
      <c r="L721" s="30"/>
      <c r="M721" s="30"/>
      <c r="N721" s="34"/>
      <c r="O721" s="34"/>
      <c r="P721" s="34"/>
      <c r="Q721" s="30"/>
      <c r="R721" s="30"/>
      <c r="S721" s="30"/>
      <c r="T721" s="30"/>
      <c r="U721" s="30"/>
      <c r="V721" s="30"/>
      <c r="W721" s="30"/>
      <c r="X721" s="30"/>
      <c r="Y721" s="30"/>
      <c r="Z721" s="44"/>
      <c r="AA721"/>
      <c r="AB721"/>
      <c r="AC721"/>
      <c r="AD721"/>
    </row>
    <row r="722" spans="1:30">
      <c r="A722" s="2"/>
      <c r="B722"/>
      <c r="C722"/>
      <c r="D722" s="14"/>
      <c r="E722"/>
      <c r="F722"/>
      <c r="G722"/>
      <c r="H722"/>
      <c r="I722"/>
      <c r="J722"/>
      <c r="K722"/>
      <c r="L722" s="30"/>
      <c r="M722" s="30"/>
      <c r="N722" s="34"/>
      <c r="O722" s="34"/>
      <c r="P722" s="34"/>
      <c r="Q722" s="30"/>
      <c r="R722" s="30"/>
      <c r="S722" s="30"/>
      <c r="T722" s="30"/>
      <c r="U722" s="30"/>
      <c r="V722" s="30"/>
      <c r="W722" s="30"/>
      <c r="X722" s="30"/>
      <c r="Y722" s="30"/>
      <c r="Z722" s="44"/>
      <c r="AA722"/>
      <c r="AB722"/>
      <c r="AC722"/>
      <c r="AD722"/>
    </row>
    <row r="723" spans="1:30">
      <c r="A723" s="2"/>
      <c r="B723"/>
      <c r="C723"/>
      <c r="D723" s="14"/>
      <c r="E723"/>
      <c r="F723"/>
      <c r="G723"/>
      <c r="H723"/>
      <c r="I723"/>
      <c r="J723"/>
      <c r="K723"/>
      <c r="L723" s="30"/>
      <c r="M723" s="30"/>
      <c r="N723" s="34"/>
      <c r="O723" s="34"/>
      <c r="P723" s="34"/>
      <c r="Q723" s="30"/>
      <c r="R723" s="30"/>
      <c r="S723" s="30"/>
      <c r="T723" s="30"/>
      <c r="U723" s="30"/>
      <c r="V723" s="30"/>
      <c r="W723" s="30"/>
      <c r="X723" s="30"/>
      <c r="Y723" s="30"/>
      <c r="Z723" s="44"/>
      <c r="AA723"/>
      <c r="AB723"/>
      <c r="AC723"/>
      <c r="AD723"/>
    </row>
    <row r="724" spans="1:30">
      <c r="A724" s="2"/>
      <c r="B724"/>
      <c r="C724"/>
      <c r="D724" s="14"/>
      <c r="E724"/>
      <c r="F724"/>
      <c r="G724"/>
      <c r="H724"/>
      <c r="I724"/>
      <c r="J724"/>
      <c r="K724"/>
      <c r="L724" s="30"/>
      <c r="M724" s="30"/>
      <c r="N724" s="34"/>
      <c r="O724" s="34"/>
      <c r="P724" s="34"/>
      <c r="Q724" s="30"/>
      <c r="R724" s="30"/>
      <c r="S724" s="30"/>
      <c r="T724" s="30"/>
      <c r="U724" s="30"/>
      <c r="V724" s="30"/>
      <c r="W724" s="30"/>
      <c r="X724" s="30"/>
      <c r="Y724" s="30"/>
      <c r="Z724" s="44"/>
      <c r="AA724"/>
      <c r="AB724"/>
      <c r="AC724"/>
      <c r="AD724"/>
    </row>
    <row r="725" spans="1:30">
      <c r="A725" s="2"/>
      <c r="B725"/>
      <c r="C725"/>
      <c r="D725" s="14"/>
      <c r="E725"/>
      <c r="F725"/>
      <c r="G725"/>
      <c r="H725"/>
      <c r="I725"/>
      <c r="J725"/>
      <c r="K725"/>
      <c r="L725" s="30"/>
      <c r="M725" s="30"/>
      <c r="N725" s="34"/>
      <c r="O725" s="34"/>
      <c r="P725" s="34"/>
      <c r="Q725" s="30"/>
      <c r="R725" s="30"/>
      <c r="S725" s="30"/>
      <c r="T725" s="30"/>
      <c r="U725" s="30"/>
      <c r="V725" s="30"/>
      <c r="W725" s="30"/>
      <c r="X725" s="30"/>
      <c r="Y725" s="30"/>
      <c r="Z725" s="44"/>
      <c r="AA725"/>
      <c r="AB725"/>
      <c r="AC725"/>
      <c r="AD725"/>
    </row>
    <row r="726" spans="1:30">
      <c r="A726" s="2"/>
      <c r="B726"/>
      <c r="C726"/>
      <c r="D726" s="14"/>
      <c r="E726"/>
      <c r="F726"/>
      <c r="G726"/>
      <c r="H726"/>
      <c r="I726"/>
      <c r="J726"/>
      <c r="K726"/>
      <c r="L726" s="30"/>
      <c r="M726" s="30"/>
      <c r="N726" s="34"/>
      <c r="O726" s="34"/>
      <c r="P726" s="34"/>
      <c r="Q726" s="30"/>
      <c r="R726" s="30"/>
      <c r="S726" s="30"/>
      <c r="T726" s="30"/>
      <c r="U726" s="30"/>
      <c r="V726" s="30"/>
      <c r="W726" s="30"/>
      <c r="X726" s="30"/>
      <c r="Y726" s="30"/>
      <c r="Z726" s="44"/>
      <c r="AA726"/>
      <c r="AB726"/>
      <c r="AC726"/>
      <c r="AD726"/>
    </row>
    <row r="727" spans="1:30">
      <c r="A727" s="2"/>
      <c r="B727"/>
      <c r="C727"/>
      <c r="D727" s="14"/>
      <c r="E727"/>
      <c r="F727"/>
      <c r="G727"/>
      <c r="H727"/>
      <c r="I727"/>
      <c r="J727"/>
      <c r="K727"/>
      <c r="L727" s="30"/>
      <c r="M727" s="30"/>
      <c r="N727" s="34"/>
      <c r="O727" s="34"/>
      <c r="P727" s="34"/>
      <c r="Q727" s="30"/>
      <c r="R727" s="30"/>
      <c r="S727" s="30"/>
      <c r="T727" s="30"/>
      <c r="U727" s="30"/>
      <c r="V727" s="30"/>
      <c r="W727" s="30"/>
      <c r="X727" s="30"/>
      <c r="Y727" s="30"/>
      <c r="Z727" s="44"/>
      <c r="AA727"/>
      <c r="AB727"/>
      <c r="AC727"/>
      <c r="AD727"/>
    </row>
    <row r="728" spans="1:30">
      <c r="A728" s="2"/>
      <c r="B728"/>
      <c r="C728"/>
      <c r="D728" s="14"/>
      <c r="E728"/>
      <c r="F728"/>
      <c r="G728"/>
      <c r="H728"/>
      <c r="I728"/>
      <c r="J728"/>
      <c r="K728"/>
      <c r="L728" s="30"/>
      <c r="M728" s="30"/>
      <c r="N728" s="34"/>
      <c r="O728" s="34"/>
      <c r="P728" s="34"/>
      <c r="Q728" s="30"/>
      <c r="R728" s="30"/>
      <c r="S728" s="30"/>
      <c r="T728" s="30"/>
      <c r="U728" s="30"/>
      <c r="V728" s="30"/>
      <c r="W728" s="30"/>
      <c r="X728" s="30"/>
      <c r="Y728" s="30"/>
      <c r="Z728" s="44"/>
      <c r="AA728"/>
      <c r="AB728"/>
      <c r="AC728"/>
      <c r="AD728"/>
    </row>
    <row r="729" spans="1:30">
      <c r="A729" s="2"/>
      <c r="B729"/>
      <c r="C729"/>
      <c r="D729" s="14"/>
      <c r="E729"/>
      <c r="F729"/>
      <c r="G729"/>
      <c r="H729"/>
      <c r="I729"/>
      <c r="J729"/>
      <c r="K729"/>
      <c r="L729" s="30"/>
      <c r="M729" s="30"/>
      <c r="N729" s="34"/>
      <c r="O729" s="34"/>
      <c r="P729" s="34"/>
      <c r="Q729" s="30"/>
      <c r="R729" s="30"/>
      <c r="S729" s="30"/>
      <c r="T729" s="30"/>
      <c r="U729" s="30"/>
      <c r="V729" s="30"/>
      <c r="W729" s="30"/>
      <c r="X729" s="30"/>
      <c r="Y729" s="30"/>
      <c r="Z729" s="44"/>
      <c r="AA729"/>
      <c r="AB729"/>
      <c r="AC729"/>
      <c r="AD729"/>
    </row>
    <row r="730" spans="1:30">
      <c r="A730" s="2"/>
      <c r="B730"/>
      <c r="C730"/>
      <c r="D730" s="14"/>
      <c r="E730"/>
      <c r="F730"/>
      <c r="G730"/>
      <c r="H730"/>
      <c r="I730"/>
      <c r="J730"/>
      <c r="K730"/>
      <c r="L730" s="30"/>
      <c r="M730" s="30"/>
      <c r="N730" s="34"/>
      <c r="O730" s="34"/>
      <c r="P730" s="34"/>
      <c r="Q730" s="30"/>
      <c r="R730" s="30"/>
      <c r="S730" s="30"/>
      <c r="T730" s="30"/>
      <c r="U730" s="30"/>
      <c r="V730" s="30"/>
      <c r="W730" s="30"/>
      <c r="X730" s="30"/>
      <c r="Y730" s="30"/>
      <c r="Z730" s="44"/>
      <c r="AA730"/>
      <c r="AB730"/>
      <c r="AC730"/>
      <c r="AD730"/>
    </row>
    <row r="731" spans="1:30">
      <c r="A731" s="2"/>
      <c r="B731"/>
      <c r="C731"/>
      <c r="D731" s="14"/>
      <c r="E731"/>
      <c r="F731"/>
      <c r="G731"/>
      <c r="H731"/>
      <c r="I731"/>
      <c r="J731"/>
      <c r="K731"/>
      <c r="L731" s="30"/>
      <c r="M731" s="30"/>
      <c r="N731" s="34"/>
      <c r="O731" s="34"/>
      <c r="P731" s="34"/>
      <c r="Q731" s="30"/>
      <c r="R731" s="30"/>
      <c r="S731" s="30"/>
      <c r="T731" s="30"/>
      <c r="U731" s="30"/>
      <c r="V731" s="30"/>
      <c r="W731" s="30"/>
      <c r="X731" s="30"/>
      <c r="Y731" s="30"/>
      <c r="Z731" s="44"/>
      <c r="AA731"/>
      <c r="AB731"/>
      <c r="AC731"/>
      <c r="AD731"/>
    </row>
    <row r="732" spans="1:30">
      <c r="A732" s="2"/>
      <c r="B732"/>
      <c r="C732"/>
      <c r="D732" s="14"/>
      <c r="E732"/>
      <c r="F732"/>
      <c r="G732"/>
      <c r="H732"/>
      <c r="I732"/>
      <c r="J732"/>
      <c r="K732"/>
      <c r="L732" s="30"/>
      <c r="M732" s="30"/>
      <c r="N732" s="34"/>
      <c r="O732" s="34"/>
      <c r="P732" s="34"/>
      <c r="Q732" s="30"/>
      <c r="R732" s="30"/>
      <c r="S732" s="30"/>
      <c r="T732" s="30"/>
      <c r="U732" s="30"/>
      <c r="V732" s="30"/>
      <c r="W732" s="30"/>
      <c r="X732" s="30"/>
      <c r="Y732" s="30"/>
      <c r="Z732" s="44"/>
      <c r="AA732"/>
      <c r="AB732"/>
      <c r="AC732"/>
      <c r="AD732"/>
    </row>
    <row r="733" spans="1:30">
      <c r="A733" s="2"/>
      <c r="B733"/>
      <c r="C733"/>
      <c r="D733" s="14"/>
      <c r="E733"/>
      <c r="F733"/>
      <c r="G733"/>
      <c r="H733"/>
      <c r="I733"/>
      <c r="J733"/>
      <c r="K733"/>
      <c r="L733" s="30"/>
      <c r="M733" s="30"/>
      <c r="N733" s="34"/>
      <c r="O733" s="34"/>
      <c r="P733" s="34"/>
      <c r="Q733" s="30"/>
      <c r="R733" s="30"/>
      <c r="S733" s="30"/>
      <c r="T733" s="30"/>
      <c r="U733" s="30"/>
      <c r="V733" s="30"/>
      <c r="W733" s="30"/>
      <c r="X733" s="30"/>
      <c r="Y733" s="30"/>
      <c r="Z733" s="44"/>
      <c r="AA733"/>
      <c r="AB733"/>
      <c r="AC733"/>
      <c r="AD733"/>
    </row>
    <row r="734" spans="1:30">
      <c r="A734" s="2"/>
      <c r="B734"/>
      <c r="C734"/>
      <c r="D734" s="14"/>
      <c r="E734"/>
      <c r="F734"/>
      <c r="G734"/>
      <c r="H734"/>
      <c r="I734"/>
      <c r="J734"/>
      <c r="K734"/>
      <c r="L734" s="30"/>
      <c r="M734" s="30"/>
      <c r="N734" s="34"/>
      <c r="O734" s="34"/>
      <c r="P734" s="34"/>
      <c r="Q734" s="30"/>
      <c r="R734" s="30"/>
      <c r="S734" s="30"/>
      <c r="T734" s="30"/>
      <c r="U734" s="30"/>
      <c r="V734" s="30"/>
      <c r="W734" s="30"/>
      <c r="X734" s="30"/>
      <c r="Y734" s="30"/>
      <c r="Z734" s="44"/>
      <c r="AA734"/>
      <c r="AB734"/>
      <c r="AC734"/>
      <c r="AD734"/>
    </row>
    <row r="735" spans="1:30">
      <c r="A735" s="2"/>
      <c r="B735"/>
      <c r="C735"/>
      <c r="D735" s="14"/>
      <c r="E735"/>
      <c r="F735"/>
      <c r="G735"/>
      <c r="H735"/>
      <c r="I735"/>
      <c r="J735"/>
      <c r="K735"/>
      <c r="L735" s="30"/>
      <c r="M735" s="30"/>
      <c r="N735" s="34"/>
      <c r="O735" s="34"/>
      <c r="P735" s="34"/>
      <c r="Q735" s="30"/>
      <c r="R735" s="30"/>
      <c r="S735" s="30"/>
      <c r="T735" s="30"/>
      <c r="U735" s="30"/>
      <c r="V735" s="30"/>
      <c r="W735" s="30"/>
      <c r="X735" s="30"/>
      <c r="Y735" s="30"/>
      <c r="Z735" s="44"/>
      <c r="AA735"/>
      <c r="AB735"/>
      <c r="AC735"/>
      <c r="AD735"/>
    </row>
    <row r="736" spans="1:30">
      <c r="A736" s="2"/>
      <c r="B736"/>
      <c r="C736"/>
      <c r="D736" s="14"/>
      <c r="E736"/>
      <c r="F736"/>
      <c r="G736"/>
      <c r="H736"/>
      <c r="I736"/>
      <c r="J736"/>
      <c r="K736"/>
      <c r="L736" s="30"/>
      <c r="M736" s="30"/>
      <c r="N736" s="34"/>
      <c r="O736" s="34"/>
      <c r="P736" s="34"/>
      <c r="Q736" s="30"/>
      <c r="R736" s="30"/>
      <c r="S736" s="30"/>
      <c r="T736" s="30"/>
      <c r="U736" s="30"/>
      <c r="V736" s="30"/>
      <c r="W736" s="30"/>
      <c r="X736" s="30"/>
      <c r="Y736" s="30"/>
      <c r="Z736" s="44"/>
      <c r="AA736"/>
      <c r="AB736"/>
      <c r="AC736"/>
      <c r="AD736"/>
    </row>
    <row r="737" spans="1:30">
      <c r="A737" s="2"/>
      <c r="B737"/>
      <c r="C737"/>
      <c r="D737" s="14"/>
      <c r="E737"/>
      <c r="F737"/>
      <c r="G737"/>
      <c r="H737"/>
      <c r="I737"/>
      <c r="J737"/>
      <c r="K737"/>
      <c r="L737" s="30"/>
      <c r="M737" s="30"/>
      <c r="N737" s="34"/>
      <c r="O737" s="34"/>
      <c r="P737" s="34"/>
      <c r="Q737" s="30"/>
      <c r="R737" s="30"/>
      <c r="S737" s="30"/>
      <c r="T737" s="30"/>
      <c r="U737" s="30"/>
      <c r="V737" s="30"/>
      <c r="W737" s="30"/>
      <c r="X737" s="30"/>
      <c r="Y737" s="30"/>
      <c r="Z737" s="44"/>
      <c r="AA737"/>
      <c r="AB737"/>
      <c r="AC737"/>
      <c r="AD737"/>
    </row>
    <row r="738" spans="1:30">
      <c r="A738" s="2"/>
      <c r="B738"/>
      <c r="C738"/>
      <c r="D738" s="14"/>
      <c r="E738"/>
      <c r="F738"/>
      <c r="G738"/>
      <c r="H738"/>
      <c r="I738"/>
      <c r="J738"/>
      <c r="K738"/>
      <c r="L738" s="30"/>
      <c r="M738" s="30"/>
      <c r="N738" s="34"/>
      <c r="O738" s="34"/>
      <c r="P738" s="34"/>
      <c r="Q738" s="30"/>
      <c r="R738" s="30"/>
      <c r="S738" s="30"/>
      <c r="T738" s="30"/>
      <c r="U738" s="30"/>
      <c r="V738" s="30"/>
      <c r="W738" s="30"/>
      <c r="X738" s="30"/>
      <c r="Y738" s="30"/>
      <c r="Z738" s="44"/>
      <c r="AA738"/>
      <c r="AB738"/>
      <c r="AC738"/>
      <c r="AD738"/>
    </row>
    <row r="739" spans="1:30">
      <c r="A739" s="2"/>
      <c r="B739"/>
      <c r="C739"/>
      <c r="D739" s="14"/>
      <c r="E739"/>
      <c r="F739"/>
      <c r="G739"/>
      <c r="H739"/>
      <c r="I739"/>
      <c r="J739"/>
      <c r="K739"/>
      <c r="L739" s="30"/>
      <c r="M739" s="30"/>
      <c r="N739" s="34"/>
      <c r="O739" s="34"/>
      <c r="P739" s="34"/>
      <c r="Q739" s="30"/>
      <c r="R739" s="30"/>
      <c r="S739" s="30"/>
      <c r="T739" s="30"/>
      <c r="U739" s="30"/>
      <c r="V739" s="30"/>
      <c r="W739" s="30"/>
      <c r="X739" s="30"/>
      <c r="Y739" s="30"/>
      <c r="Z739" s="44"/>
      <c r="AA739"/>
      <c r="AB739"/>
      <c r="AC739"/>
      <c r="AD739"/>
    </row>
    <row r="740" spans="1:30">
      <c r="A740" s="2"/>
      <c r="B740"/>
      <c r="C740"/>
      <c r="D740" s="14"/>
      <c r="E740"/>
      <c r="F740"/>
      <c r="G740"/>
      <c r="H740"/>
      <c r="I740"/>
      <c r="J740"/>
      <c r="K740"/>
      <c r="L740" s="30"/>
      <c r="M740" s="30"/>
      <c r="N740" s="34"/>
      <c r="O740" s="34"/>
      <c r="P740" s="34"/>
      <c r="Q740" s="30"/>
      <c r="R740" s="30"/>
      <c r="S740" s="30"/>
      <c r="T740" s="30"/>
      <c r="U740" s="30"/>
      <c r="V740" s="30"/>
      <c r="W740" s="30"/>
      <c r="X740" s="30"/>
      <c r="Y740" s="30"/>
      <c r="Z740" s="44"/>
      <c r="AA740"/>
      <c r="AB740"/>
      <c r="AC740"/>
      <c r="AD740"/>
    </row>
    <row r="741" spans="1:30">
      <c r="A741" s="2"/>
      <c r="B741"/>
      <c r="C741"/>
      <c r="D741" s="14"/>
      <c r="E741"/>
      <c r="F741"/>
      <c r="G741"/>
      <c r="H741"/>
      <c r="I741"/>
      <c r="J741"/>
      <c r="K741"/>
      <c r="L741" s="30"/>
      <c r="M741" s="30"/>
      <c r="N741" s="34"/>
      <c r="O741" s="34"/>
      <c r="P741" s="34"/>
      <c r="Q741" s="30"/>
      <c r="R741" s="30"/>
      <c r="S741" s="30"/>
      <c r="T741" s="30"/>
      <c r="U741" s="30"/>
      <c r="V741" s="30"/>
      <c r="W741" s="30"/>
      <c r="X741" s="30"/>
      <c r="Y741" s="30"/>
      <c r="Z741" s="44"/>
      <c r="AA741"/>
      <c r="AB741"/>
      <c r="AC741"/>
      <c r="AD741"/>
    </row>
    <row r="742" spans="1:30">
      <c r="A742" s="2"/>
      <c r="B742"/>
      <c r="C742"/>
      <c r="D742" s="14"/>
      <c r="E742"/>
      <c r="F742"/>
      <c r="G742"/>
      <c r="H742"/>
      <c r="I742"/>
      <c r="J742"/>
      <c r="K742"/>
      <c r="L742" s="30"/>
      <c r="M742" s="30"/>
      <c r="N742" s="34"/>
      <c r="O742" s="34"/>
      <c r="P742" s="34"/>
      <c r="Q742" s="30"/>
      <c r="R742" s="30"/>
      <c r="S742" s="30"/>
      <c r="T742" s="30"/>
      <c r="U742" s="30"/>
      <c r="V742" s="30"/>
      <c r="W742" s="30"/>
      <c r="X742" s="30"/>
      <c r="Y742" s="30"/>
      <c r="Z742" s="44"/>
      <c r="AA742"/>
      <c r="AB742"/>
      <c r="AC742"/>
      <c r="AD742"/>
    </row>
    <row r="743" spans="1:30">
      <c r="A743" s="2"/>
      <c r="B743"/>
      <c r="C743"/>
      <c r="D743" s="14"/>
      <c r="E743"/>
      <c r="F743"/>
      <c r="G743"/>
      <c r="H743"/>
      <c r="I743"/>
      <c r="J743"/>
      <c r="K743"/>
      <c r="L743" s="30"/>
      <c r="M743" s="30"/>
      <c r="N743" s="34"/>
      <c r="O743" s="34"/>
      <c r="P743" s="34"/>
      <c r="Q743" s="30"/>
      <c r="R743" s="30"/>
      <c r="S743" s="30"/>
      <c r="T743" s="30"/>
      <c r="U743" s="30"/>
      <c r="V743" s="30"/>
      <c r="W743" s="30"/>
      <c r="X743" s="30"/>
      <c r="Y743" s="30"/>
      <c r="Z743" s="44"/>
      <c r="AA743"/>
      <c r="AB743"/>
      <c r="AC743"/>
      <c r="AD743"/>
    </row>
    <row r="744" spans="1:30">
      <c r="A744" s="2"/>
      <c r="B744"/>
      <c r="C744"/>
      <c r="D744" s="14"/>
      <c r="E744"/>
      <c r="F744"/>
      <c r="G744"/>
      <c r="H744"/>
      <c r="I744"/>
      <c r="J744"/>
      <c r="K744"/>
      <c r="L744" s="30"/>
      <c r="M744" s="30"/>
      <c r="N744" s="34"/>
      <c r="O744" s="34"/>
      <c r="P744" s="34"/>
      <c r="Q744" s="30"/>
      <c r="R744" s="30"/>
      <c r="S744" s="30"/>
      <c r="T744" s="30"/>
      <c r="U744" s="30"/>
      <c r="V744" s="30"/>
      <c r="W744" s="30"/>
      <c r="X744" s="30"/>
      <c r="Y744" s="30"/>
      <c r="Z744" s="44"/>
      <c r="AA744"/>
      <c r="AB744"/>
      <c r="AC744"/>
      <c r="AD744"/>
    </row>
    <row r="745" spans="1:30">
      <c r="A745" s="2"/>
      <c r="B745"/>
      <c r="C745"/>
      <c r="D745" s="14"/>
      <c r="E745"/>
      <c r="F745"/>
      <c r="G745"/>
      <c r="H745"/>
      <c r="I745"/>
      <c r="J745"/>
      <c r="K745"/>
      <c r="L745" s="30"/>
      <c r="M745" s="30"/>
      <c r="N745" s="34"/>
      <c r="O745" s="34"/>
      <c r="P745" s="34"/>
      <c r="Q745" s="30"/>
      <c r="R745" s="30"/>
      <c r="S745" s="30"/>
      <c r="T745" s="30"/>
      <c r="U745" s="30"/>
      <c r="V745" s="30"/>
      <c r="W745" s="30"/>
      <c r="X745" s="30"/>
      <c r="Y745" s="30"/>
      <c r="Z745" s="44"/>
      <c r="AA745"/>
      <c r="AB745"/>
      <c r="AC745"/>
      <c r="AD745"/>
    </row>
    <row r="746" spans="1:30">
      <c r="A746" s="2"/>
      <c r="B746"/>
      <c r="C746"/>
      <c r="D746" s="14"/>
      <c r="E746"/>
      <c r="F746"/>
      <c r="G746"/>
      <c r="H746"/>
      <c r="I746"/>
      <c r="J746"/>
      <c r="K746"/>
      <c r="L746" s="30"/>
      <c r="M746" s="30"/>
      <c r="N746" s="34"/>
      <c r="O746" s="34"/>
      <c r="P746" s="34"/>
      <c r="Q746" s="30"/>
      <c r="R746" s="30"/>
      <c r="S746" s="30"/>
      <c r="T746" s="30"/>
      <c r="U746" s="30"/>
      <c r="V746" s="30"/>
      <c r="W746" s="30"/>
      <c r="X746" s="30"/>
      <c r="Y746" s="30"/>
      <c r="Z746" s="44"/>
      <c r="AA746"/>
      <c r="AB746"/>
      <c r="AC746"/>
      <c r="AD746"/>
    </row>
    <row r="747" spans="1:30">
      <c r="A747" s="2"/>
      <c r="B747"/>
      <c r="C747"/>
      <c r="D747" s="14"/>
      <c r="E747"/>
      <c r="F747"/>
      <c r="G747"/>
      <c r="H747"/>
      <c r="I747"/>
      <c r="J747"/>
      <c r="K747"/>
      <c r="L747" s="30"/>
      <c r="M747" s="30"/>
      <c r="N747" s="34"/>
      <c r="O747" s="34"/>
      <c r="P747" s="34"/>
      <c r="Q747" s="30"/>
      <c r="R747" s="30"/>
      <c r="S747" s="30"/>
      <c r="T747" s="30"/>
      <c r="U747" s="30"/>
      <c r="V747" s="30"/>
      <c r="W747" s="30"/>
      <c r="X747" s="30"/>
      <c r="Y747" s="30"/>
      <c r="Z747" s="44"/>
      <c r="AA747"/>
      <c r="AB747"/>
      <c r="AC747"/>
      <c r="AD747"/>
    </row>
    <row r="748" spans="1:30">
      <c r="A748" s="2"/>
      <c r="B748"/>
      <c r="C748"/>
      <c r="D748" s="14"/>
      <c r="E748"/>
      <c r="F748"/>
      <c r="G748"/>
      <c r="H748"/>
      <c r="I748"/>
      <c r="J748"/>
      <c r="K748"/>
      <c r="L748" s="30"/>
      <c r="M748" s="30"/>
      <c r="N748" s="34"/>
      <c r="O748" s="34"/>
      <c r="P748" s="34"/>
      <c r="Q748" s="30"/>
      <c r="R748" s="30"/>
      <c r="S748" s="30"/>
      <c r="T748" s="30"/>
      <c r="U748" s="30"/>
      <c r="V748" s="30"/>
      <c r="W748" s="30"/>
      <c r="X748" s="30"/>
      <c r="Y748" s="30"/>
      <c r="Z748" s="44"/>
      <c r="AA748"/>
      <c r="AB748"/>
      <c r="AC748"/>
      <c r="AD748"/>
    </row>
    <row r="749" spans="1:30">
      <c r="A749" s="2"/>
      <c r="B749"/>
      <c r="C749"/>
      <c r="D749" s="14"/>
      <c r="E749"/>
      <c r="F749"/>
      <c r="G749"/>
      <c r="H749"/>
      <c r="I749"/>
      <c r="J749"/>
      <c r="K749"/>
      <c r="L749" s="30"/>
      <c r="M749" s="30"/>
      <c r="N749" s="34"/>
      <c r="O749" s="34"/>
      <c r="P749" s="34"/>
      <c r="Q749" s="30"/>
      <c r="R749" s="30"/>
      <c r="S749" s="30"/>
      <c r="T749" s="30"/>
      <c r="U749" s="30"/>
      <c r="V749" s="30"/>
      <c r="W749" s="30"/>
      <c r="X749" s="30"/>
      <c r="Y749" s="30"/>
      <c r="Z749" s="44"/>
      <c r="AA749"/>
      <c r="AB749"/>
      <c r="AC749"/>
      <c r="AD749"/>
    </row>
    <row r="750" spans="1:30">
      <c r="A750" s="2"/>
      <c r="B750"/>
      <c r="C750"/>
      <c r="D750" s="14"/>
      <c r="E750"/>
      <c r="F750"/>
      <c r="G750"/>
      <c r="H750"/>
      <c r="I750"/>
      <c r="J750"/>
      <c r="K750"/>
      <c r="L750" s="30"/>
      <c r="M750" s="30"/>
      <c r="N750" s="34"/>
      <c r="O750" s="34"/>
      <c r="P750" s="34"/>
      <c r="Q750" s="30"/>
      <c r="R750" s="30"/>
      <c r="S750" s="30"/>
      <c r="T750" s="30"/>
      <c r="U750" s="30"/>
      <c r="V750" s="30"/>
      <c r="W750" s="30"/>
      <c r="X750" s="30"/>
      <c r="Y750" s="30"/>
      <c r="Z750" s="44"/>
      <c r="AA750"/>
      <c r="AB750"/>
      <c r="AC750"/>
      <c r="AD750"/>
    </row>
    <row r="751" spans="1:30">
      <c r="A751" s="2"/>
      <c r="B751"/>
      <c r="C751"/>
      <c r="D751" s="14"/>
      <c r="E751"/>
      <c r="F751"/>
      <c r="G751"/>
      <c r="H751"/>
      <c r="I751"/>
      <c r="J751"/>
      <c r="K751"/>
      <c r="L751" s="30"/>
      <c r="M751" s="30"/>
      <c r="N751" s="34"/>
      <c r="O751" s="34"/>
      <c r="P751" s="34"/>
      <c r="Q751" s="30"/>
      <c r="R751" s="30"/>
      <c r="S751" s="30"/>
      <c r="T751" s="30"/>
      <c r="U751" s="30"/>
      <c r="V751" s="30"/>
      <c r="W751" s="30"/>
      <c r="X751" s="30"/>
      <c r="Y751" s="30"/>
      <c r="Z751" s="44"/>
      <c r="AA751"/>
      <c r="AB751"/>
      <c r="AC751"/>
      <c r="AD751"/>
    </row>
    <row r="752" spans="1:30">
      <c r="A752" s="2"/>
      <c r="B752"/>
      <c r="C752"/>
      <c r="D752" s="14"/>
      <c r="E752"/>
      <c r="F752"/>
      <c r="G752"/>
      <c r="H752"/>
      <c r="I752"/>
      <c r="J752"/>
      <c r="K752"/>
      <c r="L752" s="30"/>
      <c r="M752" s="30"/>
      <c r="N752" s="34"/>
      <c r="O752" s="34"/>
      <c r="P752" s="34"/>
      <c r="Q752" s="30"/>
      <c r="R752" s="30"/>
      <c r="S752" s="30"/>
      <c r="T752" s="30"/>
      <c r="U752" s="30"/>
      <c r="V752" s="30"/>
      <c r="W752" s="30"/>
      <c r="X752" s="30"/>
      <c r="Y752" s="30"/>
      <c r="Z752" s="44"/>
      <c r="AA752"/>
      <c r="AB752"/>
      <c r="AC752"/>
      <c r="AD752"/>
    </row>
    <row r="753" spans="1:30">
      <c r="A753" s="2"/>
      <c r="B753"/>
      <c r="C753"/>
      <c r="D753" s="14"/>
      <c r="E753"/>
      <c r="F753"/>
      <c r="G753"/>
      <c r="H753"/>
      <c r="I753"/>
      <c r="J753"/>
      <c r="K753"/>
      <c r="L753" s="30"/>
      <c r="M753" s="30"/>
      <c r="N753" s="34"/>
      <c r="O753" s="34"/>
      <c r="P753" s="34"/>
      <c r="Q753" s="30"/>
      <c r="R753" s="30"/>
      <c r="S753" s="30"/>
      <c r="T753" s="30"/>
      <c r="U753" s="30"/>
      <c r="V753" s="30"/>
      <c r="W753" s="30"/>
      <c r="X753" s="30"/>
      <c r="Y753" s="30"/>
      <c r="Z753" s="44"/>
      <c r="AA753"/>
      <c r="AB753"/>
      <c r="AC753"/>
      <c r="AD753"/>
    </row>
    <row r="754" spans="1:30">
      <c r="A754" s="2"/>
      <c r="B754"/>
      <c r="C754"/>
      <c r="D754" s="14"/>
      <c r="E754"/>
      <c r="F754"/>
      <c r="G754"/>
      <c r="H754"/>
      <c r="I754"/>
      <c r="J754"/>
      <c r="K754"/>
      <c r="L754" s="30"/>
      <c r="M754" s="30"/>
      <c r="N754" s="34"/>
      <c r="O754" s="34"/>
      <c r="P754" s="34"/>
      <c r="Q754" s="30"/>
      <c r="R754" s="30"/>
      <c r="S754" s="30"/>
      <c r="T754" s="30"/>
      <c r="U754" s="30"/>
      <c r="V754" s="30"/>
      <c r="W754" s="30"/>
      <c r="X754" s="30"/>
      <c r="Y754" s="30"/>
      <c r="Z754" s="44"/>
      <c r="AA754"/>
      <c r="AB754"/>
      <c r="AC754"/>
      <c r="AD754"/>
    </row>
    <row r="755" spans="1:30">
      <c r="A755" s="2"/>
      <c r="B755"/>
      <c r="C755"/>
      <c r="D755" s="14"/>
      <c r="E755"/>
      <c r="F755"/>
      <c r="G755"/>
      <c r="H755"/>
      <c r="I755"/>
      <c r="J755"/>
      <c r="K755"/>
      <c r="L755" s="30"/>
      <c r="M755" s="30"/>
      <c r="N755" s="34"/>
      <c r="O755" s="34"/>
      <c r="P755" s="34"/>
      <c r="Q755" s="30"/>
      <c r="R755" s="30"/>
      <c r="S755" s="30"/>
      <c r="T755" s="30"/>
      <c r="U755" s="30"/>
      <c r="V755" s="30"/>
      <c r="W755" s="30"/>
      <c r="X755" s="30"/>
      <c r="Y755" s="30"/>
      <c r="Z755" s="44"/>
      <c r="AA755"/>
      <c r="AB755"/>
      <c r="AC755"/>
      <c r="AD755"/>
    </row>
    <row r="756" spans="1:30">
      <c r="A756" s="2"/>
      <c r="B756"/>
      <c r="C756"/>
      <c r="D756" s="14"/>
      <c r="E756"/>
      <c r="F756"/>
      <c r="G756"/>
      <c r="H756"/>
      <c r="I756"/>
      <c r="J756"/>
      <c r="K756"/>
      <c r="L756" s="30"/>
      <c r="M756" s="30"/>
      <c r="N756" s="34"/>
      <c r="O756" s="34"/>
      <c r="P756" s="34"/>
      <c r="Q756" s="30"/>
      <c r="R756" s="30"/>
      <c r="S756" s="30"/>
      <c r="T756" s="30"/>
      <c r="U756" s="30"/>
      <c r="V756" s="30"/>
      <c r="W756" s="30"/>
      <c r="X756" s="30"/>
      <c r="Y756" s="30"/>
      <c r="Z756" s="44"/>
      <c r="AA756"/>
      <c r="AB756"/>
      <c r="AC756"/>
      <c r="AD756"/>
    </row>
    <row r="757" spans="1:30">
      <c r="A757" s="2"/>
      <c r="B757"/>
      <c r="C757"/>
      <c r="D757" s="14"/>
      <c r="E757"/>
      <c r="F757"/>
      <c r="G757"/>
      <c r="H757"/>
      <c r="I757"/>
      <c r="J757"/>
      <c r="K757"/>
      <c r="L757" s="30"/>
      <c r="M757" s="30"/>
      <c r="N757" s="34"/>
      <c r="O757" s="34"/>
      <c r="P757" s="34"/>
      <c r="Q757" s="30"/>
      <c r="R757" s="30"/>
      <c r="S757" s="30"/>
      <c r="T757" s="30"/>
      <c r="U757" s="30"/>
      <c r="V757" s="30"/>
      <c r="W757" s="30"/>
      <c r="X757" s="30"/>
      <c r="Y757" s="30"/>
      <c r="Z757" s="44"/>
      <c r="AA757"/>
      <c r="AB757"/>
      <c r="AC757"/>
      <c r="AD757"/>
    </row>
    <row r="758" spans="1:30">
      <c r="A758" s="2"/>
      <c r="B758"/>
      <c r="C758"/>
      <c r="D758" s="14"/>
      <c r="E758"/>
      <c r="F758"/>
      <c r="G758"/>
      <c r="H758"/>
      <c r="I758"/>
      <c r="J758"/>
      <c r="K758"/>
      <c r="L758" s="30"/>
      <c r="M758" s="30"/>
      <c r="N758" s="34"/>
      <c r="O758" s="34"/>
      <c r="P758" s="34"/>
      <c r="Q758" s="30"/>
      <c r="R758" s="30"/>
      <c r="S758" s="30"/>
      <c r="T758" s="30"/>
      <c r="U758" s="30"/>
      <c r="V758" s="30"/>
      <c r="W758" s="30"/>
      <c r="X758" s="30"/>
      <c r="Y758" s="30"/>
      <c r="Z758" s="44"/>
      <c r="AA758"/>
      <c r="AB758"/>
      <c r="AC758"/>
      <c r="AD758"/>
    </row>
    <row r="759" spans="1:30">
      <c r="A759" s="2"/>
      <c r="B759"/>
      <c r="C759"/>
      <c r="D759" s="14"/>
      <c r="E759"/>
      <c r="F759"/>
      <c r="G759"/>
      <c r="H759"/>
      <c r="I759"/>
      <c r="J759"/>
      <c r="K759"/>
      <c r="L759" s="30"/>
      <c r="M759" s="30"/>
      <c r="N759" s="34"/>
      <c r="O759" s="34"/>
      <c r="P759" s="34"/>
      <c r="Q759" s="30"/>
      <c r="R759" s="30"/>
      <c r="S759" s="30"/>
      <c r="T759" s="30"/>
      <c r="U759" s="30"/>
      <c r="V759" s="30"/>
      <c r="W759" s="30"/>
      <c r="X759" s="30"/>
      <c r="Y759" s="30"/>
      <c r="Z759" s="44"/>
      <c r="AA759"/>
      <c r="AB759"/>
      <c r="AC759"/>
      <c r="AD759"/>
    </row>
    <row r="760" spans="1:30">
      <c r="A760" s="2"/>
      <c r="B760"/>
      <c r="C760"/>
      <c r="D760" s="14"/>
      <c r="E760"/>
      <c r="F760"/>
      <c r="G760"/>
      <c r="H760"/>
      <c r="I760"/>
      <c r="J760"/>
      <c r="K760"/>
      <c r="L760" s="30"/>
      <c r="M760" s="30"/>
      <c r="N760" s="34"/>
      <c r="O760" s="34"/>
      <c r="P760" s="34"/>
      <c r="Q760" s="30"/>
      <c r="R760" s="30"/>
      <c r="S760" s="30"/>
      <c r="T760" s="30"/>
      <c r="U760" s="30"/>
      <c r="V760" s="30"/>
      <c r="W760" s="30"/>
      <c r="X760" s="30"/>
      <c r="Y760" s="30"/>
      <c r="Z760" s="44"/>
      <c r="AA760"/>
      <c r="AB760"/>
      <c r="AC760"/>
      <c r="AD760"/>
    </row>
    <row r="761" spans="1:30">
      <c r="A761" s="2"/>
      <c r="B761"/>
      <c r="C761"/>
      <c r="D761" s="14"/>
      <c r="E761"/>
      <c r="F761"/>
      <c r="G761"/>
      <c r="H761"/>
      <c r="I761"/>
      <c r="J761"/>
      <c r="K761"/>
      <c r="L761" s="30"/>
      <c r="M761" s="30"/>
      <c r="N761" s="34"/>
      <c r="O761" s="34"/>
      <c r="P761" s="34"/>
      <c r="Q761" s="30"/>
      <c r="R761" s="30"/>
      <c r="S761" s="30"/>
      <c r="T761" s="30"/>
      <c r="U761" s="30"/>
      <c r="V761" s="30"/>
      <c r="W761" s="30"/>
      <c r="X761" s="30"/>
      <c r="Y761" s="30"/>
      <c r="Z761" s="44"/>
      <c r="AA761"/>
      <c r="AB761"/>
      <c r="AC761"/>
      <c r="AD761"/>
    </row>
    <row r="762" spans="1:30">
      <c r="A762" s="2"/>
      <c r="B762"/>
      <c r="C762"/>
      <c r="D762" s="14"/>
      <c r="E762"/>
      <c r="F762"/>
      <c r="G762"/>
      <c r="H762"/>
      <c r="I762"/>
      <c r="J762"/>
      <c r="K762"/>
      <c r="L762" s="30"/>
      <c r="M762" s="30"/>
      <c r="N762" s="34"/>
      <c r="O762" s="34"/>
      <c r="P762" s="34"/>
      <c r="Q762" s="30"/>
      <c r="R762" s="30"/>
      <c r="S762" s="30"/>
      <c r="T762" s="30"/>
      <c r="U762" s="30"/>
      <c r="V762" s="30"/>
      <c r="W762" s="30"/>
      <c r="X762" s="30"/>
      <c r="Y762" s="30"/>
      <c r="Z762" s="44"/>
      <c r="AA762"/>
      <c r="AB762"/>
      <c r="AC762"/>
      <c r="AD762"/>
    </row>
    <row r="763" spans="1:30">
      <c r="A763" s="2"/>
      <c r="B763"/>
      <c r="C763"/>
      <c r="D763" s="14"/>
      <c r="E763"/>
      <c r="F763"/>
      <c r="G763"/>
      <c r="H763"/>
      <c r="I763"/>
      <c r="J763"/>
      <c r="K763"/>
      <c r="L763" s="30"/>
      <c r="M763" s="30"/>
      <c r="N763" s="34"/>
      <c r="O763" s="34"/>
      <c r="P763" s="34"/>
      <c r="Q763" s="30"/>
      <c r="R763" s="30"/>
      <c r="S763" s="30"/>
      <c r="T763" s="30"/>
      <c r="U763" s="30"/>
      <c r="V763" s="30"/>
      <c r="W763" s="30"/>
      <c r="X763" s="30"/>
      <c r="Y763" s="30"/>
      <c r="Z763" s="44"/>
      <c r="AA763"/>
      <c r="AB763"/>
      <c r="AC763"/>
      <c r="AD763"/>
    </row>
    <row r="764" spans="1:30">
      <c r="A764" s="2"/>
      <c r="B764"/>
      <c r="C764"/>
      <c r="D764" s="14"/>
      <c r="E764"/>
      <c r="F764"/>
      <c r="G764"/>
      <c r="H764"/>
      <c r="I764"/>
      <c r="J764"/>
      <c r="K764"/>
      <c r="L764" s="30"/>
      <c r="M764" s="30"/>
      <c r="N764" s="34"/>
      <c r="O764" s="34"/>
      <c r="P764" s="34"/>
      <c r="Q764" s="30"/>
      <c r="R764" s="30"/>
      <c r="S764" s="30"/>
      <c r="T764" s="30"/>
      <c r="U764" s="30"/>
      <c r="V764" s="30"/>
      <c r="W764" s="30"/>
      <c r="X764" s="30"/>
      <c r="Y764" s="30"/>
      <c r="Z764" s="44"/>
      <c r="AA764"/>
      <c r="AB764"/>
      <c r="AC764"/>
      <c r="AD764"/>
    </row>
    <row r="765" spans="1:30">
      <c r="A765" s="2"/>
      <c r="B765"/>
      <c r="C765"/>
      <c r="D765" s="14"/>
      <c r="E765"/>
      <c r="F765"/>
      <c r="G765"/>
      <c r="H765"/>
      <c r="I765"/>
      <c r="J765"/>
      <c r="K765"/>
      <c r="L765" s="30"/>
      <c r="M765" s="30"/>
      <c r="N765" s="34"/>
      <c r="O765" s="34"/>
      <c r="P765" s="34"/>
      <c r="Q765" s="30"/>
      <c r="R765" s="30"/>
      <c r="S765" s="30"/>
      <c r="T765" s="30"/>
      <c r="U765" s="30"/>
      <c r="V765" s="30"/>
      <c r="W765" s="30"/>
      <c r="X765" s="30"/>
      <c r="Y765" s="30"/>
      <c r="Z765" s="44"/>
      <c r="AA765"/>
      <c r="AB765"/>
      <c r="AC765"/>
      <c r="AD765"/>
    </row>
    <row r="766" spans="1:30">
      <c r="A766" s="2"/>
      <c r="B766"/>
      <c r="C766"/>
      <c r="D766" s="14"/>
      <c r="E766"/>
      <c r="F766"/>
      <c r="G766"/>
      <c r="H766"/>
      <c r="I766"/>
      <c r="J766"/>
      <c r="K766"/>
      <c r="L766" s="30"/>
      <c r="M766" s="30"/>
      <c r="N766" s="34"/>
      <c r="O766" s="34"/>
      <c r="P766" s="34"/>
      <c r="Q766" s="30"/>
      <c r="R766" s="30"/>
      <c r="S766" s="30"/>
      <c r="T766" s="30"/>
      <c r="U766" s="30"/>
      <c r="V766" s="30"/>
      <c r="W766" s="30"/>
      <c r="X766" s="30"/>
      <c r="Y766" s="30"/>
      <c r="Z766" s="44"/>
      <c r="AA766"/>
      <c r="AB766"/>
      <c r="AC766"/>
      <c r="AD766"/>
    </row>
    <row r="767" spans="1:30">
      <c r="A767" s="2"/>
      <c r="B767"/>
      <c r="C767"/>
      <c r="D767" s="14"/>
      <c r="E767"/>
      <c r="F767"/>
      <c r="G767"/>
      <c r="H767"/>
      <c r="I767"/>
      <c r="J767"/>
      <c r="K767"/>
      <c r="L767" s="30"/>
      <c r="M767" s="30"/>
      <c r="N767" s="34"/>
      <c r="O767" s="34"/>
      <c r="P767" s="34"/>
      <c r="Q767" s="30"/>
      <c r="R767" s="30"/>
      <c r="S767" s="30"/>
      <c r="T767" s="30"/>
      <c r="U767" s="30"/>
      <c r="V767" s="30"/>
      <c r="W767" s="30"/>
      <c r="X767" s="30"/>
      <c r="Y767" s="30"/>
      <c r="Z767" s="44"/>
      <c r="AA767"/>
      <c r="AB767"/>
      <c r="AC767"/>
      <c r="AD767"/>
    </row>
    <row r="768" spans="1:30">
      <c r="A768" s="2"/>
      <c r="B768"/>
      <c r="C768"/>
      <c r="D768" s="14"/>
      <c r="E768"/>
      <c r="F768"/>
      <c r="G768"/>
      <c r="H768"/>
      <c r="I768"/>
      <c r="J768"/>
      <c r="K768"/>
      <c r="L768" s="30"/>
      <c r="M768" s="30"/>
      <c r="N768" s="34"/>
      <c r="O768" s="34"/>
      <c r="P768" s="34"/>
      <c r="Q768" s="30"/>
      <c r="R768" s="30"/>
      <c r="S768" s="30"/>
      <c r="T768" s="30"/>
      <c r="U768" s="30"/>
      <c r="V768" s="30"/>
      <c r="W768" s="30"/>
      <c r="X768" s="30"/>
      <c r="Y768" s="30"/>
      <c r="Z768" s="44"/>
      <c r="AA768"/>
      <c r="AB768"/>
      <c r="AC768"/>
      <c r="AD768"/>
    </row>
    <row r="769" spans="1:30">
      <c r="A769" s="2"/>
      <c r="B769"/>
      <c r="C769"/>
      <c r="D769" s="14"/>
      <c r="E769"/>
      <c r="F769"/>
      <c r="G769"/>
      <c r="H769"/>
      <c r="I769"/>
      <c r="J769"/>
      <c r="K769"/>
      <c r="L769" s="30"/>
      <c r="M769" s="30"/>
      <c r="N769" s="34"/>
      <c r="O769" s="34"/>
      <c r="P769" s="34"/>
      <c r="Q769" s="30"/>
      <c r="R769" s="30"/>
      <c r="S769" s="30"/>
      <c r="T769" s="30"/>
      <c r="U769" s="30"/>
      <c r="V769" s="30"/>
      <c r="W769" s="30"/>
      <c r="X769" s="30"/>
      <c r="Y769" s="30"/>
      <c r="Z769" s="44"/>
      <c r="AA769"/>
      <c r="AB769"/>
      <c r="AC769"/>
      <c r="AD769"/>
    </row>
    <row r="770" spans="1:30">
      <c r="A770" s="2"/>
      <c r="B770"/>
      <c r="C770"/>
      <c r="D770" s="14"/>
      <c r="E770"/>
      <c r="F770"/>
      <c r="G770"/>
      <c r="H770"/>
      <c r="I770"/>
      <c r="J770"/>
      <c r="K770"/>
      <c r="L770" s="30"/>
      <c r="M770" s="30"/>
      <c r="N770" s="34"/>
      <c r="O770" s="34"/>
      <c r="P770" s="34"/>
      <c r="Q770" s="30"/>
      <c r="R770" s="30"/>
      <c r="S770" s="30"/>
      <c r="T770" s="30"/>
      <c r="U770" s="30"/>
      <c r="V770" s="30"/>
      <c r="W770" s="30"/>
      <c r="X770" s="30"/>
      <c r="Y770" s="30"/>
      <c r="Z770" s="44"/>
      <c r="AA770"/>
      <c r="AB770"/>
      <c r="AC770"/>
      <c r="AD770"/>
    </row>
    <row r="771" spans="1:30">
      <c r="A771" s="2"/>
      <c r="B771"/>
      <c r="C771"/>
      <c r="D771" s="14"/>
      <c r="E771"/>
      <c r="F771"/>
      <c r="G771"/>
      <c r="H771"/>
      <c r="I771"/>
      <c r="J771"/>
      <c r="K771"/>
      <c r="L771" s="30"/>
      <c r="M771" s="30"/>
      <c r="N771" s="34"/>
      <c r="O771" s="34"/>
      <c r="P771" s="34"/>
      <c r="Q771" s="30"/>
      <c r="R771" s="30"/>
      <c r="S771" s="30"/>
      <c r="T771" s="30"/>
      <c r="U771" s="30"/>
      <c r="V771" s="30"/>
      <c r="W771" s="30"/>
      <c r="X771" s="30"/>
      <c r="Y771" s="30"/>
      <c r="Z771" s="44"/>
      <c r="AA771"/>
      <c r="AB771"/>
      <c r="AC771"/>
      <c r="AD771"/>
    </row>
    <row r="772" spans="1:30">
      <c r="A772" s="2"/>
      <c r="B772"/>
      <c r="C772"/>
      <c r="D772" s="14"/>
      <c r="E772"/>
      <c r="F772"/>
      <c r="G772"/>
      <c r="H772"/>
      <c r="I772"/>
      <c r="J772"/>
      <c r="K772"/>
      <c r="L772" s="30"/>
      <c r="M772" s="30"/>
      <c r="N772" s="34"/>
      <c r="O772" s="34"/>
      <c r="P772" s="34"/>
      <c r="Q772" s="30"/>
      <c r="R772" s="30"/>
      <c r="S772" s="30"/>
      <c r="T772" s="30"/>
      <c r="U772" s="30"/>
      <c r="V772" s="30"/>
      <c r="W772" s="30"/>
      <c r="X772" s="30"/>
      <c r="Y772" s="30"/>
      <c r="Z772" s="44"/>
      <c r="AA772"/>
      <c r="AB772"/>
      <c r="AC772"/>
      <c r="AD772"/>
    </row>
    <row r="773" spans="1:30">
      <c r="A773" s="2"/>
      <c r="B773"/>
      <c r="C773"/>
      <c r="D773" s="14"/>
      <c r="E773"/>
      <c r="F773"/>
      <c r="G773"/>
      <c r="H773"/>
      <c r="I773"/>
      <c r="J773"/>
      <c r="K773"/>
      <c r="L773" s="30"/>
      <c r="M773" s="30"/>
      <c r="N773" s="34"/>
      <c r="O773" s="34"/>
      <c r="P773" s="34"/>
      <c r="Q773" s="30"/>
      <c r="R773" s="30"/>
      <c r="S773" s="30"/>
      <c r="T773" s="30"/>
      <c r="U773" s="30"/>
      <c r="V773" s="30"/>
      <c r="W773" s="30"/>
      <c r="X773" s="30"/>
      <c r="Y773" s="30"/>
      <c r="Z773" s="44"/>
      <c r="AA773"/>
      <c r="AB773"/>
      <c r="AC773"/>
      <c r="AD773"/>
    </row>
    <row r="774" spans="1:30">
      <c r="A774" s="2"/>
      <c r="B774"/>
      <c r="C774"/>
      <c r="D774" s="14"/>
      <c r="E774"/>
      <c r="F774"/>
      <c r="G774"/>
      <c r="H774"/>
      <c r="I774"/>
      <c r="J774"/>
      <c r="K774"/>
      <c r="L774" s="30"/>
      <c r="M774" s="30"/>
      <c r="N774" s="34"/>
      <c r="O774" s="34"/>
      <c r="P774" s="34"/>
      <c r="Q774" s="30"/>
      <c r="R774" s="30"/>
      <c r="S774" s="30"/>
      <c r="T774" s="30"/>
      <c r="U774" s="30"/>
      <c r="V774" s="30"/>
      <c r="W774" s="30"/>
      <c r="X774" s="30"/>
      <c r="Y774" s="30"/>
      <c r="Z774" s="44"/>
      <c r="AA774"/>
      <c r="AB774"/>
      <c r="AC774"/>
      <c r="AD774"/>
    </row>
    <row r="775" spans="1:30">
      <c r="A775" s="2"/>
      <c r="B775"/>
      <c r="C775"/>
      <c r="D775" s="14"/>
      <c r="E775"/>
      <c r="F775"/>
      <c r="G775"/>
      <c r="H775"/>
      <c r="I775"/>
      <c r="J775"/>
      <c r="K775"/>
      <c r="L775" s="30"/>
      <c r="M775" s="30"/>
      <c r="N775" s="34"/>
      <c r="O775" s="34"/>
      <c r="P775" s="34"/>
      <c r="Q775" s="30"/>
      <c r="R775" s="30"/>
      <c r="S775" s="30"/>
      <c r="T775" s="30"/>
      <c r="U775" s="30"/>
      <c r="V775" s="30"/>
      <c r="W775" s="30"/>
      <c r="X775" s="30"/>
      <c r="Y775" s="30"/>
      <c r="Z775" s="44"/>
      <c r="AA775"/>
      <c r="AB775"/>
      <c r="AC775"/>
      <c r="AD775"/>
    </row>
    <row r="776" spans="1:30">
      <c r="A776" s="2"/>
      <c r="B776"/>
      <c r="C776"/>
      <c r="D776" s="14"/>
      <c r="E776"/>
      <c r="F776"/>
      <c r="G776"/>
      <c r="H776"/>
      <c r="I776"/>
      <c r="J776"/>
      <c r="K776"/>
      <c r="L776" s="30"/>
      <c r="M776" s="30"/>
      <c r="N776" s="34"/>
      <c r="O776" s="34"/>
      <c r="P776" s="34"/>
      <c r="Q776" s="30"/>
      <c r="R776" s="30"/>
      <c r="S776" s="30"/>
      <c r="T776" s="30"/>
      <c r="U776" s="30"/>
      <c r="V776" s="30"/>
      <c r="W776" s="30"/>
      <c r="X776" s="30"/>
      <c r="Y776" s="30"/>
      <c r="Z776" s="44"/>
      <c r="AA776"/>
      <c r="AB776"/>
      <c r="AC776"/>
      <c r="AD776"/>
    </row>
    <row r="777" spans="1:30">
      <c r="A777" s="2"/>
      <c r="B777"/>
      <c r="C777"/>
      <c r="D777" s="14"/>
      <c r="E777"/>
      <c r="F777"/>
      <c r="G777"/>
      <c r="H777"/>
      <c r="I777"/>
      <c r="J777"/>
      <c r="K777"/>
      <c r="L777" s="30"/>
      <c r="M777" s="30"/>
      <c r="N777" s="34"/>
      <c r="O777" s="34"/>
      <c r="P777" s="34"/>
      <c r="Q777" s="30"/>
      <c r="R777" s="30"/>
      <c r="S777" s="30"/>
      <c r="T777" s="30"/>
      <c r="U777" s="30"/>
      <c r="V777" s="30"/>
      <c r="W777" s="30"/>
      <c r="X777" s="30"/>
      <c r="Y777" s="30"/>
      <c r="Z777" s="44"/>
      <c r="AA777"/>
      <c r="AB777"/>
      <c r="AC777"/>
      <c r="AD777"/>
    </row>
    <row r="778" spans="1:30">
      <c r="A778" s="2"/>
      <c r="B778"/>
      <c r="C778"/>
      <c r="D778" s="14"/>
      <c r="E778"/>
      <c r="F778"/>
      <c r="G778"/>
      <c r="H778"/>
      <c r="I778"/>
      <c r="J778"/>
      <c r="K778"/>
      <c r="L778" s="30"/>
      <c r="M778" s="30"/>
      <c r="N778" s="34"/>
      <c r="O778" s="34"/>
      <c r="P778" s="34"/>
      <c r="Q778" s="30"/>
      <c r="R778" s="30"/>
      <c r="S778" s="30"/>
      <c r="T778" s="30"/>
      <c r="U778" s="30"/>
      <c r="V778" s="30"/>
      <c r="W778" s="30"/>
      <c r="X778" s="30"/>
      <c r="Y778" s="30"/>
      <c r="Z778" s="44"/>
      <c r="AA778"/>
      <c r="AB778"/>
      <c r="AC778"/>
      <c r="AD778"/>
    </row>
    <row r="779" spans="1:30">
      <c r="A779" s="2"/>
      <c r="B779"/>
      <c r="C779"/>
      <c r="D779" s="14"/>
      <c r="E779"/>
      <c r="F779"/>
      <c r="G779"/>
      <c r="H779"/>
      <c r="I779"/>
      <c r="J779"/>
      <c r="K779"/>
      <c r="L779" s="30"/>
      <c r="M779" s="30"/>
      <c r="N779" s="34"/>
      <c r="O779" s="34"/>
      <c r="P779" s="34"/>
      <c r="Q779" s="30"/>
      <c r="R779" s="30"/>
      <c r="S779" s="30"/>
      <c r="T779" s="30"/>
      <c r="U779" s="30"/>
      <c r="V779" s="30"/>
      <c r="W779" s="30"/>
      <c r="X779" s="30"/>
      <c r="Y779" s="30"/>
      <c r="Z779" s="44"/>
      <c r="AA779"/>
      <c r="AB779"/>
      <c r="AC779"/>
      <c r="AD779"/>
    </row>
    <row r="780" spans="1:30">
      <c r="A780" s="2"/>
      <c r="B780"/>
      <c r="C780"/>
      <c r="D780" s="14"/>
      <c r="E780"/>
      <c r="F780"/>
      <c r="G780"/>
      <c r="H780"/>
      <c r="I780"/>
      <c r="J780"/>
      <c r="K780"/>
      <c r="L780" s="30"/>
      <c r="M780" s="30"/>
      <c r="N780" s="34"/>
      <c r="O780" s="34"/>
      <c r="P780" s="34"/>
      <c r="Q780" s="30"/>
      <c r="R780" s="30"/>
      <c r="S780" s="30"/>
      <c r="T780" s="30"/>
      <c r="U780" s="30"/>
      <c r="V780" s="30"/>
      <c r="W780" s="30"/>
      <c r="X780" s="30"/>
      <c r="Y780" s="30"/>
      <c r="Z780" s="44"/>
      <c r="AA780"/>
      <c r="AB780"/>
      <c r="AC780"/>
      <c r="AD780"/>
    </row>
    <row r="781" spans="1:30">
      <c r="A781" s="2"/>
      <c r="B781"/>
      <c r="C781"/>
      <c r="D781" s="14"/>
      <c r="E781"/>
      <c r="F781"/>
      <c r="G781"/>
      <c r="H781"/>
      <c r="I781"/>
      <c r="J781"/>
      <c r="K781"/>
      <c r="L781" s="30"/>
      <c r="M781" s="30"/>
      <c r="N781" s="34"/>
      <c r="O781" s="34"/>
      <c r="P781" s="34"/>
      <c r="Q781" s="30"/>
      <c r="R781" s="30"/>
      <c r="S781" s="30"/>
      <c r="T781" s="30"/>
      <c r="U781" s="30"/>
      <c r="V781" s="30"/>
      <c r="W781" s="30"/>
      <c r="X781" s="30"/>
      <c r="Y781" s="30"/>
      <c r="Z781" s="44"/>
      <c r="AA781"/>
      <c r="AB781"/>
      <c r="AC781"/>
      <c r="AD781"/>
    </row>
    <row r="782" spans="1:30">
      <c r="A782" s="2"/>
      <c r="B782"/>
      <c r="C782"/>
      <c r="D782" s="14"/>
      <c r="E782"/>
      <c r="F782"/>
      <c r="G782"/>
      <c r="H782"/>
      <c r="I782"/>
      <c r="J782"/>
      <c r="K782"/>
      <c r="L782" s="30"/>
      <c r="M782" s="30"/>
      <c r="N782" s="34"/>
      <c r="O782" s="34"/>
      <c r="P782" s="34"/>
      <c r="Q782" s="30"/>
      <c r="R782" s="30"/>
      <c r="S782" s="30"/>
      <c r="T782" s="30"/>
      <c r="U782" s="30"/>
      <c r="V782" s="30"/>
      <c r="W782" s="30"/>
      <c r="X782" s="30"/>
      <c r="Y782" s="30"/>
      <c r="Z782" s="44"/>
      <c r="AA782"/>
      <c r="AB782"/>
      <c r="AC782"/>
      <c r="AD782"/>
    </row>
    <row r="783" spans="1:30">
      <c r="A783" s="2"/>
      <c r="B783"/>
      <c r="C783"/>
      <c r="D783" s="14"/>
      <c r="E783"/>
      <c r="F783"/>
      <c r="G783"/>
      <c r="H783"/>
      <c r="I783"/>
      <c r="J783"/>
      <c r="K783"/>
      <c r="L783" s="30"/>
      <c r="M783" s="30"/>
      <c r="N783" s="34"/>
      <c r="O783" s="34"/>
      <c r="P783" s="34"/>
      <c r="Q783" s="30"/>
      <c r="R783" s="30"/>
      <c r="S783" s="30"/>
      <c r="T783" s="30"/>
      <c r="U783" s="30"/>
      <c r="V783" s="30"/>
      <c r="W783" s="30"/>
      <c r="X783" s="30"/>
      <c r="Y783" s="30"/>
      <c r="Z783" s="44"/>
      <c r="AA783"/>
      <c r="AB783"/>
      <c r="AC783"/>
      <c r="AD783"/>
    </row>
    <row r="784" spans="1:30">
      <c r="A784" s="2"/>
      <c r="B784"/>
      <c r="C784"/>
      <c r="D784" s="14"/>
      <c r="E784"/>
      <c r="F784"/>
      <c r="G784"/>
      <c r="H784"/>
      <c r="I784"/>
      <c r="J784"/>
      <c r="K784"/>
      <c r="L784" s="30"/>
      <c r="M784" s="30"/>
      <c r="N784" s="34"/>
      <c r="O784" s="34"/>
      <c r="P784" s="34"/>
      <c r="Q784" s="30"/>
      <c r="R784" s="30"/>
      <c r="S784" s="30"/>
      <c r="T784" s="30"/>
      <c r="U784" s="30"/>
      <c r="V784" s="30"/>
      <c r="W784" s="30"/>
      <c r="X784" s="30"/>
      <c r="Y784" s="30"/>
      <c r="Z784" s="44"/>
      <c r="AA784"/>
      <c r="AB784"/>
      <c r="AC784"/>
      <c r="AD784"/>
    </row>
    <row r="785" spans="1:30">
      <c r="A785" s="2"/>
      <c r="B785"/>
      <c r="C785"/>
      <c r="D785" s="14"/>
      <c r="E785"/>
      <c r="F785"/>
      <c r="G785"/>
      <c r="H785"/>
      <c r="I785"/>
      <c r="J785"/>
      <c r="K785"/>
      <c r="L785" s="30"/>
      <c r="M785" s="30"/>
      <c r="N785" s="34"/>
      <c r="O785" s="34"/>
      <c r="P785" s="34"/>
      <c r="Q785" s="30"/>
      <c r="R785" s="30"/>
      <c r="S785" s="30"/>
      <c r="T785" s="30"/>
      <c r="U785" s="30"/>
      <c r="V785" s="30"/>
      <c r="W785" s="30"/>
      <c r="X785" s="30"/>
      <c r="Y785" s="30"/>
      <c r="Z785" s="44"/>
      <c r="AA785"/>
      <c r="AB785"/>
      <c r="AC785"/>
      <c r="AD785"/>
    </row>
    <row r="786" spans="1:30">
      <c r="A786" s="2"/>
      <c r="B786"/>
      <c r="C786"/>
      <c r="D786" s="14"/>
      <c r="E786"/>
      <c r="F786"/>
      <c r="G786"/>
      <c r="H786"/>
      <c r="I786"/>
      <c r="J786"/>
      <c r="K786"/>
      <c r="L786" s="30"/>
      <c r="M786" s="30"/>
      <c r="N786" s="34"/>
      <c r="O786" s="34"/>
      <c r="P786" s="34"/>
      <c r="Q786" s="30"/>
      <c r="R786" s="30"/>
      <c r="S786" s="30"/>
      <c r="T786" s="30"/>
      <c r="U786" s="30"/>
      <c r="V786" s="30"/>
      <c r="W786" s="30"/>
      <c r="X786" s="30"/>
      <c r="Y786" s="30"/>
      <c r="Z786" s="44"/>
      <c r="AA786"/>
      <c r="AB786"/>
      <c r="AC786"/>
      <c r="AD786"/>
    </row>
    <row r="787" spans="1:30">
      <c r="A787" s="2"/>
      <c r="B787"/>
      <c r="C787"/>
      <c r="D787" s="14"/>
      <c r="E787"/>
      <c r="F787"/>
      <c r="G787"/>
      <c r="H787"/>
      <c r="I787"/>
      <c r="J787"/>
      <c r="K787"/>
      <c r="L787" s="30"/>
      <c r="M787" s="30"/>
      <c r="N787" s="34"/>
      <c r="O787" s="34"/>
      <c r="P787" s="34"/>
      <c r="Q787" s="30"/>
      <c r="R787" s="30"/>
      <c r="S787" s="30"/>
      <c r="T787" s="30"/>
      <c r="U787" s="30"/>
      <c r="V787" s="30"/>
      <c r="W787" s="30"/>
      <c r="X787" s="30"/>
      <c r="Y787" s="30"/>
      <c r="Z787" s="44"/>
      <c r="AA787"/>
      <c r="AB787"/>
      <c r="AC787"/>
      <c r="AD787"/>
    </row>
    <row r="788" spans="1:30">
      <c r="A788" s="2"/>
      <c r="B788"/>
      <c r="C788"/>
      <c r="D788" s="14"/>
      <c r="E788"/>
      <c r="F788"/>
      <c r="G788"/>
      <c r="H788"/>
      <c r="I788"/>
      <c r="J788"/>
      <c r="K788"/>
      <c r="L788" s="30"/>
      <c r="M788" s="30"/>
      <c r="N788" s="34"/>
      <c r="O788" s="34"/>
      <c r="P788" s="34"/>
      <c r="Q788" s="30"/>
      <c r="R788" s="30"/>
      <c r="S788" s="30"/>
      <c r="T788" s="30"/>
      <c r="U788" s="30"/>
      <c r="V788" s="30"/>
      <c r="W788" s="30"/>
      <c r="X788" s="30"/>
      <c r="Y788" s="30"/>
      <c r="Z788" s="44"/>
      <c r="AA788"/>
      <c r="AB788"/>
      <c r="AC788"/>
      <c r="AD788"/>
    </row>
    <row r="789" spans="1:30">
      <c r="A789" s="2"/>
      <c r="B789"/>
      <c r="C789"/>
      <c r="D789" s="14"/>
      <c r="E789"/>
      <c r="F789"/>
      <c r="G789"/>
      <c r="H789"/>
      <c r="I789"/>
      <c r="J789"/>
      <c r="K789"/>
      <c r="L789" s="30"/>
      <c r="M789" s="30"/>
      <c r="N789" s="34"/>
      <c r="O789" s="34"/>
      <c r="P789" s="34"/>
      <c r="Q789" s="30"/>
      <c r="R789" s="30"/>
      <c r="S789" s="30"/>
      <c r="T789" s="30"/>
      <c r="U789" s="30"/>
      <c r="V789" s="30"/>
      <c r="W789" s="30"/>
      <c r="X789" s="30"/>
      <c r="Y789" s="30"/>
      <c r="Z789" s="44"/>
      <c r="AA789"/>
      <c r="AB789"/>
      <c r="AC789"/>
      <c r="AD789"/>
    </row>
    <row r="790" spans="1:30">
      <c r="A790" s="2"/>
      <c r="B790"/>
      <c r="C790"/>
      <c r="D790" s="14"/>
      <c r="E790"/>
      <c r="F790"/>
      <c r="G790"/>
      <c r="H790"/>
      <c r="I790"/>
      <c r="J790"/>
      <c r="K790"/>
      <c r="L790" s="30"/>
      <c r="M790" s="30"/>
      <c r="N790" s="34"/>
      <c r="O790" s="34"/>
      <c r="P790" s="34"/>
      <c r="Q790" s="30"/>
      <c r="R790" s="30"/>
      <c r="S790" s="30"/>
      <c r="T790" s="30"/>
      <c r="U790" s="30"/>
      <c r="V790" s="30"/>
      <c r="W790" s="30"/>
      <c r="X790" s="30"/>
      <c r="Y790" s="30"/>
      <c r="Z790" s="44"/>
      <c r="AA790"/>
      <c r="AB790"/>
      <c r="AC790"/>
      <c r="AD790"/>
    </row>
    <row r="791" spans="1:30">
      <c r="A791" s="2"/>
      <c r="B791"/>
      <c r="C791"/>
      <c r="D791" s="14"/>
      <c r="E791"/>
      <c r="F791"/>
      <c r="G791"/>
      <c r="H791"/>
      <c r="I791"/>
      <c r="J791"/>
      <c r="K791"/>
      <c r="L791" s="30"/>
      <c r="M791" s="30"/>
      <c r="N791" s="34"/>
      <c r="O791" s="34"/>
      <c r="P791" s="34"/>
      <c r="Q791" s="30"/>
      <c r="R791" s="30"/>
      <c r="S791" s="30"/>
      <c r="T791" s="30"/>
      <c r="U791" s="30"/>
      <c r="V791" s="30"/>
      <c r="W791" s="30"/>
      <c r="X791" s="30"/>
      <c r="Y791" s="30"/>
      <c r="Z791" s="44"/>
      <c r="AA791"/>
      <c r="AB791"/>
      <c r="AC791"/>
      <c r="AD791"/>
    </row>
    <row r="792" spans="1:30">
      <c r="A792" s="2"/>
      <c r="B792"/>
      <c r="C792"/>
      <c r="D792" s="14"/>
      <c r="E792"/>
      <c r="F792"/>
      <c r="G792"/>
      <c r="H792"/>
      <c r="I792"/>
      <c r="J792"/>
      <c r="K792"/>
      <c r="L792" s="30"/>
      <c r="M792" s="30"/>
      <c r="N792" s="34"/>
      <c r="O792" s="34"/>
      <c r="P792" s="34"/>
      <c r="Q792" s="30"/>
      <c r="R792" s="30"/>
      <c r="S792" s="30"/>
      <c r="T792" s="30"/>
      <c r="U792" s="30"/>
      <c r="V792" s="30"/>
      <c r="W792" s="30"/>
      <c r="X792" s="30"/>
      <c r="Y792" s="30"/>
      <c r="Z792" s="44"/>
      <c r="AA792"/>
      <c r="AB792"/>
      <c r="AC792"/>
      <c r="AD792"/>
    </row>
    <row r="793" spans="1:30">
      <c r="A793" s="2"/>
      <c r="B793"/>
      <c r="C793"/>
      <c r="D793" s="14"/>
      <c r="E793"/>
      <c r="F793"/>
      <c r="G793"/>
      <c r="H793"/>
      <c r="I793"/>
      <c r="J793"/>
      <c r="K793"/>
      <c r="L793" s="30"/>
      <c r="M793" s="30"/>
      <c r="N793" s="34"/>
      <c r="O793" s="34"/>
      <c r="P793" s="34"/>
      <c r="Q793" s="30"/>
      <c r="R793" s="30"/>
      <c r="S793" s="30"/>
      <c r="T793" s="30"/>
      <c r="U793" s="30"/>
      <c r="V793" s="30"/>
      <c r="W793" s="30"/>
      <c r="X793" s="30"/>
      <c r="Y793" s="30"/>
      <c r="Z793" s="44"/>
      <c r="AA793"/>
      <c r="AB793"/>
      <c r="AC793"/>
      <c r="AD793"/>
    </row>
    <row r="794" spans="1:30">
      <c r="A794" s="2"/>
      <c r="B794"/>
      <c r="C794"/>
      <c r="D794" s="14"/>
      <c r="E794"/>
      <c r="F794"/>
      <c r="G794"/>
      <c r="H794"/>
      <c r="I794"/>
      <c r="J794"/>
      <c r="K794"/>
      <c r="L794" s="30"/>
      <c r="M794" s="30"/>
      <c r="N794" s="34"/>
      <c r="O794" s="34"/>
      <c r="P794" s="34"/>
      <c r="Q794" s="30"/>
      <c r="R794" s="30"/>
      <c r="S794" s="30"/>
      <c r="T794" s="30"/>
      <c r="U794" s="30"/>
      <c r="V794" s="30"/>
      <c r="W794" s="30"/>
      <c r="X794" s="30"/>
      <c r="Y794" s="30"/>
      <c r="Z794" s="44"/>
      <c r="AA794"/>
      <c r="AB794"/>
      <c r="AC794"/>
      <c r="AD794"/>
    </row>
    <row r="795" spans="1:30">
      <c r="A795" s="2"/>
      <c r="B795"/>
      <c r="C795"/>
      <c r="D795" s="14"/>
      <c r="E795"/>
      <c r="F795"/>
      <c r="G795"/>
      <c r="H795"/>
      <c r="I795"/>
      <c r="J795"/>
      <c r="K795"/>
      <c r="L795" s="30"/>
      <c r="M795" s="30"/>
      <c r="N795" s="34"/>
      <c r="O795" s="34"/>
      <c r="P795" s="34"/>
      <c r="Q795" s="30"/>
      <c r="R795" s="30"/>
      <c r="S795" s="30"/>
      <c r="T795" s="30"/>
      <c r="U795" s="30"/>
      <c r="V795" s="30"/>
      <c r="W795" s="30"/>
      <c r="X795" s="30"/>
      <c r="Y795" s="30"/>
      <c r="Z795" s="44"/>
      <c r="AA795"/>
      <c r="AB795"/>
      <c r="AC795"/>
      <c r="AD795"/>
    </row>
    <row r="796" spans="1:30">
      <c r="A796" s="2"/>
      <c r="B796"/>
      <c r="C796"/>
      <c r="D796" s="14"/>
      <c r="E796"/>
      <c r="F796"/>
      <c r="G796"/>
      <c r="H796"/>
      <c r="I796"/>
      <c r="J796"/>
      <c r="K796"/>
      <c r="L796" s="30"/>
      <c r="M796" s="30"/>
      <c r="N796" s="34"/>
      <c r="O796" s="34"/>
      <c r="P796" s="34"/>
      <c r="Q796" s="30"/>
      <c r="R796" s="30"/>
      <c r="S796" s="30"/>
      <c r="T796" s="30"/>
      <c r="U796" s="30"/>
      <c r="V796" s="30"/>
      <c r="W796" s="30"/>
      <c r="X796" s="30"/>
      <c r="Y796" s="30"/>
      <c r="Z796" s="44"/>
      <c r="AA796"/>
      <c r="AB796"/>
      <c r="AC796"/>
      <c r="AD796"/>
    </row>
    <row r="797" spans="1:30">
      <c r="A797" s="2"/>
      <c r="B797"/>
      <c r="C797"/>
      <c r="D797" s="14"/>
      <c r="E797"/>
      <c r="F797"/>
      <c r="G797"/>
      <c r="H797"/>
      <c r="I797"/>
      <c r="J797"/>
      <c r="K797"/>
      <c r="L797" s="30"/>
      <c r="M797" s="30"/>
      <c r="N797" s="34"/>
      <c r="O797" s="34"/>
      <c r="P797" s="34"/>
      <c r="Q797" s="30"/>
      <c r="R797" s="30"/>
      <c r="S797" s="30"/>
      <c r="T797" s="30"/>
      <c r="U797" s="30"/>
      <c r="V797" s="30"/>
      <c r="W797" s="30"/>
      <c r="X797" s="30"/>
      <c r="Y797" s="30"/>
      <c r="Z797" s="44"/>
      <c r="AA797"/>
      <c r="AB797"/>
      <c r="AC797"/>
      <c r="AD797"/>
    </row>
    <row r="798" spans="1:30">
      <c r="A798" s="2"/>
      <c r="B798"/>
      <c r="C798"/>
      <c r="D798" s="14"/>
      <c r="E798"/>
      <c r="F798"/>
      <c r="G798"/>
      <c r="H798"/>
      <c r="I798"/>
      <c r="J798"/>
      <c r="K798"/>
      <c r="L798" s="30"/>
      <c r="M798" s="30"/>
      <c r="N798" s="34"/>
      <c r="O798" s="34"/>
      <c r="P798" s="34"/>
      <c r="Q798" s="30"/>
      <c r="R798" s="30"/>
      <c r="S798" s="30"/>
      <c r="T798" s="30"/>
      <c r="U798" s="30"/>
      <c r="V798" s="30"/>
      <c r="W798" s="30"/>
      <c r="X798" s="30"/>
      <c r="Y798" s="30"/>
      <c r="Z798" s="44"/>
      <c r="AA798"/>
      <c r="AB798"/>
      <c r="AC798"/>
      <c r="AD798"/>
    </row>
    <row r="799" spans="1:30">
      <c r="A799" s="2"/>
      <c r="B799"/>
      <c r="C799"/>
      <c r="D799" s="14"/>
      <c r="E799"/>
      <c r="F799"/>
      <c r="G799"/>
      <c r="H799"/>
      <c r="I799"/>
      <c r="J799"/>
      <c r="K799"/>
      <c r="L799" s="30"/>
      <c r="M799" s="30"/>
      <c r="N799" s="34"/>
      <c r="O799" s="34"/>
      <c r="P799" s="34"/>
      <c r="Q799" s="30"/>
      <c r="R799" s="30"/>
      <c r="S799" s="30"/>
      <c r="T799" s="30"/>
      <c r="U799" s="30"/>
      <c r="V799" s="30"/>
      <c r="W799" s="30"/>
      <c r="X799" s="30"/>
      <c r="Y799" s="30"/>
      <c r="Z799" s="44"/>
      <c r="AA799"/>
      <c r="AB799"/>
      <c r="AC799"/>
      <c r="AD799"/>
    </row>
    <row r="800" spans="1:30">
      <c r="A800" s="2"/>
      <c r="B800"/>
      <c r="C800"/>
      <c r="D800" s="14"/>
      <c r="E800"/>
      <c r="F800"/>
      <c r="G800"/>
      <c r="H800"/>
      <c r="I800"/>
      <c r="J800"/>
      <c r="K800"/>
      <c r="L800" s="30"/>
      <c r="M800" s="30"/>
      <c r="N800" s="34"/>
      <c r="O800" s="34"/>
      <c r="P800" s="34"/>
      <c r="Q800" s="30"/>
      <c r="R800" s="30"/>
      <c r="S800" s="30"/>
      <c r="T800" s="30"/>
      <c r="U800" s="30"/>
      <c r="V800" s="30"/>
      <c r="W800" s="30"/>
      <c r="X800" s="30"/>
      <c r="Y800" s="30"/>
      <c r="Z800" s="44"/>
      <c r="AA800"/>
      <c r="AB800"/>
      <c r="AC800"/>
      <c r="AD800"/>
    </row>
    <row r="801" spans="1:30">
      <c r="A801" s="2"/>
      <c r="B801"/>
      <c r="C801"/>
      <c r="D801" s="14"/>
      <c r="E801"/>
      <c r="F801"/>
      <c r="G801"/>
      <c r="H801"/>
      <c r="I801"/>
      <c r="J801"/>
      <c r="K801"/>
      <c r="L801" s="30"/>
      <c r="M801" s="30"/>
      <c r="N801" s="34"/>
      <c r="O801" s="34"/>
      <c r="P801" s="34"/>
      <c r="Q801" s="30"/>
      <c r="R801" s="30"/>
      <c r="S801" s="30"/>
      <c r="T801" s="30"/>
      <c r="U801" s="30"/>
      <c r="V801" s="30"/>
      <c r="W801" s="30"/>
      <c r="X801" s="30"/>
      <c r="Y801" s="30"/>
      <c r="Z801" s="44"/>
      <c r="AA801"/>
      <c r="AB801"/>
      <c r="AC801"/>
      <c r="AD801"/>
    </row>
    <row r="802" spans="1:30">
      <c r="A802" s="2"/>
      <c r="B802"/>
      <c r="C802"/>
      <c r="D802" s="14"/>
      <c r="E802"/>
      <c r="F802"/>
      <c r="G802"/>
      <c r="H802"/>
      <c r="I802"/>
      <c r="J802"/>
      <c r="K802"/>
      <c r="L802" s="30"/>
      <c r="M802" s="30"/>
      <c r="N802" s="34"/>
      <c r="O802" s="34"/>
      <c r="P802" s="34"/>
      <c r="Q802" s="30"/>
      <c r="R802" s="30"/>
      <c r="S802" s="30"/>
      <c r="T802" s="30"/>
      <c r="U802" s="30"/>
      <c r="V802" s="30"/>
      <c r="W802" s="30"/>
      <c r="X802" s="30"/>
      <c r="Y802" s="30"/>
      <c r="Z802" s="44"/>
      <c r="AA802"/>
      <c r="AB802"/>
      <c r="AC802"/>
      <c r="AD802"/>
    </row>
    <row r="803" spans="1:30">
      <c r="A803" s="2"/>
      <c r="B803"/>
      <c r="C803"/>
      <c r="D803" s="14"/>
      <c r="E803"/>
      <c r="F803"/>
      <c r="G803"/>
      <c r="H803"/>
      <c r="I803"/>
      <c r="J803"/>
      <c r="K803"/>
      <c r="L803" s="30"/>
      <c r="M803" s="30"/>
      <c r="N803" s="34"/>
      <c r="O803" s="34"/>
      <c r="P803" s="34"/>
      <c r="Q803" s="30"/>
      <c r="R803" s="30"/>
      <c r="S803" s="30"/>
      <c r="T803" s="30"/>
      <c r="U803" s="30"/>
      <c r="V803" s="30"/>
      <c r="W803" s="30"/>
      <c r="X803" s="30"/>
      <c r="Y803" s="30"/>
      <c r="Z803" s="44"/>
      <c r="AA803"/>
      <c r="AB803"/>
      <c r="AC803"/>
      <c r="AD803"/>
    </row>
    <row r="804" spans="1:30">
      <c r="A804" s="2"/>
      <c r="B804"/>
      <c r="C804"/>
      <c r="D804" s="14"/>
      <c r="E804"/>
      <c r="F804"/>
      <c r="G804"/>
      <c r="H804"/>
      <c r="I804"/>
      <c r="J804"/>
      <c r="K804"/>
      <c r="L804" s="30"/>
      <c r="M804" s="30"/>
      <c r="N804" s="34"/>
      <c r="O804" s="34"/>
      <c r="P804" s="34"/>
      <c r="Q804" s="30"/>
      <c r="R804" s="30"/>
      <c r="S804" s="30"/>
      <c r="T804" s="30"/>
      <c r="U804" s="30"/>
      <c r="V804" s="30"/>
      <c r="W804" s="30"/>
      <c r="X804" s="30"/>
      <c r="Y804" s="30"/>
      <c r="Z804" s="44"/>
      <c r="AA804"/>
      <c r="AB804"/>
      <c r="AC804"/>
      <c r="AD804"/>
    </row>
    <row r="805" spans="1:30">
      <c r="A805" s="2"/>
      <c r="B805"/>
      <c r="C805"/>
      <c r="D805" s="14"/>
      <c r="E805"/>
      <c r="F805"/>
      <c r="G805"/>
      <c r="H805"/>
      <c r="I805"/>
      <c r="J805"/>
      <c r="K805"/>
      <c r="L805" s="30"/>
      <c r="M805" s="30"/>
      <c r="N805" s="34"/>
      <c r="O805" s="34"/>
      <c r="P805" s="34"/>
      <c r="Q805" s="30"/>
      <c r="R805" s="30"/>
      <c r="S805" s="30"/>
      <c r="T805" s="30"/>
      <c r="U805" s="30"/>
      <c r="V805" s="30"/>
      <c r="W805" s="30"/>
      <c r="X805" s="30"/>
      <c r="Y805" s="30"/>
      <c r="Z805" s="44"/>
      <c r="AA805"/>
      <c r="AB805"/>
      <c r="AC805"/>
      <c r="AD805"/>
    </row>
    <row r="806" spans="1:30">
      <c r="A806" s="2"/>
      <c r="B806"/>
      <c r="C806"/>
      <c r="D806" s="14"/>
      <c r="E806"/>
      <c r="F806"/>
      <c r="G806"/>
      <c r="H806"/>
      <c r="I806"/>
      <c r="J806"/>
      <c r="K806"/>
      <c r="L806" s="30"/>
      <c r="M806" s="30"/>
      <c r="N806" s="34"/>
      <c r="O806" s="34"/>
      <c r="P806" s="34"/>
      <c r="Q806" s="30"/>
      <c r="R806" s="30"/>
      <c r="S806" s="30"/>
      <c r="T806" s="30"/>
      <c r="U806" s="30"/>
      <c r="V806" s="30"/>
      <c r="W806" s="30"/>
      <c r="X806" s="30"/>
      <c r="Y806" s="30"/>
      <c r="Z806" s="44"/>
      <c r="AA806"/>
      <c r="AB806"/>
      <c r="AC806"/>
      <c r="AD806"/>
    </row>
    <row r="807" spans="1:30">
      <c r="A807" s="2"/>
      <c r="B807"/>
      <c r="C807"/>
      <c r="D807" s="14"/>
      <c r="E807"/>
      <c r="F807"/>
      <c r="G807"/>
      <c r="H807"/>
      <c r="I807"/>
      <c r="J807"/>
      <c r="K807"/>
      <c r="L807" s="30"/>
      <c r="M807" s="30"/>
      <c r="N807" s="34"/>
      <c r="O807" s="34"/>
      <c r="P807" s="34"/>
      <c r="Q807" s="30"/>
      <c r="R807" s="30"/>
      <c r="S807" s="30"/>
      <c r="T807" s="30"/>
      <c r="U807" s="30"/>
      <c r="V807" s="30"/>
      <c r="W807" s="30"/>
      <c r="X807" s="30"/>
      <c r="Y807" s="30"/>
      <c r="Z807" s="44"/>
      <c r="AA807"/>
      <c r="AB807"/>
      <c r="AC807"/>
      <c r="AD807"/>
    </row>
    <row r="808" spans="1:30">
      <c r="A808" s="2"/>
      <c r="B808"/>
      <c r="C808"/>
      <c r="D808" s="14"/>
      <c r="E808"/>
      <c r="F808"/>
      <c r="G808"/>
      <c r="H808"/>
      <c r="I808"/>
      <c r="J808"/>
      <c r="K808"/>
      <c r="L808" s="30"/>
      <c r="M808" s="30"/>
      <c r="N808" s="34"/>
      <c r="O808" s="34"/>
      <c r="P808" s="34"/>
      <c r="Q808" s="30"/>
      <c r="R808" s="30"/>
      <c r="S808" s="30"/>
      <c r="T808" s="30"/>
      <c r="U808" s="30"/>
      <c r="V808" s="30"/>
      <c r="W808" s="30"/>
      <c r="X808" s="30"/>
      <c r="Y808" s="30"/>
      <c r="Z808" s="44"/>
      <c r="AA808"/>
      <c r="AB808"/>
      <c r="AC808"/>
      <c r="AD808"/>
    </row>
    <row r="809" spans="1:30">
      <c r="A809" s="2"/>
      <c r="B809"/>
      <c r="C809"/>
      <c r="D809" s="14"/>
      <c r="E809"/>
      <c r="F809"/>
      <c r="G809"/>
      <c r="H809"/>
      <c r="I809"/>
      <c r="J809"/>
      <c r="K809"/>
      <c r="L809" s="30"/>
      <c r="M809" s="30"/>
      <c r="N809" s="34"/>
      <c r="O809" s="34"/>
      <c r="P809" s="34"/>
      <c r="Q809" s="30"/>
      <c r="R809" s="30"/>
      <c r="S809" s="30"/>
      <c r="T809" s="30"/>
      <c r="U809" s="30"/>
      <c r="V809" s="30"/>
      <c r="W809" s="30"/>
      <c r="X809" s="30"/>
      <c r="Y809" s="30"/>
      <c r="Z809" s="44"/>
      <c r="AA809"/>
      <c r="AB809"/>
      <c r="AC809"/>
      <c r="AD809"/>
    </row>
    <row r="810" spans="1:30">
      <c r="A810" s="2"/>
      <c r="B810"/>
      <c r="C810"/>
      <c r="D810" s="14"/>
      <c r="E810"/>
      <c r="F810"/>
      <c r="G810"/>
      <c r="H810"/>
      <c r="I810"/>
      <c r="J810"/>
      <c r="K810"/>
      <c r="L810" s="30"/>
      <c r="M810" s="30"/>
      <c r="N810" s="34"/>
      <c r="O810" s="34"/>
      <c r="P810" s="34"/>
      <c r="Q810" s="30"/>
      <c r="R810" s="30"/>
      <c r="S810" s="30"/>
      <c r="T810" s="30"/>
      <c r="U810" s="30"/>
      <c r="V810" s="30"/>
      <c r="W810" s="30"/>
      <c r="X810" s="30"/>
      <c r="Y810" s="30"/>
      <c r="Z810" s="44"/>
      <c r="AA810"/>
      <c r="AB810"/>
      <c r="AC810"/>
      <c r="AD810"/>
    </row>
    <row r="811" spans="1:30">
      <c r="A811" s="2"/>
      <c r="B811"/>
      <c r="C811"/>
      <c r="D811" s="14"/>
      <c r="E811"/>
      <c r="F811"/>
      <c r="G811"/>
      <c r="H811"/>
      <c r="I811"/>
      <c r="J811"/>
      <c r="K811"/>
      <c r="L811" s="30"/>
      <c r="M811" s="30"/>
      <c r="N811" s="34"/>
      <c r="O811" s="34"/>
      <c r="P811" s="34"/>
      <c r="Q811" s="30"/>
      <c r="R811" s="30"/>
      <c r="S811" s="30"/>
      <c r="T811" s="30"/>
      <c r="U811" s="30"/>
      <c r="V811" s="30"/>
      <c r="W811" s="30"/>
      <c r="X811" s="30"/>
      <c r="Y811" s="30"/>
      <c r="Z811" s="44"/>
      <c r="AA811"/>
      <c r="AB811"/>
      <c r="AC811"/>
      <c r="AD811"/>
    </row>
    <row r="812" spans="1:30">
      <c r="A812" s="2"/>
      <c r="B812"/>
      <c r="C812"/>
      <c r="D812" s="14"/>
      <c r="E812"/>
      <c r="F812"/>
      <c r="G812"/>
      <c r="H812"/>
      <c r="I812"/>
      <c r="J812"/>
      <c r="K812"/>
      <c r="L812" s="30"/>
      <c r="M812" s="30"/>
      <c r="N812" s="34"/>
      <c r="O812" s="34"/>
      <c r="P812" s="34"/>
      <c r="Q812" s="30"/>
      <c r="R812" s="30"/>
      <c r="S812" s="30"/>
      <c r="T812" s="30"/>
      <c r="U812" s="30"/>
      <c r="V812" s="30"/>
      <c r="W812" s="30"/>
      <c r="X812" s="30"/>
      <c r="Y812" s="30"/>
      <c r="Z812" s="44"/>
      <c r="AA812"/>
      <c r="AB812"/>
      <c r="AC812"/>
      <c r="AD812"/>
    </row>
    <row r="813" spans="1:30">
      <c r="A813" s="2"/>
      <c r="B813"/>
      <c r="C813"/>
      <c r="D813" s="14"/>
      <c r="E813"/>
      <c r="F813"/>
      <c r="G813"/>
      <c r="H813"/>
      <c r="I813"/>
      <c r="J813"/>
      <c r="K813"/>
      <c r="L813" s="30"/>
      <c r="M813" s="30"/>
      <c r="N813" s="34"/>
      <c r="O813" s="34"/>
      <c r="P813" s="34"/>
      <c r="Q813" s="30"/>
      <c r="R813" s="30"/>
      <c r="S813" s="30"/>
      <c r="T813" s="30"/>
      <c r="U813" s="30"/>
      <c r="V813" s="30"/>
      <c r="W813" s="30"/>
      <c r="X813" s="30"/>
      <c r="Y813" s="30"/>
      <c r="Z813" s="44"/>
      <c r="AA813"/>
      <c r="AB813"/>
      <c r="AC813"/>
      <c r="AD813"/>
    </row>
    <row r="814" spans="1:30">
      <c r="A814" s="2"/>
      <c r="B814"/>
      <c r="C814"/>
      <c r="D814" s="14"/>
      <c r="E814"/>
      <c r="F814"/>
      <c r="G814"/>
      <c r="H814"/>
      <c r="I814"/>
      <c r="J814"/>
      <c r="K814"/>
      <c r="L814" s="30"/>
      <c r="M814" s="30"/>
      <c r="N814" s="34"/>
      <c r="O814" s="34"/>
      <c r="P814" s="34"/>
      <c r="Q814" s="30"/>
      <c r="R814" s="30"/>
      <c r="S814" s="30"/>
      <c r="T814" s="30"/>
      <c r="U814" s="30"/>
      <c r="V814" s="30"/>
      <c r="W814" s="30"/>
      <c r="X814" s="30"/>
      <c r="Y814" s="30"/>
      <c r="Z814" s="44"/>
      <c r="AA814"/>
      <c r="AB814"/>
      <c r="AC814"/>
      <c r="AD814"/>
    </row>
    <row r="815" spans="1:30">
      <c r="A815" s="2"/>
      <c r="B815"/>
      <c r="C815"/>
      <c r="D815" s="14"/>
      <c r="E815"/>
      <c r="F815"/>
      <c r="G815"/>
      <c r="H815"/>
      <c r="I815"/>
      <c r="J815"/>
      <c r="K815"/>
      <c r="L815" s="30"/>
      <c r="M815" s="30"/>
      <c r="N815" s="34"/>
      <c r="O815" s="34"/>
      <c r="P815" s="34"/>
      <c r="Q815" s="30"/>
      <c r="R815" s="30"/>
      <c r="S815" s="30"/>
      <c r="T815" s="30"/>
      <c r="U815" s="30"/>
      <c r="V815" s="30"/>
      <c r="W815" s="30"/>
      <c r="X815" s="30"/>
      <c r="Y815" s="30"/>
      <c r="Z815" s="44"/>
      <c r="AA815"/>
      <c r="AB815"/>
      <c r="AC815"/>
      <c r="AD815"/>
    </row>
    <row r="816" spans="1:30">
      <c r="A816" s="2"/>
      <c r="B816"/>
      <c r="C816"/>
      <c r="D816" s="14"/>
      <c r="E816"/>
      <c r="F816"/>
      <c r="G816"/>
      <c r="H816"/>
      <c r="I816"/>
      <c r="J816"/>
      <c r="K816"/>
      <c r="L816" s="30"/>
      <c r="M816" s="30"/>
      <c r="N816" s="34"/>
      <c r="O816" s="34"/>
      <c r="P816" s="34"/>
      <c r="Q816" s="30"/>
      <c r="R816" s="30"/>
      <c r="S816" s="30"/>
      <c r="T816" s="30"/>
      <c r="U816" s="30"/>
      <c r="V816" s="30"/>
      <c r="W816" s="30"/>
      <c r="X816" s="30"/>
      <c r="Y816" s="30"/>
      <c r="Z816" s="44"/>
      <c r="AA816"/>
      <c r="AB816"/>
      <c r="AC816"/>
      <c r="AD816"/>
    </row>
    <row r="817" spans="1:30">
      <c r="A817" s="2"/>
      <c r="B817"/>
      <c r="C817"/>
      <c r="D817" s="14"/>
      <c r="E817"/>
      <c r="F817"/>
      <c r="G817"/>
      <c r="H817"/>
      <c r="I817"/>
      <c r="J817"/>
      <c r="K817"/>
      <c r="L817" s="30"/>
      <c r="M817" s="30"/>
      <c r="N817" s="34"/>
      <c r="O817" s="34"/>
      <c r="P817" s="34"/>
      <c r="Q817" s="30"/>
      <c r="R817" s="30"/>
      <c r="S817" s="30"/>
      <c r="T817" s="30"/>
      <c r="U817" s="30"/>
      <c r="V817" s="30"/>
      <c r="W817" s="30"/>
      <c r="X817" s="30"/>
      <c r="Y817" s="30"/>
      <c r="Z817" s="44"/>
      <c r="AA817"/>
      <c r="AB817"/>
      <c r="AC817"/>
      <c r="AD817"/>
    </row>
    <row r="818" spans="1:30">
      <c r="A818" s="2"/>
      <c r="B818"/>
      <c r="C818"/>
      <c r="D818" s="14"/>
      <c r="E818"/>
      <c r="F818"/>
      <c r="G818"/>
      <c r="H818"/>
      <c r="I818"/>
      <c r="J818"/>
      <c r="K818"/>
      <c r="L818" s="30"/>
      <c r="M818" s="30"/>
      <c r="N818" s="34"/>
      <c r="O818" s="34"/>
      <c r="P818" s="34"/>
      <c r="Q818" s="30"/>
      <c r="R818" s="30"/>
      <c r="S818" s="30"/>
      <c r="T818" s="30"/>
      <c r="U818" s="30"/>
      <c r="V818" s="30"/>
      <c r="W818" s="30"/>
      <c r="X818" s="30"/>
      <c r="Y818" s="30"/>
      <c r="Z818" s="44"/>
      <c r="AA818"/>
      <c r="AB818"/>
      <c r="AC818"/>
      <c r="AD818"/>
    </row>
    <row r="819" spans="1:30">
      <c r="A819" s="2"/>
      <c r="B819"/>
      <c r="C819"/>
      <c r="D819" s="14"/>
      <c r="E819"/>
      <c r="F819"/>
      <c r="G819"/>
      <c r="H819"/>
      <c r="I819"/>
      <c r="J819"/>
      <c r="K819"/>
      <c r="L819" s="30"/>
      <c r="M819" s="30"/>
      <c r="N819" s="34"/>
      <c r="O819" s="34"/>
      <c r="P819" s="34"/>
      <c r="Q819" s="30"/>
      <c r="R819" s="30"/>
      <c r="S819" s="30"/>
      <c r="T819" s="30"/>
      <c r="U819" s="30"/>
      <c r="V819" s="30"/>
      <c r="W819" s="30"/>
      <c r="X819" s="30"/>
      <c r="Y819" s="30"/>
      <c r="Z819" s="44"/>
      <c r="AA819"/>
      <c r="AB819"/>
      <c r="AC819"/>
      <c r="AD819"/>
    </row>
    <row r="820" spans="1:30">
      <c r="A820" s="2"/>
      <c r="B820"/>
      <c r="C820"/>
      <c r="D820" s="14"/>
      <c r="E820"/>
      <c r="F820"/>
      <c r="G820"/>
      <c r="H820"/>
      <c r="I820"/>
      <c r="J820"/>
      <c r="K820"/>
      <c r="L820" s="30"/>
      <c r="M820" s="30"/>
      <c r="N820" s="34"/>
      <c r="O820" s="34"/>
      <c r="P820" s="34"/>
      <c r="Q820" s="30"/>
      <c r="R820" s="30"/>
      <c r="S820" s="30"/>
      <c r="T820" s="30"/>
      <c r="U820" s="30"/>
      <c r="V820" s="30"/>
      <c r="W820" s="30"/>
      <c r="X820" s="30"/>
      <c r="Y820" s="30"/>
      <c r="Z820" s="44"/>
      <c r="AA820"/>
      <c r="AB820"/>
      <c r="AC820"/>
      <c r="AD820"/>
    </row>
    <row r="821" spans="1:30">
      <c r="A821" s="2"/>
      <c r="B821"/>
      <c r="C821"/>
      <c r="D821" s="14"/>
      <c r="E821"/>
      <c r="F821"/>
      <c r="G821"/>
      <c r="H821"/>
      <c r="I821"/>
      <c r="J821"/>
      <c r="K821"/>
      <c r="L821" s="30"/>
      <c r="M821" s="30"/>
      <c r="N821" s="34"/>
      <c r="O821" s="34"/>
      <c r="P821" s="34"/>
      <c r="Q821" s="30"/>
      <c r="R821" s="30"/>
      <c r="S821" s="30"/>
      <c r="T821" s="30"/>
      <c r="U821" s="30"/>
      <c r="V821" s="30"/>
      <c r="W821" s="30"/>
      <c r="X821" s="30"/>
      <c r="Y821" s="30"/>
      <c r="Z821" s="44"/>
      <c r="AA821"/>
      <c r="AB821"/>
      <c r="AC821"/>
      <c r="AD821"/>
    </row>
    <row r="822" spans="1:30">
      <c r="A822" s="2"/>
      <c r="B822"/>
      <c r="C822"/>
      <c r="D822" s="14"/>
      <c r="E822"/>
      <c r="F822"/>
      <c r="G822"/>
      <c r="H822"/>
      <c r="I822"/>
      <c r="J822"/>
      <c r="K822"/>
      <c r="L822" s="30"/>
      <c r="M822" s="30"/>
      <c r="N822" s="34"/>
      <c r="O822" s="34"/>
      <c r="P822" s="34"/>
      <c r="Q822" s="30"/>
      <c r="R822" s="30"/>
      <c r="S822" s="30"/>
      <c r="T822" s="30"/>
      <c r="U822" s="30"/>
      <c r="V822" s="30"/>
      <c r="W822" s="30"/>
      <c r="X822" s="30"/>
      <c r="Y822" s="30"/>
      <c r="Z822" s="44"/>
      <c r="AA822"/>
      <c r="AB822"/>
      <c r="AC822"/>
      <c r="AD822"/>
    </row>
    <row r="823" spans="1:30">
      <c r="A823" s="2"/>
      <c r="B823"/>
      <c r="C823"/>
      <c r="D823" s="14"/>
      <c r="E823"/>
      <c r="F823"/>
      <c r="G823"/>
      <c r="H823"/>
      <c r="I823"/>
      <c r="J823"/>
      <c r="K823"/>
      <c r="L823" s="30"/>
      <c r="M823" s="30"/>
      <c r="N823" s="34"/>
      <c r="O823" s="34"/>
      <c r="P823" s="34"/>
      <c r="Q823" s="30"/>
      <c r="R823" s="30"/>
      <c r="S823" s="30"/>
      <c r="T823" s="30"/>
      <c r="U823" s="30"/>
      <c r="V823" s="30"/>
      <c r="W823" s="30"/>
      <c r="X823" s="30"/>
      <c r="Y823" s="30"/>
      <c r="Z823" s="44"/>
      <c r="AA823"/>
      <c r="AB823"/>
      <c r="AC823"/>
      <c r="AD823"/>
    </row>
    <row r="824" spans="1:30">
      <c r="A824" s="2"/>
      <c r="B824"/>
      <c r="C824"/>
      <c r="D824" s="14"/>
      <c r="E824"/>
      <c r="F824"/>
      <c r="G824"/>
      <c r="H824"/>
      <c r="I824"/>
      <c r="J824"/>
      <c r="K824"/>
      <c r="L824" s="30"/>
      <c r="M824" s="30"/>
      <c r="N824" s="34"/>
      <c r="O824" s="34"/>
      <c r="P824" s="34"/>
      <c r="Q824" s="30"/>
      <c r="R824" s="30"/>
      <c r="S824" s="30"/>
      <c r="T824" s="30"/>
      <c r="U824" s="30"/>
      <c r="V824" s="30"/>
      <c r="W824" s="30"/>
      <c r="X824" s="30"/>
      <c r="Y824" s="30"/>
      <c r="Z824" s="44"/>
      <c r="AA824"/>
      <c r="AB824"/>
      <c r="AC824"/>
      <c r="AD824"/>
    </row>
    <row r="825" spans="1:30">
      <c r="A825" s="2"/>
      <c r="B825"/>
      <c r="C825"/>
      <c r="D825" s="14"/>
      <c r="E825"/>
      <c r="F825"/>
      <c r="G825"/>
      <c r="H825"/>
      <c r="I825"/>
      <c r="J825"/>
      <c r="K825"/>
      <c r="L825" s="30"/>
      <c r="M825" s="30"/>
      <c r="N825" s="34"/>
      <c r="O825" s="34"/>
      <c r="P825" s="34"/>
      <c r="Q825" s="30"/>
      <c r="R825" s="30"/>
      <c r="S825" s="30"/>
      <c r="T825" s="30"/>
      <c r="U825" s="30"/>
      <c r="V825" s="30"/>
      <c r="W825" s="30"/>
      <c r="X825" s="30"/>
      <c r="Y825" s="30"/>
      <c r="Z825" s="44"/>
      <c r="AA825"/>
      <c r="AB825"/>
      <c r="AC825"/>
      <c r="AD825"/>
    </row>
    <row r="826" spans="1:30">
      <c r="A826" s="2"/>
      <c r="B826"/>
      <c r="C826"/>
      <c r="D826" s="14"/>
      <c r="E826"/>
      <c r="F826"/>
      <c r="G826"/>
      <c r="H826"/>
      <c r="I826"/>
      <c r="J826"/>
      <c r="K826"/>
      <c r="L826" s="30"/>
      <c r="M826" s="30"/>
      <c r="N826" s="34"/>
      <c r="O826" s="34"/>
      <c r="P826" s="34"/>
      <c r="Q826" s="30"/>
      <c r="R826" s="30"/>
      <c r="S826" s="30"/>
      <c r="T826" s="30"/>
      <c r="U826" s="30"/>
      <c r="V826" s="30"/>
      <c r="W826" s="30"/>
      <c r="X826" s="30"/>
      <c r="Y826" s="30"/>
      <c r="Z826" s="44"/>
      <c r="AA826"/>
      <c r="AB826"/>
      <c r="AC826"/>
      <c r="AD826"/>
    </row>
    <row r="827" spans="1:30">
      <c r="A827" s="2"/>
      <c r="B827"/>
      <c r="C827"/>
      <c r="D827" s="14"/>
      <c r="E827"/>
      <c r="F827"/>
      <c r="G827"/>
      <c r="H827"/>
      <c r="I827"/>
      <c r="J827"/>
      <c r="K827"/>
      <c r="L827" s="30"/>
      <c r="M827" s="30"/>
      <c r="N827" s="34"/>
      <c r="O827" s="34"/>
      <c r="P827" s="34"/>
      <c r="Q827" s="30"/>
      <c r="R827" s="30"/>
      <c r="S827" s="30"/>
      <c r="T827" s="30"/>
      <c r="U827" s="30"/>
      <c r="V827" s="30"/>
      <c r="W827" s="30"/>
      <c r="X827" s="30"/>
      <c r="Y827" s="30"/>
      <c r="Z827" s="44"/>
      <c r="AA827"/>
      <c r="AB827"/>
      <c r="AC827"/>
      <c r="AD827"/>
    </row>
    <row r="828" spans="1:30">
      <c r="A828" s="2"/>
      <c r="B828"/>
      <c r="C828"/>
      <c r="D828" s="14"/>
      <c r="E828"/>
      <c r="F828"/>
      <c r="G828"/>
      <c r="H828"/>
      <c r="I828"/>
      <c r="J828"/>
      <c r="K828"/>
      <c r="L828" s="30"/>
      <c r="M828" s="30"/>
      <c r="N828" s="34"/>
      <c r="O828" s="34"/>
      <c r="P828" s="34"/>
      <c r="Q828" s="30"/>
      <c r="R828" s="30"/>
      <c r="S828" s="30"/>
      <c r="T828" s="30"/>
      <c r="U828" s="30"/>
      <c r="V828" s="30"/>
      <c r="W828" s="30"/>
      <c r="X828" s="30"/>
      <c r="Y828" s="30"/>
      <c r="Z828" s="44"/>
      <c r="AA828"/>
      <c r="AB828"/>
      <c r="AC828"/>
      <c r="AD828"/>
    </row>
    <row r="829" spans="1:30">
      <c r="A829" s="2"/>
      <c r="B829"/>
      <c r="C829"/>
      <c r="D829" s="14"/>
      <c r="E829"/>
      <c r="F829"/>
      <c r="G829"/>
      <c r="H829"/>
      <c r="I829"/>
      <c r="J829"/>
      <c r="K829"/>
      <c r="L829" s="30"/>
      <c r="M829" s="30"/>
      <c r="N829" s="34"/>
      <c r="O829" s="34"/>
      <c r="P829" s="34"/>
      <c r="Q829" s="30"/>
      <c r="R829" s="30"/>
      <c r="S829" s="30"/>
      <c r="T829" s="30"/>
      <c r="U829" s="30"/>
      <c r="V829" s="30"/>
      <c r="W829" s="30"/>
      <c r="X829" s="30"/>
      <c r="Y829" s="30"/>
      <c r="Z829" s="44"/>
      <c r="AA829"/>
      <c r="AB829"/>
      <c r="AC829"/>
      <c r="AD829"/>
    </row>
    <row r="830" spans="1:30">
      <c r="A830" s="2"/>
      <c r="B830"/>
      <c r="C830"/>
      <c r="D830" s="14"/>
      <c r="E830"/>
      <c r="F830"/>
      <c r="G830"/>
      <c r="H830"/>
      <c r="I830"/>
      <c r="J830"/>
      <c r="K830"/>
      <c r="L830" s="30"/>
      <c r="M830" s="30"/>
      <c r="N830" s="34"/>
      <c r="O830" s="34"/>
      <c r="P830" s="34"/>
      <c r="Q830" s="30"/>
      <c r="R830" s="30"/>
      <c r="S830" s="30"/>
      <c r="T830" s="30"/>
      <c r="U830" s="30"/>
      <c r="V830" s="30"/>
      <c r="W830" s="30"/>
      <c r="X830" s="30"/>
      <c r="Y830" s="30"/>
      <c r="Z830" s="44"/>
      <c r="AA830"/>
      <c r="AB830"/>
      <c r="AC830"/>
      <c r="AD830"/>
    </row>
    <row r="831" spans="1:30">
      <c r="A831" s="2"/>
      <c r="B831"/>
      <c r="C831"/>
      <c r="D831" s="14"/>
      <c r="E831"/>
      <c r="F831"/>
      <c r="G831"/>
      <c r="H831"/>
      <c r="I831"/>
      <c r="J831"/>
      <c r="K831"/>
      <c r="L831" s="30"/>
      <c r="M831" s="30"/>
      <c r="N831" s="34"/>
      <c r="O831" s="34"/>
      <c r="P831" s="34"/>
      <c r="Q831" s="30"/>
      <c r="R831" s="30"/>
      <c r="S831" s="30"/>
      <c r="T831" s="30"/>
      <c r="U831" s="30"/>
      <c r="V831" s="30"/>
      <c r="W831" s="30"/>
      <c r="X831" s="30"/>
      <c r="Y831" s="30"/>
      <c r="Z831" s="44"/>
      <c r="AA831"/>
      <c r="AB831"/>
      <c r="AC831"/>
      <c r="AD831"/>
    </row>
    <row r="832" spans="1:30">
      <c r="A832" s="2"/>
      <c r="B832"/>
      <c r="C832"/>
      <c r="D832" s="14"/>
      <c r="E832"/>
      <c r="F832"/>
      <c r="G832"/>
      <c r="H832"/>
      <c r="I832"/>
      <c r="J832"/>
      <c r="K832"/>
      <c r="L832" s="30"/>
      <c r="M832" s="30"/>
      <c r="N832" s="34"/>
      <c r="O832" s="34"/>
      <c r="P832" s="34"/>
      <c r="Q832" s="30"/>
      <c r="R832" s="30"/>
      <c r="S832" s="30"/>
      <c r="T832" s="30"/>
      <c r="U832" s="30"/>
      <c r="V832" s="30"/>
      <c r="W832" s="30"/>
      <c r="X832" s="30"/>
      <c r="Y832" s="30"/>
      <c r="Z832" s="44"/>
      <c r="AA832"/>
      <c r="AB832"/>
      <c r="AC832"/>
      <c r="AD832"/>
    </row>
    <row r="833" spans="1:30">
      <c r="A833" s="2"/>
      <c r="B833"/>
      <c r="C833"/>
      <c r="D833" s="14"/>
      <c r="E833"/>
      <c r="F833"/>
      <c r="G833"/>
      <c r="H833"/>
      <c r="I833"/>
      <c r="J833"/>
      <c r="K833"/>
      <c r="L833" s="30"/>
      <c r="M833" s="30"/>
      <c r="N833" s="34"/>
      <c r="O833" s="34"/>
      <c r="P833" s="34"/>
      <c r="Q833" s="30"/>
      <c r="R833" s="30"/>
      <c r="S833" s="30"/>
      <c r="T833" s="30"/>
      <c r="U833" s="30"/>
      <c r="V833" s="30"/>
      <c r="W833" s="30"/>
      <c r="X833" s="30"/>
      <c r="Y833" s="30"/>
      <c r="Z833" s="44"/>
      <c r="AA833"/>
      <c r="AB833"/>
      <c r="AC833"/>
      <c r="AD833"/>
    </row>
    <row r="834" spans="1:30">
      <c r="A834" s="2"/>
      <c r="B834"/>
      <c r="C834"/>
      <c r="D834" s="14"/>
      <c r="E834"/>
      <c r="F834"/>
      <c r="G834"/>
      <c r="H834"/>
      <c r="I834"/>
      <c r="J834"/>
      <c r="K834"/>
      <c r="L834" s="30"/>
      <c r="M834" s="30"/>
      <c r="N834" s="34"/>
      <c r="O834" s="34"/>
      <c r="P834" s="34"/>
      <c r="Q834" s="30"/>
      <c r="R834" s="30"/>
      <c r="S834" s="30"/>
      <c r="T834" s="30"/>
      <c r="U834" s="30"/>
      <c r="V834" s="30"/>
      <c r="W834" s="30"/>
      <c r="X834" s="30"/>
      <c r="Y834" s="30"/>
      <c r="Z834" s="44"/>
      <c r="AA834"/>
      <c r="AB834"/>
      <c r="AC834"/>
      <c r="AD834"/>
    </row>
    <row r="835" spans="1:30">
      <c r="A835" s="2"/>
      <c r="B835"/>
      <c r="C835"/>
      <c r="D835" s="14"/>
      <c r="E835"/>
      <c r="F835"/>
      <c r="G835"/>
      <c r="H835"/>
      <c r="I835"/>
      <c r="J835"/>
      <c r="K835"/>
      <c r="L835" s="30"/>
      <c r="M835" s="30"/>
      <c r="N835" s="34"/>
      <c r="O835" s="34"/>
      <c r="P835" s="34"/>
      <c r="Q835" s="30"/>
      <c r="R835" s="30"/>
      <c r="S835" s="30"/>
      <c r="T835" s="30"/>
      <c r="U835" s="30"/>
      <c r="V835" s="30"/>
      <c r="W835" s="30"/>
      <c r="X835" s="30"/>
      <c r="Y835" s="30"/>
      <c r="Z835" s="44"/>
      <c r="AA835"/>
      <c r="AB835"/>
      <c r="AC835"/>
      <c r="AD835"/>
    </row>
    <row r="836" spans="1:30">
      <c r="A836" s="2"/>
      <c r="B836"/>
      <c r="C836"/>
      <c r="D836" s="14"/>
      <c r="E836"/>
      <c r="F836"/>
      <c r="G836"/>
      <c r="H836"/>
      <c r="I836"/>
      <c r="J836"/>
      <c r="K836"/>
      <c r="L836" s="30"/>
      <c r="M836" s="30"/>
      <c r="N836" s="34"/>
      <c r="O836" s="34"/>
      <c r="P836" s="34"/>
      <c r="Q836" s="30"/>
      <c r="R836" s="30"/>
      <c r="S836" s="30"/>
      <c r="T836" s="30"/>
      <c r="U836" s="30"/>
      <c r="V836" s="30"/>
      <c r="W836" s="30"/>
      <c r="X836" s="30"/>
      <c r="Y836" s="30"/>
      <c r="Z836" s="44"/>
      <c r="AA836"/>
      <c r="AB836"/>
      <c r="AC836"/>
      <c r="AD836"/>
    </row>
    <row r="837" spans="1:30">
      <c r="A837" s="2"/>
      <c r="B837"/>
      <c r="C837"/>
      <c r="D837" s="14"/>
      <c r="E837"/>
      <c r="F837"/>
      <c r="G837"/>
      <c r="H837"/>
      <c r="I837"/>
      <c r="J837"/>
      <c r="K837"/>
      <c r="L837" s="30"/>
      <c r="M837" s="30"/>
      <c r="N837" s="34"/>
      <c r="O837" s="34"/>
      <c r="P837" s="34"/>
      <c r="Q837" s="30"/>
      <c r="R837" s="30"/>
      <c r="S837" s="30"/>
      <c r="T837" s="30"/>
      <c r="U837" s="30"/>
      <c r="V837" s="30"/>
      <c r="W837" s="30"/>
      <c r="X837" s="30"/>
      <c r="Y837" s="30"/>
      <c r="Z837" s="44"/>
      <c r="AA837"/>
      <c r="AB837"/>
      <c r="AC837"/>
      <c r="AD837"/>
    </row>
    <row r="838" spans="1:30">
      <c r="A838" s="2"/>
      <c r="B838"/>
      <c r="C838"/>
      <c r="D838" s="14"/>
      <c r="E838"/>
      <c r="F838"/>
      <c r="G838"/>
      <c r="H838"/>
      <c r="I838"/>
      <c r="J838"/>
      <c r="K838"/>
      <c r="L838" s="30"/>
      <c r="M838" s="30"/>
      <c r="N838" s="34"/>
      <c r="O838" s="34"/>
      <c r="P838" s="34"/>
      <c r="Q838" s="30"/>
      <c r="R838" s="30"/>
      <c r="S838" s="30"/>
      <c r="T838" s="30"/>
      <c r="U838" s="30"/>
      <c r="V838" s="30"/>
      <c r="W838" s="30"/>
      <c r="X838" s="30"/>
      <c r="Y838" s="30"/>
      <c r="Z838" s="44"/>
      <c r="AA838"/>
      <c r="AB838"/>
      <c r="AC838"/>
      <c r="AD838"/>
    </row>
    <row r="839" spans="1:30">
      <c r="A839" s="2"/>
      <c r="B839"/>
      <c r="C839"/>
      <c r="D839" s="14"/>
      <c r="E839"/>
      <c r="F839"/>
      <c r="G839"/>
      <c r="H839"/>
      <c r="I839"/>
      <c r="J839"/>
      <c r="K839"/>
      <c r="L839" s="30"/>
      <c r="M839" s="30"/>
      <c r="N839" s="34"/>
      <c r="O839" s="34"/>
      <c r="P839" s="34"/>
      <c r="Q839" s="30"/>
      <c r="R839" s="30"/>
      <c r="S839" s="30"/>
      <c r="T839" s="30"/>
      <c r="U839" s="30"/>
      <c r="V839" s="30"/>
      <c r="W839" s="30"/>
      <c r="X839" s="30"/>
      <c r="Y839" s="30"/>
      <c r="Z839" s="44"/>
      <c r="AA839"/>
      <c r="AB839"/>
      <c r="AC839"/>
      <c r="AD839"/>
    </row>
    <row r="840" spans="1:30">
      <c r="A840" s="2"/>
      <c r="B840"/>
      <c r="C840"/>
      <c r="D840" s="14"/>
      <c r="E840"/>
      <c r="F840"/>
      <c r="G840"/>
      <c r="H840"/>
      <c r="I840"/>
      <c r="J840"/>
      <c r="K840"/>
      <c r="L840" s="30"/>
      <c r="M840" s="30"/>
      <c r="N840" s="34"/>
      <c r="O840" s="34"/>
      <c r="P840" s="34"/>
      <c r="Q840" s="30"/>
      <c r="R840" s="30"/>
      <c r="S840" s="30"/>
      <c r="T840" s="30"/>
      <c r="U840" s="30"/>
      <c r="V840" s="30"/>
      <c r="W840" s="30"/>
      <c r="X840" s="30"/>
      <c r="Y840" s="30"/>
      <c r="Z840" s="44"/>
      <c r="AA840"/>
      <c r="AB840"/>
      <c r="AC840"/>
      <c r="AD840"/>
    </row>
    <row r="841" spans="1:30">
      <c r="A841" s="2"/>
      <c r="B841"/>
      <c r="C841"/>
      <c r="D841" s="14"/>
      <c r="E841"/>
      <c r="F841"/>
      <c r="G841"/>
      <c r="H841"/>
      <c r="I841"/>
      <c r="J841"/>
      <c r="K841"/>
      <c r="L841" s="30"/>
      <c r="M841" s="30"/>
      <c r="N841" s="34"/>
      <c r="O841" s="34"/>
      <c r="P841" s="34"/>
      <c r="Q841" s="30"/>
      <c r="R841" s="30"/>
      <c r="S841" s="30"/>
      <c r="T841" s="30"/>
      <c r="U841" s="30"/>
      <c r="V841" s="30"/>
      <c r="W841" s="30"/>
      <c r="X841" s="30"/>
      <c r="Y841" s="30"/>
      <c r="Z841" s="44"/>
      <c r="AA841"/>
      <c r="AB841"/>
      <c r="AC841"/>
      <c r="AD841"/>
    </row>
    <row r="842" spans="1:30">
      <c r="A842" s="2"/>
      <c r="B842"/>
      <c r="C842"/>
      <c r="D842" s="14"/>
      <c r="E842"/>
      <c r="F842"/>
      <c r="G842"/>
      <c r="H842"/>
      <c r="I842"/>
      <c r="J842"/>
      <c r="K842"/>
      <c r="L842" s="30"/>
      <c r="M842" s="30"/>
      <c r="N842" s="34"/>
      <c r="O842" s="34"/>
      <c r="P842" s="34"/>
      <c r="Q842" s="30"/>
      <c r="R842" s="30"/>
      <c r="S842" s="30"/>
      <c r="T842" s="30"/>
      <c r="U842" s="30"/>
      <c r="V842" s="30"/>
      <c r="W842" s="30"/>
      <c r="X842" s="30"/>
      <c r="Y842" s="30"/>
      <c r="Z842" s="44"/>
      <c r="AA842"/>
      <c r="AB842"/>
      <c r="AC842"/>
      <c r="AD842"/>
    </row>
    <row r="843" spans="1:30">
      <c r="A843" s="2"/>
      <c r="B843"/>
      <c r="C843"/>
      <c r="D843" s="14"/>
      <c r="E843"/>
      <c r="F843"/>
      <c r="G843"/>
      <c r="H843"/>
      <c r="I843"/>
      <c r="J843"/>
      <c r="K843"/>
      <c r="L843" s="30"/>
      <c r="M843" s="30"/>
      <c r="N843" s="34"/>
      <c r="O843" s="34"/>
      <c r="P843" s="34"/>
      <c r="Q843" s="30"/>
      <c r="R843" s="30"/>
      <c r="S843" s="30"/>
      <c r="T843" s="30"/>
      <c r="U843" s="30"/>
      <c r="V843" s="30"/>
      <c r="W843" s="30"/>
      <c r="X843" s="30"/>
      <c r="Y843" s="30"/>
      <c r="Z843" s="44"/>
      <c r="AA843"/>
      <c r="AB843"/>
      <c r="AC843"/>
      <c r="AD843"/>
    </row>
    <row r="844" spans="1:30">
      <c r="A844" s="2"/>
      <c r="B844"/>
      <c r="C844"/>
      <c r="D844" s="14"/>
      <c r="E844"/>
      <c r="F844"/>
      <c r="G844"/>
      <c r="H844"/>
      <c r="I844"/>
      <c r="J844"/>
      <c r="K844"/>
      <c r="L844" s="30"/>
      <c r="M844" s="30"/>
      <c r="N844" s="34"/>
      <c r="O844" s="34"/>
      <c r="P844" s="34"/>
      <c r="Q844" s="30"/>
      <c r="R844" s="30"/>
      <c r="S844" s="30"/>
      <c r="T844" s="30"/>
      <c r="U844" s="30"/>
      <c r="V844" s="30"/>
      <c r="W844" s="30"/>
      <c r="X844" s="30"/>
      <c r="Y844" s="30"/>
      <c r="Z844" s="44"/>
      <c r="AA844"/>
      <c r="AB844"/>
      <c r="AC844"/>
      <c r="AD844"/>
    </row>
    <row r="845" spans="1:30">
      <c r="A845" s="2"/>
      <c r="B845"/>
      <c r="C845"/>
      <c r="D845" s="14"/>
      <c r="E845"/>
      <c r="F845"/>
      <c r="G845"/>
      <c r="H845"/>
      <c r="I845"/>
      <c r="J845"/>
      <c r="K845"/>
      <c r="L845" s="30"/>
      <c r="M845" s="30"/>
      <c r="N845" s="34"/>
      <c r="O845" s="34"/>
      <c r="P845" s="34"/>
      <c r="Q845" s="30"/>
      <c r="R845" s="30"/>
      <c r="S845" s="30"/>
      <c r="T845" s="30"/>
      <c r="U845" s="30"/>
      <c r="V845" s="30"/>
      <c r="W845" s="30"/>
      <c r="X845" s="30"/>
      <c r="Y845" s="30"/>
      <c r="Z845" s="44"/>
      <c r="AA845"/>
      <c r="AB845"/>
      <c r="AC845"/>
      <c r="AD845"/>
    </row>
    <row r="846" spans="1:30">
      <c r="A846" s="2"/>
      <c r="B846"/>
      <c r="C846"/>
      <c r="D846" s="14"/>
      <c r="E846"/>
      <c r="F846"/>
      <c r="G846"/>
      <c r="H846"/>
      <c r="I846"/>
      <c r="J846"/>
      <c r="K846"/>
      <c r="L846" s="30"/>
      <c r="M846" s="30"/>
      <c r="N846" s="34"/>
      <c r="O846" s="34"/>
      <c r="P846" s="34"/>
      <c r="Q846" s="30"/>
      <c r="R846" s="30"/>
      <c r="S846" s="30"/>
      <c r="T846" s="30"/>
      <c r="U846" s="30"/>
      <c r="V846" s="30"/>
      <c r="W846" s="30"/>
      <c r="X846" s="30"/>
      <c r="Y846" s="30"/>
      <c r="Z846" s="44"/>
      <c r="AA846"/>
      <c r="AB846"/>
      <c r="AC846"/>
      <c r="AD846"/>
    </row>
    <row r="847" spans="1:30">
      <c r="A847" s="2"/>
      <c r="B847"/>
      <c r="C847"/>
      <c r="D847" s="14"/>
      <c r="E847"/>
      <c r="F847"/>
      <c r="G847"/>
      <c r="H847"/>
      <c r="I847"/>
      <c r="J847"/>
      <c r="K847"/>
      <c r="L847" s="30"/>
      <c r="M847" s="30"/>
      <c r="N847" s="34"/>
      <c r="O847" s="34"/>
      <c r="P847" s="34"/>
      <c r="Q847" s="30"/>
      <c r="R847" s="30"/>
      <c r="S847" s="30"/>
      <c r="T847" s="30"/>
      <c r="U847" s="30"/>
      <c r="V847" s="30"/>
      <c r="W847" s="30"/>
      <c r="X847" s="30"/>
      <c r="Y847" s="30"/>
      <c r="Z847" s="44"/>
      <c r="AA847"/>
      <c r="AB847"/>
      <c r="AC847"/>
      <c r="AD847"/>
    </row>
    <row r="848" spans="1:30">
      <c r="A848" s="2"/>
      <c r="B848"/>
      <c r="C848"/>
      <c r="D848" s="14"/>
      <c r="E848"/>
      <c r="F848"/>
      <c r="G848"/>
      <c r="H848"/>
      <c r="I848"/>
      <c r="J848"/>
      <c r="K848"/>
      <c r="L848" s="30"/>
      <c r="M848" s="30"/>
      <c r="N848" s="34"/>
      <c r="O848" s="34"/>
      <c r="P848" s="34"/>
      <c r="Q848" s="30"/>
      <c r="R848" s="30"/>
      <c r="S848" s="30"/>
      <c r="T848" s="30"/>
      <c r="U848" s="30"/>
      <c r="V848" s="30"/>
      <c r="W848" s="30"/>
      <c r="X848" s="30"/>
      <c r="Y848" s="30"/>
      <c r="Z848" s="44"/>
      <c r="AA848"/>
      <c r="AB848"/>
      <c r="AC848"/>
      <c r="AD848"/>
    </row>
    <row r="849" spans="1:30">
      <c r="A849" s="2"/>
      <c r="B849"/>
      <c r="C849"/>
      <c r="D849" s="14"/>
      <c r="E849"/>
      <c r="F849"/>
      <c r="G849"/>
      <c r="H849"/>
      <c r="I849"/>
      <c r="J849"/>
      <c r="K849"/>
      <c r="L849" s="30"/>
      <c r="M849" s="30"/>
      <c r="N849" s="34"/>
      <c r="O849" s="34"/>
      <c r="P849" s="34"/>
      <c r="Q849" s="30"/>
      <c r="R849" s="30"/>
      <c r="S849" s="30"/>
      <c r="T849" s="30"/>
      <c r="U849" s="30"/>
      <c r="V849" s="30"/>
      <c r="W849" s="30"/>
      <c r="X849" s="30"/>
      <c r="Y849" s="30"/>
      <c r="Z849" s="44"/>
      <c r="AA849"/>
      <c r="AB849"/>
      <c r="AC849"/>
      <c r="AD849"/>
    </row>
    <row r="850" spans="1:30">
      <c r="A850" s="2"/>
      <c r="B850"/>
      <c r="C850"/>
      <c r="D850" s="14"/>
      <c r="E850"/>
      <c r="F850"/>
      <c r="G850"/>
      <c r="H850"/>
      <c r="I850"/>
      <c r="J850"/>
      <c r="K850"/>
      <c r="L850" s="30"/>
      <c r="M850" s="30"/>
      <c r="N850" s="34"/>
      <c r="O850" s="34"/>
      <c r="P850" s="34"/>
      <c r="Q850" s="30"/>
      <c r="R850" s="30"/>
      <c r="S850" s="30"/>
      <c r="T850" s="30"/>
      <c r="U850" s="30"/>
      <c r="V850" s="30"/>
      <c r="W850" s="30"/>
      <c r="X850" s="30"/>
      <c r="Y850" s="30"/>
      <c r="Z850" s="44"/>
      <c r="AA850"/>
      <c r="AB850"/>
      <c r="AC850"/>
      <c r="AD850"/>
    </row>
    <row r="851" spans="1:30">
      <c r="A851" s="2"/>
      <c r="B851"/>
      <c r="C851"/>
      <c r="D851" s="14"/>
      <c r="E851"/>
      <c r="F851"/>
      <c r="G851"/>
      <c r="H851"/>
      <c r="I851"/>
      <c r="J851"/>
      <c r="K851"/>
      <c r="L851" s="30"/>
      <c r="M851" s="30"/>
      <c r="N851" s="34"/>
      <c r="O851" s="34"/>
      <c r="P851" s="34"/>
      <c r="Q851" s="30"/>
      <c r="R851" s="30"/>
      <c r="S851" s="30"/>
      <c r="T851" s="30"/>
      <c r="U851" s="30"/>
      <c r="V851" s="30"/>
      <c r="W851" s="30"/>
      <c r="X851" s="30"/>
      <c r="Y851" s="30"/>
      <c r="Z851" s="44"/>
      <c r="AA851"/>
      <c r="AB851"/>
      <c r="AC851"/>
      <c r="AD851"/>
    </row>
    <row r="852" spans="1:30">
      <c r="A852" s="2"/>
      <c r="B852"/>
      <c r="C852"/>
      <c r="D852" s="14"/>
      <c r="E852"/>
      <c r="F852"/>
      <c r="G852"/>
      <c r="H852"/>
      <c r="I852"/>
      <c r="J852"/>
      <c r="K852"/>
      <c r="L852" s="30"/>
      <c r="M852" s="30"/>
      <c r="N852" s="34"/>
      <c r="O852" s="34"/>
      <c r="P852" s="34"/>
      <c r="Q852" s="30"/>
      <c r="R852" s="30"/>
      <c r="S852" s="30"/>
      <c r="T852" s="30"/>
      <c r="U852" s="30"/>
      <c r="V852" s="30"/>
      <c r="W852" s="30"/>
      <c r="X852" s="30"/>
      <c r="Y852" s="30"/>
      <c r="Z852" s="44"/>
      <c r="AA852"/>
      <c r="AB852"/>
      <c r="AC852"/>
      <c r="AD852"/>
    </row>
    <row r="853" spans="1:30">
      <c r="A853" s="2"/>
      <c r="B853"/>
      <c r="C853"/>
      <c r="D853" s="14"/>
      <c r="E853"/>
      <c r="F853"/>
      <c r="G853"/>
      <c r="H853"/>
      <c r="I853"/>
      <c r="J853"/>
      <c r="K853"/>
      <c r="L853" s="30"/>
      <c r="M853" s="30"/>
      <c r="N853" s="34"/>
      <c r="O853" s="34"/>
      <c r="P853" s="34"/>
      <c r="Q853" s="30"/>
      <c r="R853" s="30"/>
      <c r="S853" s="30"/>
      <c r="T853" s="30"/>
      <c r="U853" s="30"/>
      <c r="V853" s="30"/>
      <c r="W853" s="30"/>
      <c r="X853" s="30"/>
      <c r="Y853" s="30"/>
      <c r="Z853" s="44"/>
      <c r="AA853"/>
      <c r="AB853"/>
      <c r="AC853"/>
      <c r="AD853"/>
    </row>
    <row r="854" spans="1:30">
      <c r="A854" s="2"/>
      <c r="B854"/>
      <c r="C854"/>
      <c r="D854" s="14"/>
      <c r="E854"/>
      <c r="F854"/>
      <c r="G854"/>
      <c r="H854"/>
      <c r="I854"/>
      <c r="J854"/>
      <c r="K854"/>
      <c r="L854" s="30"/>
      <c r="M854" s="30"/>
      <c r="N854" s="34"/>
      <c r="O854" s="34"/>
      <c r="P854" s="34"/>
      <c r="Q854" s="30"/>
      <c r="R854" s="30"/>
      <c r="S854" s="30"/>
      <c r="T854" s="30"/>
      <c r="U854" s="30"/>
      <c r="V854" s="30"/>
      <c r="W854" s="30"/>
      <c r="X854" s="30"/>
      <c r="Y854" s="30"/>
      <c r="Z854" s="44"/>
      <c r="AA854"/>
      <c r="AB854"/>
      <c r="AC854"/>
      <c r="AD854"/>
    </row>
    <row r="855" spans="1:30">
      <c r="A855" s="2"/>
      <c r="B855"/>
      <c r="C855"/>
      <c r="D855" s="14"/>
      <c r="E855"/>
      <c r="F855"/>
      <c r="G855"/>
      <c r="H855"/>
      <c r="I855"/>
      <c r="J855"/>
      <c r="K855"/>
      <c r="L855" s="30"/>
      <c r="M855" s="30"/>
      <c r="N855" s="34"/>
      <c r="O855" s="34"/>
      <c r="P855" s="34"/>
      <c r="Q855" s="30"/>
      <c r="R855" s="30"/>
      <c r="S855" s="30"/>
      <c r="T855" s="30"/>
      <c r="U855" s="30"/>
      <c r="V855" s="30"/>
      <c r="W855" s="30"/>
      <c r="X855" s="30"/>
      <c r="Y855" s="30"/>
      <c r="Z855" s="44"/>
      <c r="AA855"/>
      <c r="AB855"/>
      <c r="AC855"/>
      <c r="AD855"/>
    </row>
    <row r="856" spans="1:30">
      <c r="A856" s="2"/>
      <c r="B856"/>
      <c r="C856"/>
      <c r="D856" s="14"/>
      <c r="E856"/>
      <c r="F856"/>
      <c r="G856"/>
      <c r="H856"/>
      <c r="I856"/>
      <c r="J856"/>
      <c r="K856"/>
      <c r="L856" s="30"/>
      <c r="M856" s="30"/>
      <c r="N856" s="34"/>
      <c r="O856" s="34"/>
      <c r="P856" s="34"/>
      <c r="Q856" s="30"/>
      <c r="R856" s="30"/>
      <c r="S856" s="30"/>
      <c r="T856" s="30"/>
      <c r="U856" s="30"/>
      <c r="V856" s="30"/>
      <c r="W856" s="30"/>
      <c r="X856" s="30"/>
      <c r="Y856" s="30"/>
      <c r="Z856" s="44"/>
      <c r="AA856"/>
      <c r="AB856"/>
      <c r="AC856"/>
      <c r="AD856"/>
    </row>
    <row r="857" spans="1:30">
      <c r="A857" s="2"/>
      <c r="B857"/>
      <c r="C857"/>
      <c r="D857" s="14"/>
      <c r="E857"/>
      <c r="F857"/>
      <c r="G857"/>
      <c r="H857"/>
      <c r="I857"/>
      <c r="J857"/>
      <c r="K857"/>
      <c r="L857" s="30"/>
      <c r="M857" s="30"/>
      <c r="N857" s="34"/>
      <c r="O857" s="34"/>
      <c r="P857" s="34"/>
      <c r="Q857" s="30"/>
      <c r="R857" s="30"/>
      <c r="S857" s="30"/>
      <c r="T857" s="30"/>
      <c r="U857" s="30"/>
      <c r="V857" s="30"/>
      <c r="W857" s="30"/>
      <c r="X857" s="30"/>
      <c r="Y857" s="30"/>
      <c r="Z857" s="44"/>
      <c r="AA857"/>
      <c r="AB857"/>
      <c r="AC857"/>
      <c r="AD857"/>
    </row>
    <row r="858" spans="1:30">
      <c r="A858" s="2"/>
      <c r="B858"/>
      <c r="C858"/>
      <c r="D858" s="14"/>
      <c r="E858"/>
      <c r="F858"/>
      <c r="G858"/>
      <c r="H858"/>
      <c r="I858"/>
      <c r="J858"/>
      <c r="K858"/>
      <c r="L858" s="30"/>
      <c r="M858" s="30"/>
      <c r="N858" s="34"/>
      <c r="O858" s="34"/>
      <c r="P858" s="34"/>
      <c r="Q858" s="30"/>
      <c r="R858" s="30"/>
      <c r="S858" s="30"/>
      <c r="T858" s="30"/>
      <c r="U858" s="30"/>
      <c r="V858" s="30"/>
      <c r="W858" s="30"/>
      <c r="X858" s="30"/>
      <c r="Y858" s="30"/>
      <c r="Z858" s="44"/>
      <c r="AA858"/>
      <c r="AB858"/>
      <c r="AC858"/>
      <c r="AD858"/>
    </row>
    <row r="859" spans="1:30">
      <c r="A859" s="2"/>
      <c r="B859"/>
      <c r="C859"/>
      <c r="D859" s="14"/>
      <c r="E859"/>
      <c r="F859"/>
      <c r="G859"/>
      <c r="H859"/>
      <c r="I859"/>
      <c r="J859"/>
      <c r="K859"/>
      <c r="L859" s="30"/>
      <c r="M859" s="30"/>
      <c r="N859" s="34"/>
      <c r="O859" s="34"/>
      <c r="P859" s="34"/>
      <c r="Q859" s="30"/>
      <c r="R859" s="30"/>
      <c r="S859" s="30"/>
      <c r="T859" s="30"/>
      <c r="U859" s="30"/>
      <c r="V859" s="30"/>
      <c r="W859" s="30"/>
      <c r="X859" s="30"/>
      <c r="Y859" s="30"/>
      <c r="Z859" s="44"/>
      <c r="AA859"/>
      <c r="AB859"/>
      <c r="AC859"/>
      <c r="AD859"/>
    </row>
    <row r="860" spans="1:30">
      <c r="A860" s="2"/>
      <c r="B860"/>
      <c r="C860"/>
      <c r="D860" s="14"/>
      <c r="E860"/>
      <c r="F860"/>
      <c r="G860"/>
      <c r="H860"/>
      <c r="I860"/>
      <c r="J860"/>
      <c r="K860"/>
      <c r="L860" s="30"/>
      <c r="M860" s="30"/>
      <c r="N860" s="34"/>
      <c r="O860" s="34"/>
      <c r="P860" s="34"/>
      <c r="Q860" s="30"/>
      <c r="R860" s="30"/>
      <c r="S860" s="30"/>
      <c r="T860" s="30"/>
      <c r="U860" s="30"/>
      <c r="V860" s="30"/>
      <c r="W860" s="30"/>
      <c r="X860" s="30"/>
      <c r="Y860" s="30"/>
      <c r="Z860" s="44"/>
      <c r="AA860"/>
      <c r="AB860"/>
      <c r="AC860"/>
      <c r="AD860"/>
    </row>
    <row r="861" spans="1:30">
      <c r="A861" s="2"/>
      <c r="B861"/>
      <c r="C861"/>
      <c r="D861" s="14"/>
      <c r="E861"/>
      <c r="F861"/>
      <c r="G861"/>
      <c r="H861"/>
      <c r="I861"/>
      <c r="J861"/>
      <c r="K861"/>
      <c r="L861" s="30"/>
      <c r="M861" s="30"/>
      <c r="N861" s="34"/>
      <c r="O861" s="34"/>
      <c r="P861" s="34"/>
      <c r="Q861" s="30"/>
      <c r="R861" s="30"/>
      <c r="S861" s="30"/>
      <c r="T861" s="30"/>
      <c r="U861" s="30"/>
      <c r="V861" s="30"/>
      <c r="W861" s="30"/>
      <c r="X861" s="30"/>
      <c r="Y861" s="30"/>
      <c r="Z861" s="44"/>
      <c r="AA861"/>
      <c r="AB861"/>
      <c r="AC861"/>
      <c r="AD861"/>
    </row>
    <row r="862" spans="1:30">
      <c r="A862" s="2"/>
      <c r="B862"/>
      <c r="C862"/>
      <c r="D862" s="14"/>
      <c r="E862"/>
      <c r="F862"/>
      <c r="G862"/>
      <c r="H862"/>
      <c r="I862"/>
      <c r="J862"/>
      <c r="K862"/>
      <c r="L862" s="30"/>
      <c r="M862" s="30"/>
      <c r="N862" s="34"/>
      <c r="O862" s="34"/>
      <c r="P862" s="34"/>
      <c r="Q862" s="30"/>
      <c r="R862" s="30"/>
      <c r="S862" s="30"/>
      <c r="T862" s="30"/>
      <c r="U862" s="30"/>
      <c r="V862" s="30"/>
      <c r="W862" s="30"/>
      <c r="X862" s="30"/>
      <c r="Y862" s="30"/>
      <c r="Z862" s="44"/>
      <c r="AA862"/>
      <c r="AB862"/>
      <c r="AC862"/>
      <c r="AD862"/>
    </row>
    <row r="863" spans="1:30">
      <c r="A863" s="2"/>
      <c r="B863"/>
      <c r="C863"/>
      <c r="D863" s="14"/>
      <c r="E863"/>
      <c r="F863"/>
      <c r="G863"/>
      <c r="H863"/>
      <c r="I863"/>
      <c r="J863"/>
      <c r="K863"/>
      <c r="L863" s="30"/>
      <c r="M863" s="30"/>
      <c r="N863" s="34"/>
      <c r="O863" s="34"/>
      <c r="P863" s="34"/>
      <c r="Q863" s="30"/>
      <c r="R863" s="30"/>
      <c r="S863" s="30"/>
      <c r="T863" s="30"/>
      <c r="U863" s="30"/>
      <c r="V863" s="30"/>
      <c r="W863" s="30"/>
      <c r="X863" s="30"/>
      <c r="Y863" s="30"/>
      <c r="Z863" s="44"/>
      <c r="AA863"/>
      <c r="AB863"/>
      <c r="AC863"/>
      <c r="AD863"/>
    </row>
    <row r="864" spans="1:30">
      <c r="A864" s="2"/>
      <c r="B864"/>
      <c r="C864"/>
      <c r="D864" s="14"/>
      <c r="E864"/>
      <c r="F864"/>
      <c r="G864"/>
      <c r="H864"/>
      <c r="I864"/>
      <c r="J864"/>
      <c r="K864"/>
      <c r="L864" s="30"/>
      <c r="M864" s="30"/>
      <c r="N864" s="34"/>
      <c r="O864" s="34"/>
      <c r="P864" s="34"/>
      <c r="Q864" s="30"/>
      <c r="R864" s="30"/>
      <c r="S864" s="30"/>
      <c r="T864" s="30"/>
      <c r="U864" s="30"/>
      <c r="V864" s="30"/>
      <c r="W864" s="30"/>
      <c r="X864" s="30"/>
      <c r="Y864" s="30"/>
      <c r="Z864" s="44"/>
      <c r="AA864"/>
      <c r="AB864"/>
      <c r="AC864"/>
      <c r="AD864"/>
    </row>
    <row r="865" spans="1:30">
      <c r="A865" s="2"/>
      <c r="B865"/>
      <c r="C865"/>
      <c r="D865" s="14"/>
      <c r="E865"/>
      <c r="F865"/>
      <c r="G865"/>
      <c r="H865"/>
      <c r="I865"/>
      <c r="J865"/>
      <c r="K865"/>
      <c r="L865" s="30"/>
      <c r="M865" s="30"/>
      <c r="N865" s="34"/>
      <c r="O865" s="34"/>
      <c r="P865" s="34"/>
      <c r="Q865" s="30"/>
      <c r="R865" s="30"/>
      <c r="S865" s="30"/>
      <c r="T865" s="30"/>
      <c r="U865" s="30"/>
      <c r="V865" s="30"/>
      <c r="W865" s="30"/>
      <c r="X865" s="30"/>
      <c r="Y865" s="30"/>
      <c r="Z865" s="44"/>
      <c r="AA865"/>
      <c r="AB865"/>
      <c r="AC865"/>
      <c r="AD865"/>
    </row>
    <row r="866" spans="1:30">
      <c r="A866" s="2"/>
      <c r="B866"/>
      <c r="C866"/>
      <c r="D866" s="14"/>
      <c r="E866"/>
      <c r="F866"/>
      <c r="G866"/>
      <c r="H866"/>
      <c r="I866"/>
      <c r="J866"/>
      <c r="K866"/>
      <c r="L866" s="30"/>
      <c r="M866" s="30"/>
      <c r="N866" s="34"/>
      <c r="O866" s="34"/>
      <c r="P866" s="34"/>
      <c r="Q866" s="30"/>
      <c r="R866" s="30"/>
      <c r="S866" s="30"/>
      <c r="T866" s="30"/>
      <c r="U866" s="30"/>
      <c r="V866" s="30"/>
      <c r="W866" s="30"/>
      <c r="X866" s="30"/>
      <c r="Y866" s="30"/>
      <c r="Z866" s="44"/>
      <c r="AA866"/>
      <c r="AB866"/>
      <c r="AC866"/>
      <c r="AD866"/>
    </row>
    <row r="867" spans="1:30">
      <c r="A867" s="2"/>
      <c r="B867"/>
      <c r="C867"/>
      <c r="D867" s="14"/>
      <c r="E867"/>
      <c r="F867"/>
      <c r="G867"/>
      <c r="H867"/>
      <c r="I867"/>
      <c r="J867"/>
      <c r="K867"/>
      <c r="L867" s="30"/>
      <c r="M867" s="30"/>
      <c r="N867" s="34"/>
      <c r="O867" s="34"/>
      <c r="P867" s="34"/>
      <c r="Q867" s="30"/>
      <c r="R867" s="30"/>
      <c r="S867" s="30"/>
      <c r="T867" s="30"/>
      <c r="U867" s="30"/>
      <c r="V867" s="30"/>
      <c r="W867" s="30"/>
      <c r="X867" s="30"/>
      <c r="Y867" s="30"/>
      <c r="Z867" s="44"/>
      <c r="AA867"/>
      <c r="AB867"/>
      <c r="AC867"/>
      <c r="AD867"/>
    </row>
    <row r="868" spans="1:30">
      <c r="A868" s="2"/>
      <c r="B868"/>
      <c r="C868"/>
      <c r="D868" s="14"/>
      <c r="E868"/>
      <c r="F868"/>
      <c r="G868"/>
      <c r="H868"/>
      <c r="I868"/>
      <c r="J868"/>
      <c r="K868"/>
      <c r="L868" s="30"/>
      <c r="M868" s="30"/>
      <c r="N868" s="34"/>
      <c r="O868" s="34"/>
      <c r="P868" s="34"/>
      <c r="Q868" s="30"/>
      <c r="R868" s="30"/>
      <c r="S868" s="30"/>
      <c r="T868" s="30"/>
      <c r="U868" s="30"/>
      <c r="V868" s="30"/>
      <c r="W868" s="30"/>
      <c r="X868" s="30"/>
      <c r="Y868" s="30"/>
      <c r="Z868" s="44"/>
      <c r="AA868"/>
      <c r="AB868"/>
      <c r="AC868"/>
      <c r="AD868"/>
    </row>
    <row r="869" spans="1:30">
      <c r="A869" s="2"/>
      <c r="B869"/>
      <c r="C869"/>
      <c r="D869" s="14"/>
      <c r="E869"/>
      <c r="F869"/>
      <c r="G869"/>
      <c r="H869"/>
      <c r="I869"/>
      <c r="J869"/>
      <c r="K869"/>
      <c r="L869" s="30"/>
      <c r="M869" s="30"/>
      <c r="N869" s="34"/>
      <c r="O869" s="34"/>
      <c r="P869" s="34"/>
      <c r="Q869" s="30"/>
      <c r="R869" s="30"/>
      <c r="S869" s="30"/>
      <c r="T869" s="30"/>
      <c r="U869" s="30"/>
      <c r="V869" s="30"/>
      <c r="W869" s="30"/>
      <c r="X869" s="30"/>
      <c r="Y869" s="30"/>
      <c r="Z869" s="44"/>
      <c r="AA869"/>
      <c r="AB869"/>
      <c r="AC869"/>
      <c r="AD869"/>
    </row>
    <row r="870" spans="1:30">
      <c r="A870" s="2"/>
      <c r="B870"/>
      <c r="C870"/>
      <c r="D870" s="14"/>
      <c r="E870"/>
      <c r="F870"/>
      <c r="G870"/>
      <c r="H870"/>
      <c r="I870"/>
      <c r="J870"/>
      <c r="K870"/>
      <c r="L870" s="30"/>
      <c r="M870" s="30"/>
      <c r="N870" s="34"/>
      <c r="O870" s="34"/>
      <c r="P870" s="34"/>
      <c r="Q870" s="30"/>
      <c r="R870" s="30"/>
      <c r="S870" s="30"/>
      <c r="T870" s="30"/>
      <c r="U870" s="30"/>
      <c r="V870" s="30"/>
      <c r="W870" s="30"/>
      <c r="X870" s="30"/>
      <c r="Y870" s="30"/>
      <c r="Z870" s="44"/>
      <c r="AA870"/>
      <c r="AB870"/>
      <c r="AC870"/>
      <c r="AD870"/>
    </row>
    <row r="871" spans="1:30">
      <c r="A871" s="2"/>
      <c r="B871"/>
      <c r="C871"/>
      <c r="D871" s="14"/>
      <c r="E871"/>
      <c r="F871"/>
      <c r="G871"/>
      <c r="H871"/>
      <c r="I871"/>
      <c r="J871"/>
      <c r="K871"/>
      <c r="L871" s="30"/>
      <c r="M871" s="30"/>
      <c r="N871" s="34"/>
      <c r="O871" s="34"/>
      <c r="P871" s="34"/>
      <c r="Q871" s="30"/>
      <c r="R871" s="30"/>
      <c r="S871" s="30"/>
      <c r="T871" s="30"/>
      <c r="U871" s="30"/>
      <c r="V871" s="30"/>
      <c r="W871" s="30"/>
      <c r="X871" s="30"/>
      <c r="Y871" s="30"/>
      <c r="Z871" s="44"/>
      <c r="AA871"/>
      <c r="AB871"/>
      <c r="AC871"/>
      <c r="AD871"/>
    </row>
    <row r="872" spans="1:30">
      <c r="A872" s="2"/>
      <c r="B872"/>
      <c r="C872"/>
      <c r="D872" s="14"/>
      <c r="E872"/>
      <c r="F872"/>
      <c r="G872"/>
      <c r="H872"/>
      <c r="I872"/>
      <c r="J872"/>
      <c r="K872"/>
      <c r="L872" s="30"/>
      <c r="M872" s="30"/>
      <c r="N872" s="34"/>
      <c r="O872" s="34"/>
      <c r="P872" s="34"/>
      <c r="Q872" s="30"/>
      <c r="R872" s="30"/>
      <c r="S872" s="30"/>
      <c r="T872" s="30"/>
      <c r="U872" s="30"/>
      <c r="V872" s="30"/>
      <c r="W872" s="30"/>
      <c r="X872" s="30"/>
      <c r="Y872" s="30"/>
      <c r="Z872" s="44"/>
      <c r="AA872"/>
      <c r="AB872"/>
      <c r="AC872"/>
      <c r="AD872"/>
    </row>
    <row r="873" spans="1:30">
      <c r="A873" s="2"/>
      <c r="B873"/>
      <c r="C873"/>
      <c r="D873" s="14"/>
      <c r="E873"/>
      <c r="F873"/>
      <c r="G873"/>
      <c r="H873"/>
      <c r="I873"/>
      <c r="J873"/>
      <c r="K873"/>
      <c r="L873" s="30"/>
      <c r="M873" s="30"/>
      <c r="N873" s="34"/>
      <c r="O873" s="34"/>
      <c r="P873" s="34"/>
      <c r="Q873" s="30"/>
      <c r="R873" s="30"/>
      <c r="S873" s="30"/>
      <c r="T873" s="30"/>
      <c r="U873" s="30"/>
      <c r="V873" s="30"/>
      <c r="W873" s="30"/>
      <c r="X873" s="30"/>
      <c r="Y873" s="30"/>
      <c r="Z873" s="44"/>
      <c r="AA873"/>
      <c r="AB873"/>
      <c r="AC873"/>
      <c r="AD873"/>
    </row>
    <row r="874" spans="1:30">
      <c r="A874" s="2"/>
      <c r="B874"/>
      <c r="C874"/>
      <c r="D874" s="14"/>
      <c r="E874"/>
      <c r="F874"/>
      <c r="G874"/>
      <c r="H874"/>
      <c r="I874"/>
      <c r="J874"/>
      <c r="K874"/>
      <c r="L874" s="30"/>
      <c r="M874" s="30"/>
      <c r="N874" s="34"/>
      <c r="O874" s="34"/>
      <c r="P874" s="34"/>
      <c r="Q874" s="30"/>
      <c r="R874" s="30"/>
      <c r="S874" s="30"/>
      <c r="T874" s="30"/>
      <c r="U874" s="30"/>
      <c r="V874" s="30"/>
      <c r="W874" s="30"/>
      <c r="X874" s="30"/>
      <c r="Y874" s="30"/>
      <c r="Z874" s="44"/>
      <c r="AA874"/>
      <c r="AB874"/>
      <c r="AC874"/>
      <c r="AD874"/>
    </row>
    <row r="875" spans="1:30">
      <c r="A875" s="2"/>
      <c r="B875"/>
      <c r="C875"/>
      <c r="D875" s="14"/>
      <c r="E875"/>
      <c r="F875"/>
      <c r="G875"/>
      <c r="H875"/>
      <c r="I875"/>
      <c r="J875"/>
      <c r="K875"/>
      <c r="L875" s="30"/>
      <c r="M875" s="30"/>
      <c r="N875" s="34"/>
      <c r="O875" s="34"/>
      <c r="P875" s="34"/>
      <c r="Q875" s="30"/>
      <c r="R875" s="30"/>
      <c r="S875" s="30"/>
      <c r="T875" s="30"/>
      <c r="U875" s="30"/>
      <c r="V875" s="30"/>
      <c r="W875" s="30"/>
      <c r="X875" s="30"/>
      <c r="Y875" s="30"/>
      <c r="Z875" s="44"/>
      <c r="AA875"/>
      <c r="AB875"/>
      <c r="AC875"/>
      <c r="AD875"/>
    </row>
    <row r="876" spans="1:30">
      <c r="A876" s="2"/>
      <c r="B876"/>
      <c r="C876"/>
      <c r="D876" s="14"/>
      <c r="E876"/>
      <c r="F876"/>
      <c r="G876"/>
      <c r="H876"/>
      <c r="I876"/>
      <c r="J876"/>
      <c r="K876"/>
      <c r="L876" s="30"/>
      <c r="M876" s="30"/>
      <c r="N876" s="34"/>
      <c r="O876" s="34"/>
      <c r="P876" s="34"/>
      <c r="Q876" s="30"/>
      <c r="R876" s="30"/>
      <c r="S876" s="30"/>
      <c r="T876" s="30"/>
      <c r="U876" s="30"/>
      <c r="V876" s="30"/>
      <c r="W876" s="30"/>
      <c r="X876" s="30"/>
      <c r="Y876" s="30"/>
      <c r="Z876" s="44"/>
      <c r="AA876"/>
      <c r="AB876"/>
      <c r="AC876"/>
      <c r="AD876"/>
    </row>
    <row r="877" spans="1:30">
      <c r="A877" s="2"/>
      <c r="B877"/>
      <c r="C877"/>
      <c r="D877" s="14"/>
      <c r="E877"/>
      <c r="F877"/>
      <c r="G877"/>
      <c r="H877"/>
      <c r="I877"/>
      <c r="J877"/>
      <c r="K877"/>
      <c r="L877" s="30"/>
      <c r="M877" s="30"/>
      <c r="N877" s="34"/>
      <c r="O877" s="34"/>
      <c r="P877" s="34"/>
      <c r="Q877" s="30"/>
      <c r="R877" s="30"/>
      <c r="S877" s="30"/>
      <c r="T877" s="30"/>
      <c r="U877" s="30"/>
      <c r="V877" s="30"/>
      <c r="W877" s="30"/>
      <c r="X877" s="30"/>
      <c r="Y877" s="30"/>
      <c r="Z877" s="44"/>
      <c r="AA877"/>
      <c r="AB877"/>
      <c r="AC877"/>
      <c r="AD877"/>
    </row>
    <row r="878" spans="1:30">
      <c r="A878" s="2"/>
      <c r="B878"/>
      <c r="C878"/>
      <c r="D878" s="14"/>
      <c r="E878"/>
      <c r="F878"/>
      <c r="G878"/>
      <c r="H878"/>
      <c r="I878"/>
      <c r="J878"/>
      <c r="K878"/>
      <c r="L878" s="30"/>
      <c r="M878" s="30"/>
      <c r="N878" s="34"/>
      <c r="O878" s="34"/>
      <c r="P878" s="34"/>
      <c r="Q878" s="30"/>
      <c r="R878" s="30"/>
      <c r="S878" s="30"/>
      <c r="T878" s="30"/>
      <c r="U878" s="30"/>
      <c r="V878" s="30"/>
      <c r="W878" s="30"/>
      <c r="X878" s="30"/>
      <c r="Y878" s="30"/>
      <c r="Z878" s="44"/>
      <c r="AA878"/>
      <c r="AB878"/>
      <c r="AC878"/>
      <c r="AD878"/>
    </row>
    <row r="879" spans="1:30">
      <c r="A879" s="2"/>
      <c r="B879"/>
      <c r="C879"/>
      <c r="D879" s="14"/>
      <c r="E879"/>
      <c r="F879"/>
      <c r="G879"/>
      <c r="H879"/>
      <c r="I879"/>
      <c r="J879"/>
      <c r="K879"/>
      <c r="L879" s="30"/>
      <c r="M879" s="30"/>
      <c r="N879" s="34"/>
      <c r="O879" s="34"/>
      <c r="P879" s="34"/>
      <c r="Q879" s="30"/>
      <c r="R879" s="30"/>
      <c r="S879" s="30"/>
      <c r="T879" s="30"/>
      <c r="U879" s="30"/>
      <c r="V879" s="30"/>
      <c r="W879" s="30"/>
      <c r="X879" s="30"/>
      <c r="Y879" s="30"/>
      <c r="Z879" s="44"/>
      <c r="AA879"/>
      <c r="AB879"/>
      <c r="AC879"/>
      <c r="AD879"/>
    </row>
    <row r="880" spans="1:30">
      <c r="A880" s="2"/>
      <c r="B880"/>
      <c r="C880"/>
      <c r="D880" s="14"/>
      <c r="E880"/>
      <c r="F880"/>
      <c r="G880"/>
      <c r="H880"/>
      <c r="I880"/>
      <c r="J880"/>
      <c r="K880"/>
      <c r="L880" s="30"/>
      <c r="M880" s="30"/>
      <c r="N880" s="34"/>
      <c r="O880" s="34"/>
      <c r="P880" s="34"/>
      <c r="Q880" s="30"/>
      <c r="R880" s="30"/>
      <c r="S880" s="30"/>
      <c r="T880" s="30"/>
      <c r="U880" s="30"/>
      <c r="V880" s="30"/>
      <c r="W880" s="30"/>
      <c r="X880" s="30"/>
      <c r="Y880" s="30"/>
      <c r="Z880" s="44"/>
      <c r="AA880"/>
      <c r="AB880"/>
      <c r="AC880"/>
      <c r="AD880"/>
    </row>
    <row r="881" spans="1:30">
      <c r="A881" s="2"/>
      <c r="B881"/>
      <c r="C881"/>
      <c r="D881" s="14"/>
      <c r="E881"/>
      <c r="F881"/>
      <c r="G881"/>
      <c r="H881"/>
      <c r="I881"/>
      <c r="J881"/>
      <c r="K881"/>
      <c r="L881" s="30"/>
      <c r="M881" s="30"/>
      <c r="N881" s="34"/>
      <c r="O881" s="34"/>
      <c r="P881" s="34"/>
      <c r="Q881" s="30"/>
      <c r="R881" s="30"/>
      <c r="S881" s="30"/>
      <c r="T881" s="30"/>
      <c r="U881" s="30"/>
      <c r="V881" s="30"/>
      <c r="W881" s="30"/>
      <c r="X881" s="30"/>
      <c r="Y881" s="30"/>
      <c r="Z881" s="44"/>
      <c r="AA881"/>
      <c r="AB881"/>
      <c r="AC881"/>
      <c r="AD881"/>
    </row>
    <row r="882" spans="1:30">
      <c r="A882" s="2"/>
      <c r="B882"/>
      <c r="C882"/>
      <c r="D882" s="14"/>
      <c r="E882"/>
      <c r="F882"/>
      <c r="G882"/>
      <c r="H882"/>
      <c r="I882"/>
      <c r="J882"/>
      <c r="K882"/>
      <c r="L882" s="30"/>
      <c r="M882" s="30"/>
      <c r="N882" s="34"/>
      <c r="O882" s="34"/>
      <c r="P882" s="34"/>
      <c r="Q882" s="30"/>
      <c r="R882" s="30"/>
      <c r="S882" s="30"/>
      <c r="T882" s="30"/>
      <c r="U882" s="30"/>
      <c r="V882" s="30"/>
      <c r="W882" s="30"/>
      <c r="X882" s="30"/>
      <c r="Y882" s="30"/>
      <c r="Z882" s="44"/>
      <c r="AA882"/>
      <c r="AB882"/>
      <c r="AC882"/>
      <c r="AD882"/>
    </row>
    <row r="883" spans="1:30">
      <c r="A883" s="2"/>
      <c r="B883"/>
      <c r="C883"/>
      <c r="D883" s="14"/>
      <c r="E883"/>
      <c r="F883"/>
      <c r="G883"/>
      <c r="H883"/>
      <c r="I883"/>
      <c r="J883"/>
      <c r="K883"/>
      <c r="L883" s="30"/>
      <c r="M883" s="30"/>
      <c r="N883" s="34"/>
      <c r="O883" s="34"/>
      <c r="P883" s="34"/>
      <c r="Q883" s="30"/>
      <c r="R883" s="30"/>
      <c r="S883" s="30"/>
      <c r="T883" s="30"/>
      <c r="U883" s="30"/>
      <c r="V883" s="30"/>
      <c r="W883" s="30"/>
      <c r="X883" s="30"/>
      <c r="Y883" s="30"/>
      <c r="Z883" s="44"/>
      <c r="AA883"/>
      <c r="AB883"/>
      <c r="AC883"/>
      <c r="AD883"/>
    </row>
    <row r="884" spans="1:30">
      <c r="A884" s="2"/>
      <c r="B884"/>
      <c r="C884"/>
      <c r="D884" s="14"/>
      <c r="E884"/>
      <c r="F884"/>
      <c r="G884"/>
      <c r="H884"/>
      <c r="I884"/>
      <c r="J884"/>
      <c r="K884"/>
      <c r="L884" s="30"/>
      <c r="M884" s="30"/>
      <c r="N884" s="34"/>
      <c r="O884" s="34"/>
      <c r="P884" s="34"/>
      <c r="Q884" s="30"/>
      <c r="R884" s="30"/>
      <c r="S884" s="30"/>
      <c r="T884" s="30"/>
      <c r="U884" s="30"/>
      <c r="V884" s="30"/>
      <c r="W884" s="30"/>
      <c r="X884" s="30"/>
      <c r="Y884" s="30"/>
      <c r="Z884" s="44"/>
      <c r="AA884"/>
      <c r="AB884"/>
      <c r="AC884"/>
      <c r="AD884"/>
    </row>
    <row r="885" spans="1:30">
      <c r="A885" s="2"/>
      <c r="B885"/>
      <c r="C885"/>
      <c r="D885" s="14"/>
      <c r="E885"/>
      <c r="F885"/>
      <c r="G885"/>
      <c r="H885"/>
      <c r="I885"/>
      <c r="J885"/>
      <c r="K885"/>
      <c r="L885" s="30"/>
      <c r="M885" s="30"/>
      <c r="N885" s="34"/>
      <c r="O885" s="34"/>
      <c r="P885" s="34"/>
      <c r="Q885" s="30"/>
      <c r="R885" s="30"/>
      <c r="S885" s="30"/>
      <c r="T885" s="30"/>
      <c r="U885" s="30"/>
      <c r="V885" s="30"/>
      <c r="W885" s="30"/>
      <c r="X885" s="30"/>
      <c r="Y885" s="30"/>
      <c r="Z885" s="44"/>
      <c r="AA885"/>
      <c r="AB885"/>
      <c r="AC885"/>
      <c r="AD885"/>
    </row>
    <row r="886" spans="1:30">
      <c r="A886" s="2"/>
      <c r="B886"/>
      <c r="C886"/>
      <c r="D886" s="14"/>
      <c r="E886"/>
      <c r="F886"/>
      <c r="G886"/>
      <c r="H886"/>
      <c r="I886"/>
      <c r="J886"/>
      <c r="K886"/>
      <c r="L886" s="30"/>
      <c r="M886" s="30"/>
      <c r="N886" s="34"/>
      <c r="O886" s="34"/>
      <c r="P886" s="34"/>
      <c r="Q886" s="30"/>
      <c r="R886" s="30"/>
      <c r="S886" s="30"/>
      <c r="T886" s="30"/>
      <c r="U886" s="30"/>
      <c r="V886" s="30"/>
      <c r="W886" s="30"/>
      <c r="X886" s="30"/>
      <c r="Y886" s="30"/>
      <c r="Z886" s="44"/>
      <c r="AA886"/>
      <c r="AB886"/>
      <c r="AC886"/>
      <c r="AD886"/>
    </row>
    <row r="887" spans="1:30">
      <c r="A887" s="2"/>
      <c r="B887"/>
      <c r="C887"/>
      <c r="D887" s="14"/>
      <c r="E887"/>
      <c r="F887"/>
      <c r="G887"/>
      <c r="H887"/>
      <c r="I887"/>
      <c r="J887"/>
      <c r="K887"/>
      <c r="L887" s="30"/>
      <c r="M887" s="30"/>
      <c r="N887" s="34"/>
      <c r="O887" s="34"/>
      <c r="P887" s="34"/>
      <c r="Q887" s="30"/>
      <c r="R887" s="30"/>
      <c r="S887" s="30"/>
      <c r="T887" s="30"/>
      <c r="U887" s="30"/>
      <c r="V887" s="30"/>
      <c r="W887" s="30"/>
      <c r="X887" s="30"/>
      <c r="Y887" s="30"/>
      <c r="Z887" s="44"/>
      <c r="AA887"/>
      <c r="AB887"/>
      <c r="AC887"/>
      <c r="AD887"/>
    </row>
    <row r="888" spans="1:30">
      <c r="A888" s="2"/>
      <c r="B888"/>
      <c r="C888"/>
      <c r="D888" s="14"/>
      <c r="E888"/>
      <c r="F888"/>
      <c r="G888"/>
      <c r="H888"/>
      <c r="I888"/>
      <c r="J888"/>
      <c r="K888"/>
      <c r="L888" s="30"/>
      <c r="M888" s="30"/>
      <c r="N888" s="34"/>
      <c r="O888" s="34"/>
      <c r="P888" s="34"/>
      <c r="Q888" s="30"/>
      <c r="R888" s="30"/>
      <c r="S888" s="30"/>
      <c r="T888" s="30"/>
      <c r="U888" s="30"/>
      <c r="V888" s="30"/>
      <c r="W888" s="30"/>
      <c r="X888" s="30"/>
      <c r="Y888" s="30"/>
      <c r="Z888" s="44"/>
      <c r="AA888"/>
      <c r="AB888"/>
      <c r="AC888"/>
      <c r="AD888"/>
    </row>
    <row r="889" spans="1:30">
      <c r="A889" s="2"/>
      <c r="B889"/>
      <c r="C889"/>
      <c r="D889" s="14"/>
      <c r="E889"/>
      <c r="F889"/>
      <c r="G889"/>
      <c r="H889"/>
      <c r="I889"/>
      <c r="J889"/>
      <c r="K889"/>
      <c r="L889" s="30"/>
      <c r="M889" s="30"/>
      <c r="N889" s="34"/>
      <c r="O889" s="34"/>
      <c r="P889" s="34"/>
      <c r="Q889" s="30"/>
      <c r="R889" s="30"/>
      <c r="S889" s="30"/>
      <c r="T889" s="30"/>
      <c r="U889" s="30"/>
      <c r="V889" s="30"/>
      <c r="W889" s="30"/>
      <c r="X889" s="30"/>
      <c r="Y889" s="30"/>
      <c r="Z889" s="44"/>
      <c r="AA889"/>
      <c r="AB889"/>
      <c r="AC889"/>
      <c r="AD889"/>
    </row>
    <row r="890" spans="1:30">
      <c r="A890" s="2"/>
      <c r="B890"/>
      <c r="C890"/>
      <c r="D890" s="14"/>
      <c r="E890"/>
      <c r="F890"/>
      <c r="G890"/>
      <c r="H890"/>
      <c r="I890"/>
      <c r="J890"/>
      <c r="K890"/>
      <c r="L890" s="30"/>
      <c r="M890" s="30"/>
      <c r="N890" s="34"/>
      <c r="O890" s="34"/>
      <c r="P890" s="34"/>
      <c r="Q890" s="30"/>
      <c r="R890" s="30"/>
      <c r="S890" s="30"/>
      <c r="T890" s="30"/>
      <c r="U890" s="30"/>
      <c r="V890" s="30"/>
      <c r="W890" s="30"/>
      <c r="X890" s="30"/>
      <c r="Y890" s="30"/>
      <c r="Z890" s="44"/>
      <c r="AA890"/>
      <c r="AB890"/>
      <c r="AC890"/>
      <c r="AD890"/>
    </row>
    <row r="891" spans="1:30">
      <c r="A891" s="2"/>
      <c r="B891"/>
      <c r="C891"/>
      <c r="D891" s="14"/>
      <c r="E891"/>
      <c r="F891"/>
      <c r="G891"/>
      <c r="H891"/>
      <c r="I891"/>
      <c r="J891"/>
      <c r="K891"/>
      <c r="L891" s="30"/>
      <c r="M891" s="30"/>
      <c r="N891" s="34"/>
      <c r="O891" s="34"/>
      <c r="P891" s="34"/>
      <c r="Q891" s="30"/>
      <c r="R891" s="30"/>
      <c r="S891" s="30"/>
      <c r="T891" s="30"/>
      <c r="U891" s="30"/>
      <c r="V891" s="30"/>
      <c r="W891" s="30"/>
      <c r="X891" s="30"/>
      <c r="Y891" s="30"/>
      <c r="Z891" s="44"/>
      <c r="AA891"/>
      <c r="AB891"/>
      <c r="AC891"/>
      <c r="AD891"/>
    </row>
    <row r="892" spans="1:30">
      <c r="A892" s="2"/>
      <c r="B892"/>
      <c r="C892"/>
      <c r="D892" s="14"/>
      <c r="E892"/>
      <c r="F892"/>
      <c r="G892"/>
      <c r="H892"/>
      <c r="I892"/>
      <c r="J892"/>
      <c r="K892"/>
      <c r="L892" s="30"/>
      <c r="M892" s="30"/>
      <c r="N892" s="34"/>
      <c r="O892" s="34"/>
      <c r="P892" s="34"/>
      <c r="Q892" s="30"/>
      <c r="R892" s="30"/>
      <c r="S892" s="30"/>
      <c r="T892" s="30"/>
      <c r="U892" s="30"/>
      <c r="V892" s="30"/>
      <c r="W892" s="30"/>
      <c r="X892" s="30"/>
      <c r="Y892" s="30"/>
      <c r="Z892" s="44"/>
      <c r="AA892"/>
      <c r="AB892"/>
      <c r="AC892"/>
      <c r="AD892"/>
    </row>
    <row r="893" spans="1:30">
      <c r="A893" s="2"/>
      <c r="B893"/>
      <c r="C893"/>
      <c r="D893" s="14"/>
      <c r="E893"/>
      <c r="F893"/>
      <c r="G893"/>
      <c r="H893"/>
      <c r="I893"/>
      <c r="J893"/>
      <c r="K893"/>
      <c r="L893" s="30"/>
      <c r="M893" s="30"/>
      <c r="N893" s="34"/>
      <c r="O893" s="34"/>
      <c r="P893" s="34"/>
      <c r="Q893" s="30"/>
      <c r="R893" s="30"/>
      <c r="S893" s="30"/>
      <c r="T893" s="30"/>
      <c r="U893" s="30"/>
      <c r="V893" s="30"/>
      <c r="W893" s="30"/>
      <c r="X893" s="30"/>
      <c r="Y893" s="30"/>
      <c r="Z893" s="44"/>
      <c r="AA893"/>
      <c r="AB893"/>
      <c r="AC893"/>
      <c r="AD893"/>
    </row>
    <row r="894" spans="1:30">
      <c r="A894" s="2"/>
      <c r="B894"/>
      <c r="C894"/>
      <c r="D894" s="14"/>
      <c r="E894"/>
      <c r="F894"/>
      <c r="G894"/>
      <c r="H894"/>
      <c r="I894"/>
      <c r="J894"/>
      <c r="K894"/>
      <c r="L894" s="30"/>
      <c r="M894" s="30"/>
      <c r="N894" s="34"/>
      <c r="O894" s="34"/>
      <c r="P894" s="34"/>
      <c r="Q894" s="30"/>
      <c r="R894" s="30"/>
      <c r="S894" s="30"/>
      <c r="T894" s="30"/>
      <c r="U894" s="30"/>
      <c r="V894" s="30"/>
      <c r="W894" s="30"/>
      <c r="X894" s="30"/>
      <c r="Y894" s="30"/>
      <c r="Z894" s="44"/>
      <c r="AA894"/>
      <c r="AB894"/>
      <c r="AC894"/>
      <c r="AD894"/>
    </row>
    <row r="895" spans="1:30">
      <c r="A895" s="2"/>
      <c r="B895"/>
      <c r="C895"/>
      <c r="D895" s="14"/>
      <c r="E895"/>
      <c r="F895"/>
      <c r="G895"/>
      <c r="H895"/>
      <c r="I895"/>
      <c r="J895"/>
      <c r="K895"/>
      <c r="L895" s="30"/>
      <c r="M895" s="30"/>
      <c r="N895" s="34"/>
      <c r="O895" s="34"/>
      <c r="P895" s="34"/>
      <c r="Q895" s="30"/>
      <c r="R895" s="30"/>
      <c r="S895" s="30"/>
      <c r="T895" s="30"/>
      <c r="U895" s="30"/>
      <c r="V895" s="30"/>
      <c r="W895" s="30"/>
      <c r="X895" s="30"/>
      <c r="Y895" s="30"/>
      <c r="Z895" s="44"/>
      <c r="AA895"/>
      <c r="AB895"/>
      <c r="AC895"/>
      <c r="AD895"/>
    </row>
    <row r="896" spans="1:30">
      <c r="A896" s="2"/>
      <c r="B896"/>
      <c r="C896"/>
      <c r="D896" s="14"/>
      <c r="E896"/>
      <c r="F896"/>
      <c r="G896"/>
      <c r="H896"/>
      <c r="I896"/>
      <c r="J896"/>
      <c r="K896"/>
      <c r="L896" s="30"/>
      <c r="M896" s="30"/>
      <c r="N896" s="34"/>
      <c r="O896" s="34"/>
      <c r="P896" s="34"/>
      <c r="Q896" s="30"/>
      <c r="R896" s="30"/>
      <c r="S896" s="30"/>
      <c r="T896" s="30"/>
      <c r="U896" s="30"/>
      <c r="V896" s="30"/>
      <c r="W896" s="30"/>
      <c r="X896" s="30"/>
      <c r="Y896" s="30"/>
      <c r="Z896" s="44"/>
      <c r="AA896"/>
      <c r="AB896"/>
      <c r="AC896"/>
      <c r="AD896"/>
    </row>
    <row r="897" spans="1:30">
      <c r="A897" s="2"/>
      <c r="B897"/>
      <c r="C897"/>
      <c r="D897" s="14"/>
      <c r="E897"/>
      <c r="F897"/>
      <c r="G897"/>
      <c r="H897"/>
      <c r="I897"/>
      <c r="J897"/>
      <c r="K897"/>
      <c r="L897" s="30"/>
      <c r="M897" s="30"/>
      <c r="N897" s="34"/>
      <c r="O897" s="34"/>
      <c r="P897" s="34"/>
      <c r="Q897" s="30"/>
      <c r="R897" s="30"/>
      <c r="S897" s="30"/>
      <c r="T897" s="30"/>
      <c r="U897" s="30"/>
      <c r="V897" s="30"/>
      <c r="W897" s="30"/>
      <c r="X897" s="30"/>
      <c r="Y897" s="30"/>
      <c r="Z897" s="44"/>
      <c r="AA897"/>
      <c r="AB897"/>
      <c r="AC897"/>
      <c r="AD897"/>
    </row>
    <row r="898" spans="1:30">
      <c r="A898" s="2"/>
      <c r="B898"/>
      <c r="C898"/>
      <c r="D898" s="14"/>
      <c r="E898"/>
      <c r="F898"/>
      <c r="G898"/>
      <c r="H898"/>
      <c r="I898"/>
      <c r="J898"/>
      <c r="K898"/>
      <c r="L898" s="30"/>
      <c r="M898" s="30"/>
      <c r="N898" s="34"/>
      <c r="O898" s="34"/>
      <c r="P898" s="34"/>
      <c r="Q898" s="30"/>
      <c r="R898" s="30"/>
      <c r="S898" s="30"/>
      <c r="T898" s="30"/>
      <c r="U898" s="30"/>
      <c r="V898" s="30"/>
      <c r="W898" s="30"/>
      <c r="X898" s="30"/>
      <c r="Y898" s="30"/>
      <c r="Z898" s="44"/>
      <c r="AA898"/>
      <c r="AB898"/>
      <c r="AC898"/>
      <c r="AD898"/>
    </row>
    <row r="899" spans="1:30">
      <c r="A899" s="2"/>
      <c r="B899"/>
      <c r="C899"/>
      <c r="D899" s="14"/>
      <c r="E899"/>
      <c r="F899"/>
      <c r="G899"/>
      <c r="H899"/>
      <c r="I899"/>
      <c r="J899"/>
      <c r="K899"/>
      <c r="L899" s="30"/>
      <c r="M899" s="30"/>
      <c r="N899" s="34"/>
      <c r="O899" s="34"/>
      <c r="P899" s="34"/>
      <c r="Q899" s="30"/>
      <c r="R899" s="30"/>
      <c r="S899" s="30"/>
      <c r="T899" s="30"/>
      <c r="U899" s="30"/>
      <c r="V899" s="30"/>
      <c r="W899" s="30"/>
      <c r="X899" s="30"/>
      <c r="Y899" s="30"/>
      <c r="Z899" s="44"/>
      <c r="AA899"/>
      <c r="AB899"/>
      <c r="AC899"/>
      <c r="AD899"/>
    </row>
    <row r="900" spans="1:30">
      <c r="A900" s="2"/>
      <c r="B900"/>
      <c r="C900"/>
      <c r="D900" s="14"/>
      <c r="E900"/>
      <c r="F900"/>
      <c r="G900"/>
      <c r="H900"/>
      <c r="I900"/>
      <c r="J900"/>
      <c r="K900"/>
      <c r="L900" s="30"/>
      <c r="M900" s="30"/>
      <c r="N900" s="34"/>
      <c r="O900" s="34"/>
      <c r="P900" s="34"/>
      <c r="Q900" s="30"/>
      <c r="R900" s="30"/>
      <c r="S900" s="30"/>
      <c r="T900" s="30"/>
      <c r="U900" s="30"/>
      <c r="V900" s="30"/>
      <c r="W900" s="30"/>
      <c r="X900" s="30"/>
      <c r="Y900" s="30"/>
      <c r="Z900" s="44"/>
      <c r="AA900"/>
      <c r="AB900"/>
      <c r="AC900"/>
      <c r="AD900"/>
    </row>
    <row r="901" spans="1:30">
      <c r="A901" s="2"/>
      <c r="B901"/>
      <c r="C901"/>
      <c r="D901" s="14"/>
      <c r="E901"/>
      <c r="F901"/>
      <c r="G901"/>
      <c r="H901"/>
      <c r="I901"/>
      <c r="J901"/>
      <c r="K901"/>
      <c r="L901" s="30"/>
      <c r="M901" s="30"/>
      <c r="N901" s="34"/>
      <c r="O901" s="34"/>
      <c r="P901" s="34"/>
      <c r="Q901" s="30"/>
      <c r="R901" s="30"/>
      <c r="S901" s="30"/>
      <c r="T901" s="30"/>
      <c r="U901" s="30"/>
      <c r="V901" s="30"/>
      <c r="W901" s="30"/>
      <c r="X901" s="30"/>
      <c r="Y901" s="30"/>
      <c r="Z901" s="44"/>
      <c r="AA901"/>
      <c r="AB901"/>
      <c r="AC901"/>
      <c r="AD901"/>
    </row>
    <row r="902" spans="1:30">
      <c r="A902" s="2"/>
      <c r="B902"/>
      <c r="C902"/>
      <c r="D902" s="14"/>
      <c r="E902"/>
      <c r="F902"/>
      <c r="G902"/>
      <c r="H902"/>
      <c r="I902"/>
      <c r="J902"/>
      <c r="K902"/>
      <c r="L902" s="30"/>
      <c r="M902" s="30"/>
      <c r="N902" s="34"/>
      <c r="O902" s="34"/>
      <c r="P902" s="34"/>
      <c r="Q902" s="30"/>
      <c r="R902" s="30"/>
      <c r="S902" s="30"/>
      <c r="T902" s="30"/>
      <c r="U902" s="30"/>
      <c r="V902" s="30"/>
      <c r="W902" s="30"/>
      <c r="X902" s="30"/>
      <c r="Y902" s="30"/>
      <c r="Z902" s="44"/>
      <c r="AA902"/>
      <c r="AB902"/>
      <c r="AC902"/>
      <c r="AD902"/>
    </row>
    <row r="903" spans="1:30">
      <c r="A903" s="2"/>
      <c r="B903"/>
      <c r="C903"/>
      <c r="D903" s="14"/>
      <c r="E903"/>
      <c r="F903"/>
      <c r="G903"/>
      <c r="H903"/>
      <c r="I903"/>
      <c r="J903"/>
      <c r="K903"/>
      <c r="L903" s="30"/>
      <c r="M903" s="30"/>
      <c r="N903" s="34"/>
      <c r="O903" s="34"/>
      <c r="P903" s="34"/>
      <c r="Q903" s="30"/>
      <c r="R903" s="30"/>
      <c r="S903" s="30"/>
      <c r="T903" s="30"/>
      <c r="U903" s="30"/>
      <c r="V903" s="30"/>
      <c r="W903" s="30"/>
      <c r="X903" s="30"/>
      <c r="Y903" s="30"/>
      <c r="Z903" s="44"/>
      <c r="AA903"/>
      <c r="AB903"/>
      <c r="AC903"/>
      <c r="AD903"/>
    </row>
    <row r="904" spans="1:30">
      <c r="A904" s="2"/>
      <c r="B904"/>
      <c r="C904"/>
      <c r="D904" s="14"/>
      <c r="E904"/>
      <c r="F904"/>
      <c r="G904"/>
      <c r="H904"/>
      <c r="I904"/>
      <c r="J904"/>
      <c r="K904"/>
      <c r="L904" s="30"/>
      <c r="M904" s="30"/>
      <c r="N904" s="34"/>
      <c r="O904" s="34"/>
      <c r="P904" s="34"/>
      <c r="Q904" s="30"/>
      <c r="R904" s="30"/>
      <c r="S904" s="30"/>
      <c r="T904" s="30"/>
      <c r="U904" s="30"/>
      <c r="V904" s="30"/>
      <c r="W904" s="30"/>
      <c r="X904" s="30"/>
      <c r="Y904" s="30"/>
      <c r="Z904" s="44"/>
      <c r="AA904"/>
      <c r="AB904"/>
      <c r="AC904"/>
      <c r="AD904"/>
    </row>
    <row r="905" spans="1:30">
      <c r="A905" s="2"/>
      <c r="B905"/>
      <c r="C905"/>
      <c r="D905" s="14"/>
      <c r="E905"/>
      <c r="F905"/>
      <c r="G905"/>
      <c r="H905"/>
      <c r="I905"/>
      <c r="J905"/>
      <c r="K905"/>
      <c r="L905" s="30"/>
      <c r="M905" s="30"/>
      <c r="N905" s="34"/>
      <c r="O905" s="34"/>
      <c r="P905" s="34"/>
      <c r="Q905" s="30"/>
      <c r="R905" s="30"/>
      <c r="S905" s="30"/>
      <c r="T905" s="30"/>
      <c r="U905" s="30"/>
      <c r="V905" s="30"/>
      <c r="W905" s="30"/>
      <c r="X905" s="30"/>
      <c r="Y905" s="30"/>
      <c r="Z905" s="44"/>
      <c r="AA905"/>
      <c r="AB905"/>
      <c r="AC905"/>
      <c r="AD905"/>
    </row>
    <row r="906" spans="1:30">
      <c r="A906" s="2"/>
      <c r="B906"/>
      <c r="C906"/>
      <c r="D906" s="14"/>
      <c r="E906"/>
      <c r="F906"/>
      <c r="G906"/>
      <c r="H906"/>
      <c r="I906"/>
      <c r="J906"/>
      <c r="K906"/>
      <c r="L906" s="30"/>
      <c r="M906" s="30"/>
      <c r="N906" s="34"/>
      <c r="O906" s="34"/>
      <c r="P906" s="34"/>
      <c r="Q906" s="30"/>
      <c r="R906" s="30"/>
      <c r="S906" s="30"/>
      <c r="T906" s="30"/>
      <c r="U906" s="30"/>
      <c r="V906" s="30"/>
      <c r="W906" s="30"/>
      <c r="X906" s="30"/>
      <c r="Y906" s="30"/>
      <c r="Z906" s="44"/>
      <c r="AA906"/>
      <c r="AB906"/>
      <c r="AC906"/>
      <c r="AD906"/>
    </row>
    <row r="907" spans="1:30">
      <c r="A907" s="2"/>
      <c r="B907"/>
      <c r="C907"/>
      <c r="D907" s="14"/>
      <c r="E907"/>
      <c r="F907"/>
      <c r="G907"/>
      <c r="H907"/>
      <c r="I907"/>
      <c r="J907"/>
      <c r="K907"/>
      <c r="L907" s="30"/>
      <c r="M907" s="30"/>
      <c r="N907" s="34"/>
      <c r="O907" s="34"/>
      <c r="P907" s="34"/>
      <c r="Q907" s="30"/>
      <c r="R907" s="30"/>
      <c r="S907" s="30"/>
      <c r="T907" s="30"/>
      <c r="U907" s="30"/>
      <c r="V907" s="30"/>
      <c r="W907" s="30"/>
      <c r="X907" s="30"/>
      <c r="Y907" s="30"/>
      <c r="Z907" s="44"/>
      <c r="AA907"/>
      <c r="AB907"/>
      <c r="AC907"/>
      <c r="AD907"/>
    </row>
    <row r="908" spans="1:30">
      <c r="A908" s="2"/>
      <c r="B908"/>
      <c r="C908"/>
      <c r="D908" s="14"/>
      <c r="E908"/>
      <c r="F908"/>
      <c r="G908"/>
      <c r="H908"/>
      <c r="I908"/>
      <c r="J908"/>
      <c r="K908"/>
      <c r="L908" s="30"/>
      <c r="M908" s="30"/>
      <c r="N908" s="34"/>
      <c r="O908" s="34"/>
      <c r="P908" s="34"/>
      <c r="Q908" s="30"/>
      <c r="R908" s="30"/>
      <c r="S908" s="30"/>
      <c r="T908" s="30"/>
      <c r="U908" s="30"/>
      <c r="V908" s="30"/>
      <c r="W908" s="30"/>
      <c r="X908" s="30"/>
      <c r="Y908" s="30"/>
      <c r="Z908" s="44"/>
      <c r="AA908"/>
      <c r="AB908"/>
      <c r="AC908"/>
      <c r="AD908"/>
    </row>
    <row r="909" spans="1:30">
      <c r="A909" s="2"/>
      <c r="B909"/>
      <c r="C909"/>
      <c r="D909" s="14"/>
      <c r="E909"/>
      <c r="F909"/>
      <c r="G909"/>
      <c r="H909"/>
      <c r="I909"/>
      <c r="J909"/>
      <c r="K909"/>
      <c r="L909" s="30"/>
      <c r="M909" s="30"/>
      <c r="N909" s="34"/>
      <c r="O909" s="34"/>
      <c r="P909" s="34"/>
      <c r="Q909" s="30"/>
      <c r="R909" s="30"/>
      <c r="S909" s="30"/>
      <c r="T909" s="30"/>
      <c r="U909" s="30"/>
      <c r="V909" s="30"/>
      <c r="W909" s="30"/>
      <c r="X909" s="30"/>
      <c r="Y909" s="30"/>
      <c r="Z909" s="44"/>
      <c r="AA909"/>
      <c r="AB909"/>
      <c r="AC909"/>
      <c r="AD909"/>
    </row>
    <row r="910" spans="1:30">
      <c r="A910" s="2"/>
      <c r="B910"/>
      <c r="C910"/>
      <c r="D910" s="14"/>
      <c r="E910"/>
      <c r="F910"/>
      <c r="G910"/>
      <c r="H910"/>
      <c r="I910"/>
      <c r="J910"/>
      <c r="K910"/>
      <c r="L910" s="30"/>
      <c r="M910" s="30"/>
      <c r="N910" s="34"/>
      <c r="O910" s="34"/>
      <c r="P910" s="34"/>
      <c r="Q910" s="30"/>
      <c r="R910" s="30"/>
      <c r="S910" s="30"/>
      <c r="T910" s="30"/>
      <c r="U910" s="30"/>
      <c r="V910" s="30"/>
      <c r="W910" s="30"/>
      <c r="X910" s="30"/>
      <c r="Y910" s="30"/>
      <c r="Z910" s="44"/>
      <c r="AA910"/>
      <c r="AB910"/>
      <c r="AC910"/>
      <c r="AD910"/>
    </row>
    <row r="911" spans="1:30">
      <c r="A911" s="2"/>
      <c r="B911"/>
      <c r="C911"/>
      <c r="D911" s="14"/>
      <c r="E911"/>
      <c r="F911"/>
      <c r="G911"/>
      <c r="H911"/>
      <c r="I911"/>
      <c r="J911"/>
      <c r="K911"/>
      <c r="L911" s="30"/>
      <c r="M911" s="30"/>
      <c r="N911" s="34"/>
      <c r="O911" s="34"/>
      <c r="P911" s="34"/>
      <c r="Q911" s="30"/>
      <c r="R911" s="30"/>
      <c r="S911" s="30"/>
      <c r="T911" s="30"/>
      <c r="U911" s="30"/>
      <c r="V911" s="30"/>
      <c r="W911" s="30"/>
      <c r="X911" s="30"/>
      <c r="Y911" s="30"/>
      <c r="Z911" s="44"/>
      <c r="AA911"/>
      <c r="AB911"/>
      <c r="AC911"/>
      <c r="AD911"/>
    </row>
    <row r="912" spans="1:30">
      <c r="A912" s="2"/>
      <c r="B912"/>
      <c r="C912"/>
      <c r="D912" s="14"/>
      <c r="E912"/>
      <c r="F912"/>
      <c r="G912"/>
      <c r="H912"/>
      <c r="I912"/>
      <c r="J912"/>
      <c r="K912"/>
      <c r="L912" s="30"/>
      <c r="M912" s="30"/>
      <c r="N912" s="34"/>
      <c r="O912" s="34"/>
      <c r="P912" s="34"/>
      <c r="Q912" s="30"/>
      <c r="R912" s="30"/>
      <c r="S912" s="30"/>
      <c r="T912" s="30"/>
      <c r="U912" s="30"/>
      <c r="V912" s="30"/>
      <c r="W912" s="30"/>
      <c r="X912" s="30"/>
      <c r="Y912" s="30"/>
      <c r="Z912" s="44"/>
      <c r="AA912"/>
      <c r="AB912"/>
      <c r="AC912"/>
      <c r="AD912"/>
    </row>
    <row r="913" spans="1:30">
      <c r="A913" s="2"/>
      <c r="B913"/>
      <c r="C913"/>
      <c r="D913" s="14"/>
      <c r="E913"/>
      <c r="F913"/>
      <c r="G913"/>
      <c r="H913"/>
      <c r="I913"/>
      <c r="J913"/>
      <c r="K913"/>
      <c r="L913" s="30"/>
      <c r="M913" s="30"/>
      <c r="N913" s="34"/>
      <c r="O913" s="34"/>
      <c r="P913" s="34"/>
      <c r="Q913" s="30"/>
      <c r="R913" s="30"/>
      <c r="S913" s="30"/>
      <c r="T913" s="30"/>
      <c r="U913" s="30"/>
      <c r="V913" s="30"/>
      <c r="W913" s="30"/>
      <c r="X913" s="30"/>
      <c r="Y913" s="30"/>
      <c r="Z913" s="44"/>
      <c r="AA913"/>
      <c r="AB913"/>
      <c r="AC913"/>
      <c r="AD913"/>
    </row>
    <row r="914" spans="1:30">
      <c r="A914" s="2"/>
      <c r="B914"/>
      <c r="C914"/>
      <c r="D914" s="14"/>
      <c r="E914"/>
      <c r="F914"/>
      <c r="G914"/>
      <c r="H914"/>
      <c r="I914"/>
      <c r="J914"/>
      <c r="K914"/>
      <c r="L914" s="30"/>
      <c r="M914" s="30"/>
      <c r="N914" s="34"/>
      <c r="O914" s="34"/>
      <c r="P914" s="34"/>
      <c r="Q914" s="30"/>
      <c r="R914" s="30"/>
      <c r="S914" s="30"/>
      <c r="T914" s="30"/>
      <c r="U914" s="30"/>
      <c r="V914" s="30"/>
      <c r="W914" s="30"/>
      <c r="X914" s="30"/>
      <c r="Y914" s="30"/>
      <c r="Z914" s="44"/>
      <c r="AA914"/>
      <c r="AB914"/>
      <c r="AC914"/>
      <c r="AD914"/>
    </row>
    <row r="915" spans="1:30">
      <c r="A915" s="2"/>
      <c r="B915"/>
      <c r="C915"/>
      <c r="D915" s="14"/>
      <c r="E915"/>
      <c r="F915"/>
      <c r="G915"/>
      <c r="H915"/>
      <c r="I915"/>
      <c r="J915"/>
      <c r="K915"/>
      <c r="L915" s="30"/>
      <c r="M915" s="30"/>
      <c r="N915" s="34"/>
      <c r="O915" s="34"/>
      <c r="P915" s="34"/>
      <c r="Q915" s="30"/>
      <c r="R915" s="30"/>
      <c r="S915" s="30"/>
      <c r="T915" s="30"/>
      <c r="U915" s="30"/>
      <c r="V915" s="30"/>
      <c r="W915" s="30"/>
      <c r="X915" s="30"/>
      <c r="Y915" s="30"/>
      <c r="Z915" s="44"/>
      <c r="AA915"/>
      <c r="AB915"/>
      <c r="AC915"/>
      <c r="AD915"/>
    </row>
    <row r="916" spans="1:30">
      <c r="A916" s="2"/>
      <c r="B916"/>
      <c r="C916"/>
      <c r="D916" s="14"/>
      <c r="E916"/>
      <c r="F916"/>
      <c r="G916"/>
      <c r="H916"/>
      <c r="I916"/>
      <c r="J916"/>
      <c r="K916"/>
      <c r="L916" s="30"/>
      <c r="M916" s="30"/>
      <c r="N916" s="34"/>
      <c r="O916" s="34"/>
      <c r="P916" s="34"/>
      <c r="Q916" s="30"/>
      <c r="R916" s="30"/>
      <c r="S916" s="30"/>
      <c r="T916" s="30"/>
      <c r="U916" s="30"/>
      <c r="V916" s="30"/>
      <c r="W916" s="30"/>
      <c r="X916" s="30"/>
      <c r="Y916" s="30"/>
      <c r="Z916" s="44"/>
      <c r="AA916"/>
      <c r="AB916"/>
      <c r="AC916"/>
      <c r="AD916"/>
    </row>
    <row r="917" spans="1:30">
      <c r="A917" s="2"/>
      <c r="B917"/>
      <c r="C917"/>
      <c r="D917" s="14"/>
      <c r="E917"/>
      <c r="F917"/>
      <c r="G917"/>
      <c r="H917"/>
      <c r="I917"/>
      <c r="J917"/>
      <c r="K917"/>
      <c r="L917" s="30"/>
      <c r="M917" s="30"/>
      <c r="N917" s="34"/>
      <c r="O917" s="34"/>
      <c r="P917" s="34"/>
      <c r="Q917" s="30"/>
      <c r="R917" s="30"/>
      <c r="S917" s="30"/>
      <c r="T917" s="30"/>
      <c r="U917" s="30"/>
      <c r="V917" s="30"/>
      <c r="W917" s="30"/>
      <c r="X917" s="30"/>
      <c r="Y917" s="30"/>
      <c r="Z917" s="44"/>
      <c r="AA917"/>
      <c r="AB917"/>
      <c r="AC917"/>
      <c r="AD917"/>
    </row>
    <row r="918" spans="1:30">
      <c r="A918" s="2"/>
      <c r="B918"/>
      <c r="C918"/>
      <c r="D918" s="14"/>
      <c r="E918"/>
      <c r="F918"/>
      <c r="G918"/>
      <c r="H918"/>
      <c r="I918"/>
      <c r="J918"/>
      <c r="K918"/>
      <c r="L918" s="30"/>
      <c r="M918" s="30"/>
      <c r="N918" s="34"/>
      <c r="O918" s="34"/>
      <c r="P918" s="34"/>
      <c r="Q918" s="30"/>
      <c r="R918" s="30"/>
      <c r="S918" s="30"/>
      <c r="T918" s="30"/>
      <c r="U918" s="30"/>
      <c r="V918" s="30"/>
      <c r="W918" s="30"/>
      <c r="X918" s="30"/>
      <c r="Y918" s="30"/>
      <c r="Z918" s="44"/>
      <c r="AA918"/>
      <c r="AB918"/>
      <c r="AC918"/>
      <c r="AD918"/>
    </row>
    <row r="919" spans="1:30">
      <c r="A919" s="2"/>
      <c r="B919"/>
      <c r="C919"/>
      <c r="D919" s="14"/>
      <c r="E919"/>
      <c r="F919"/>
      <c r="G919"/>
      <c r="H919"/>
      <c r="I919"/>
      <c r="J919"/>
      <c r="K919"/>
      <c r="L919" s="30"/>
      <c r="M919" s="30"/>
      <c r="N919" s="34"/>
      <c r="O919" s="34"/>
      <c r="P919" s="34"/>
      <c r="Q919" s="30"/>
      <c r="R919" s="30"/>
      <c r="S919" s="30"/>
      <c r="T919" s="30"/>
      <c r="U919" s="30"/>
      <c r="V919" s="30"/>
      <c r="W919" s="30"/>
      <c r="X919" s="30"/>
      <c r="Y919" s="30"/>
      <c r="Z919" s="44"/>
      <c r="AA919"/>
      <c r="AB919"/>
      <c r="AC919"/>
      <c r="AD919"/>
    </row>
    <row r="920" spans="1:30">
      <c r="A920" s="2"/>
      <c r="B920"/>
      <c r="C920"/>
      <c r="D920" s="14"/>
      <c r="E920"/>
      <c r="F920"/>
      <c r="G920"/>
      <c r="H920"/>
      <c r="I920"/>
      <c r="J920"/>
      <c r="K920"/>
      <c r="L920" s="30"/>
      <c r="M920" s="30"/>
      <c r="N920" s="34"/>
      <c r="O920" s="34"/>
      <c r="P920" s="34"/>
      <c r="Q920" s="30"/>
      <c r="R920" s="30"/>
      <c r="S920" s="30"/>
      <c r="T920" s="30"/>
      <c r="U920" s="30"/>
      <c r="V920" s="30"/>
      <c r="W920" s="30"/>
      <c r="X920" s="30"/>
      <c r="Y920" s="30"/>
      <c r="Z920" s="44"/>
      <c r="AA920"/>
      <c r="AB920"/>
      <c r="AC920"/>
      <c r="AD920"/>
    </row>
    <row r="921" spans="1:30">
      <c r="A921" s="2"/>
      <c r="B921"/>
      <c r="C921"/>
      <c r="D921" s="14"/>
      <c r="E921"/>
      <c r="F921"/>
      <c r="G921"/>
      <c r="H921"/>
      <c r="I921"/>
      <c r="J921"/>
      <c r="K921"/>
      <c r="L921" s="30"/>
      <c r="M921" s="30"/>
      <c r="N921" s="34"/>
      <c r="O921" s="34"/>
      <c r="P921" s="34"/>
      <c r="Q921" s="30"/>
      <c r="R921" s="30"/>
      <c r="S921" s="30"/>
      <c r="T921" s="30"/>
      <c r="U921" s="30"/>
      <c r="V921" s="30"/>
      <c r="W921" s="30"/>
      <c r="X921" s="30"/>
      <c r="Y921" s="30"/>
      <c r="Z921" s="44"/>
      <c r="AA921"/>
      <c r="AB921"/>
      <c r="AC921"/>
      <c r="AD921"/>
    </row>
    <row r="922" spans="1:30">
      <c r="A922" s="2"/>
      <c r="B922"/>
      <c r="C922"/>
      <c r="D922" s="14"/>
      <c r="E922"/>
      <c r="F922"/>
      <c r="G922"/>
      <c r="H922"/>
      <c r="I922"/>
      <c r="J922"/>
      <c r="K922"/>
      <c r="L922" s="30"/>
      <c r="M922" s="30"/>
      <c r="N922" s="34"/>
      <c r="O922" s="34"/>
      <c r="P922" s="34"/>
      <c r="Q922" s="30"/>
      <c r="R922" s="30"/>
      <c r="S922" s="30"/>
      <c r="T922" s="30"/>
      <c r="U922" s="30"/>
      <c r="V922" s="30"/>
      <c r="W922" s="30"/>
      <c r="X922" s="30"/>
      <c r="Y922" s="30"/>
      <c r="Z922" s="44"/>
      <c r="AA922"/>
      <c r="AB922"/>
      <c r="AC922"/>
      <c r="AD922"/>
    </row>
    <row r="923" spans="1:30">
      <c r="A923" s="2"/>
      <c r="B923"/>
      <c r="C923"/>
      <c r="D923" s="14"/>
      <c r="E923"/>
      <c r="F923"/>
      <c r="G923"/>
      <c r="H923"/>
      <c r="I923"/>
      <c r="J923"/>
      <c r="K923"/>
      <c r="L923" s="30"/>
      <c r="M923" s="30"/>
      <c r="N923" s="34"/>
      <c r="O923" s="34"/>
      <c r="P923" s="34"/>
      <c r="Q923" s="30"/>
      <c r="R923" s="30"/>
      <c r="S923" s="30"/>
      <c r="T923" s="30"/>
      <c r="U923" s="30"/>
      <c r="V923" s="30"/>
      <c r="W923" s="30"/>
      <c r="X923" s="30"/>
      <c r="Y923" s="30"/>
      <c r="Z923" s="44"/>
      <c r="AA923"/>
      <c r="AB923"/>
      <c r="AC923"/>
      <c r="AD923"/>
    </row>
    <row r="924" spans="1:30">
      <c r="A924" s="2"/>
      <c r="B924"/>
      <c r="C924"/>
      <c r="D924" s="14"/>
      <c r="E924"/>
      <c r="F924"/>
      <c r="G924"/>
      <c r="H924"/>
      <c r="I924"/>
      <c r="J924"/>
      <c r="K924"/>
      <c r="L924" s="30"/>
      <c r="M924" s="30"/>
      <c r="N924" s="34"/>
      <c r="O924" s="34"/>
      <c r="P924" s="34"/>
      <c r="Q924" s="30"/>
      <c r="R924" s="30"/>
      <c r="S924" s="30"/>
      <c r="T924" s="30"/>
      <c r="U924" s="30"/>
      <c r="V924" s="30"/>
      <c r="W924" s="30"/>
      <c r="X924" s="30"/>
      <c r="Y924" s="30"/>
      <c r="Z924" s="44"/>
      <c r="AA924"/>
      <c r="AB924"/>
      <c r="AC924"/>
      <c r="AD924"/>
    </row>
    <row r="925" spans="1:30">
      <c r="A925" s="2"/>
      <c r="B925"/>
      <c r="C925"/>
      <c r="D925" s="14"/>
      <c r="E925"/>
      <c r="F925"/>
      <c r="G925"/>
      <c r="H925"/>
      <c r="I925"/>
      <c r="J925"/>
      <c r="K925"/>
      <c r="L925" s="30"/>
      <c r="M925" s="30"/>
      <c r="N925" s="34"/>
      <c r="O925" s="34"/>
      <c r="P925" s="34"/>
      <c r="Q925" s="30"/>
      <c r="R925" s="30"/>
      <c r="S925" s="30"/>
      <c r="T925" s="30"/>
      <c r="U925" s="30"/>
      <c r="V925" s="30"/>
      <c r="W925" s="30"/>
      <c r="X925" s="30"/>
      <c r="Y925" s="30"/>
      <c r="Z925" s="44"/>
      <c r="AA925"/>
      <c r="AB925"/>
      <c r="AC925"/>
      <c r="AD925"/>
    </row>
    <row r="926" spans="1:30">
      <c r="A926" s="2"/>
      <c r="B926"/>
      <c r="C926"/>
      <c r="D926" s="14"/>
      <c r="E926"/>
      <c r="F926"/>
      <c r="G926"/>
      <c r="H926"/>
      <c r="I926"/>
      <c r="J926"/>
      <c r="K926"/>
      <c r="L926" s="30"/>
      <c r="M926" s="30"/>
      <c r="N926" s="34"/>
      <c r="O926" s="34"/>
      <c r="P926" s="34"/>
      <c r="Q926" s="30"/>
      <c r="R926" s="30"/>
      <c r="S926" s="30"/>
      <c r="T926" s="30"/>
      <c r="U926" s="30"/>
      <c r="V926" s="30"/>
      <c r="W926" s="30"/>
      <c r="X926" s="30"/>
      <c r="Y926" s="30"/>
      <c r="Z926" s="44"/>
      <c r="AA926"/>
      <c r="AB926"/>
      <c r="AC926"/>
      <c r="AD926"/>
    </row>
    <row r="927" spans="1:30">
      <c r="A927" s="2"/>
      <c r="B927"/>
      <c r="C927"/>
      <c r="D927" s="14"/>
      <c r="E927"/>
      <c r="F927"/>
      <c r="G927"/>
      <c r="H927"/>
      <c r="I927"/>
      <c r="J927"/>
      <c r="K927"/>
      <c r="L927" s="30"/>
      <c r="M927" s="30"/>
      <c r="N927" s="34"/>
      <c r="O927" s="34"/>
      <c r="P927" s="34"/>
      <c r="Q927" s="30"/>
      <c r="R927" s="30"/>
      <c r="S927" s="30"/>
      <c r="T927" s="30"/>
      <c r="U927" s="30"/>
      <c r="V927" s="30"/>
      <c r="W927" s="30"/>
      <c r="X927" s="30"/>
      <c r="Y927" s="30"/>
      <c r="Z927" s="44"/>
      <c r="AA927"/>
      <c r="AB927"/>
      <c r="AC927"/>
      <c r="AD927"/>
    </row>
    <row r="928" spans="1:30">
      <c r="A928" s="2"/>
      <c r="B928"/>
      <c r="C928"/>
      <c r="D928" s="14"/>
      <c r="E928"/>
      <c r="F928"/>
      <c r="G928"/>
      <c r="H928"/>
      <c r="I928"/>
      <c r="J928"/>
      <c r="K928"/>
      <c r="L928" s="30"/>
      <c r="M928" s="30"/>
      <c r="N928" s="34"/>
      <c r="O928" s="34"/>
      <c r="P928" s="34"/>
      <c r="Q928" s="30"/>
      <c r="R928" s="30"/>
      <c r="S928" s="30"/>
      <c r="T928" s="30"/>
      <c r="U928" s="30"/>
      <c r="V928" s="30"/>
      <c r="W928" s="30"/>
      <c r="X928" s="30"/>
      <c r="Y928" s="30"/>
      <c r="Z928" s="44"/>
      <c r="AA928"/>
      <c r="AB928"/>
      <c r="AC928"/>
      <c r="AD928"/>
    </row>
    <row r="929" spans="1:30">
      <c r="A929" s="2"/>
      <c r="B929"/>
      <c r="C929"/>
      <c r="D929" s="14"/>
      <c r="E929"/>
      <c r="F929"/>
      <c r="G929"/>
      <c r="H929"/>
      <c r="I929"/>
      <c r="J929"/>
      <c r="K929"/>
      <c r="L929" s="30"/>
      <c r="M929" s="30"/>
      <c r="N929" s="34"/>
      <c r="O929" s="34"/>
      <c r="P929" s="34"/>
      <c r="Q929" s="30"/>
      <c r="R929" s="30"/>
      <c r="S929" s="30"/>
      <c r="T929" s="30"/>
      <c r="U929" s="30"/>
      <c r="V929" s="30"/>
      <c r="W929" s="30"/>
      <c r="X929" s="30"/>
      <c r="Y929" s="30"/>
      <c r="Z929" s="44"/>
      <c r="AA929"/>
      <c r="AB929"/>
      <c r="AC929"/>
      <c r="AD929"/>
    </row>
    <row r="930" spans="1:30">
      <c r="A930" s="2"/>
      <c r="B930"/>
      <c r="C930"/>
      <c r="D930" s="14"/>
      <c r="E930"/>
      <c r="F930"/>
      <c r="G930"/>
      <c r="H930"/>
      <c r="I930"/>
      <c r="J930"/>
      <c r="K930"/>
      <c r="L930" s="30"/>
      <c r="M930" s="30"/>
      <c r="N930" s="34"/>
      <c r="O930" s="34"/>
      <c r="P930" s="34"/>
      <c r="Q930" s="30"/>
      <c r="R930" s="30"/>
      <c r="S930" s="30"/>
      <c r="T930" s="30"/>
      <c r="U930" s="30"/>
      <c r="V930" s="30"/>
      <c r="W930" s="30"/>
      <c r="X930" s="30"/>
      <c r="Y930" s="30"/>
      <c r="Z930" s="44"/>
      <c r="AA930"/>
      <c r="AB930"/>
      <c r="AC930"/>
      <c r="AD930"/>
    </row>
    <row r="931" spans="1:30">
      <c r="A931" s="2"/>
      <c r="B931"/>
      <c r="C931"/>
      <c r="D931" s="14"/>
      <c r="E931"/>
      <c r="F931"/>
      <c r="G931"/>
      <c r="H931"/>
      <c r="I931"/>
      <c r="J931"/>
      <c r="K931"/>
      <c r="L931" s="30"/>
      <c r="M931" s="30"/>
      <c r="N931" s="34"/>
      <c r="O931" s="34"/>
      <c r="P931" s="34"/>
      <c r="Q931" s="30"/>
      <c r="R931" s="30"/>
      <c r="S931" s="30"/>
      <c r="T931" s="30"/>
      <c r="U931" s="30"/>
      <c r="V931" s="30"/>
      <c r="W931" s="30"/>
      <c r="X931" s="30"/>
      <c r="Y931" s="30"/>
      <c r="Z931" s="44"/>
      <c r="AA931"/>
      <c r="AB931"/>
      <c r="AC931"/>
      <c r="AD931"/>
    </row>
    <row r="932" spans="1:30">
      <c r="A932" s="2"/>
      <c r="B932"/>
      <c r="C932"/>
      <c r="D932" s="14"/>
      <c r="E932"/>
      <c r="F932"/>
      <c r="G932"/>
      <c r="H932"/>
      <c r="I932"/>
      <c r="J932"/>
      <c r="K932"/>
      <c r="L932" s="30"/>
      <c r="M932" s="30"/>
      <c r="N932" s="34"/>
      <c r="O932" s="34"/>
      <c r="P932" s="34"/>
      <c r="Q932" s="30"/>
      <c r="R932" s="30"/>
      <c r="S932" s="30"/>
      <c r="T932" s="30"/>
      <c r="U932" s="30"/>
      <c r="V932" s="30"/>
      <c r="W932" s="30"/>
      <c r="X932" s="30"/>
      <c r="Y932" s="30"/>
      <c r="Z932" s="44"/>
      <c r="AA932"/>
      <c r="AB932"/>
      <c r="AC932"/>
      <c r="AD932"/>
    </row>
    <row r="933" spans="1:30">
      <c r="A933" s="2"/>
      <c r="B933"/>
      <c r="C933"/>
      <c r="D933" s="14"/>
      <c r="E933"/>
      <c r="F933"/>
      <c r="G933"/>
      <c r="H933"/>
      <c r="I933"/>
      <c r="J933"/>
      <c r="K933"/>
      <c r="L933" s="30"/>
      <c r="M933" s="30"/>
      <c r="N933" s="34"/>
      <c r="O933" s="34"/>
      <c r="P933" s="34"/>
      <c r="Q933" s="30"/>
      <c r="R933" s="30"/>
      <c r="S933" s="30"/>
      <c r="T933" s="30"/>
      <c r="U933" s="30"/>
      <c r="V933" s="30"/>
      <c r="W933" s="30"/>
      <c r="X933" s="30"/>
      <c r="Y933" s="30"/>
      <c r="Z933" s="44"/>
      <c r="AA933"/>
      <c r="AB933"/>
      <c r="AC933"/>
      <c r="AD933"/>
    </row>
    <row r="934" spans="1:30">
      <c r="A934" s="2"/>
      <c r="B934"/>
      <c r="C934"/>
      <c r="D934" s="14"/>
      <c r="E934"/>
      <c r="F934"/>
      <c r="G934"/>
      <c r="H934"/>
      <c r="I934"/>
      <c r="J934"/>
      <c r="K934"/>
      <c r="L934" s="30"/>
      <c r="M934" s="30"/>
      <c r="N934" s="34"/>
      <c r="O934" s="34"/>
      <c r="P934" s="34"/>
      <c r="Q934" s="30"/>
      <c r="R934" s="30"/>
      <c r="S934" s="30"/>
      <c r="T934" s="30"/>
      <c r="U934" s="30"/>
      <c r="V934" s="30"/>
      <c r="W934" s="30"/>
      <c r="X934" s="30"/>
      <c r="Y934" s="30"/>
      <c r="Z934" s="44"/>
      <c r="AA934"/>
      <c r="AB934"/>
      <c r="AC934"/>
      <c r="AD934"/>
    </row>
    <row r="935" spans="1:30">
      <c r="A935" s="2"/>
      <c r="B935"/>
      <c r="C935"/>
      <c r="D935" s="14"/>
      <c r="E935"/>
      <c r="F935"/>
      <c r="G935"/>
      <c r="H935"/>
      <c r="I935"/>
      <c r="J935"/>
      <c r="K935"/>
      <c r="L935" s="30"/>
      <c r="M935" s="30"/>
      <c r="N935" s="34"/>
      <c r="O935" s="34"/>
      <c r="P935" s="34"/>
      <c r="Q935" s="30"/>
      <c r="R935" s="30"/>
      <c r="S935" s="30"/>
      <c r="T935" s="30"/>
      <c r="U935" s="30"/>
      <c r="V935" s="30"/>
      <c r="W935" s="30"/>
      <c r="X935" s="30"/>
      <c r="Y935" s="30"/>
      <c r="Z935" s="44"/>
      <c r="AA935"/>
      <c r="AB935"/>
      <c r="AC935"/>
      <c r="AD935"/>
    </row>
    <row r="936" spans="1:30">
      <c r="A936" s="2"/>
      <c r="B936"/>
      <c r="C936"/>
      <c r="D936" s="14"/>
      <c r="E936"/>
      <c r="F936"/>
      <c r="G936"/>
      <c r="H936"/>
      <c r="I936"/>
      <c r="J936"/>
      <c r="K936"/>
      <c r="L936" s="30"/>
      <c r="M936" s="30"/>
      <c r="N936" s="34"/>
      <c r="O936" s="34"/>
      <c r="P936" s="34"/>
      <c r="Q936" s="30"/>
      <c r="R936" s="30"/>
      <c r="S936" s="30"/>
      <c r="T936" s="30"/>
      <c r="U936" s="30"/>
      <c r="V936" s="30"/>
      <c r="W936" s="30"/>
      <c r="X936" s="30"/>
      <c r="Y936" s="30"/>
      <c r="Z936" s="44"/>
      <c r="AA936"/>
      <c r="AB936"/>
      <c r="AC936"/>
      <c r="AD936"/>
    </row>
    <row r="937" spans="1:30">
      <c r="A937" s="2"/>
      <c r="B937"/>
      <c r="C937"/>
      <c r="D937" s="14"/>
      <c r="E937"/>
      <c r="F937"/>
      <c r="G937"/>
      <c r="H937"/>
      <c r="I937"/>
      <c r="J937"/>
      <c r="K937"/>
      <c r="L937" s="30"/>
      <c r="M937" s="30"/>
      <c r="N937" s="34"/>
      <c r="O937" s="34"/>
      <c r="P937" s="34"/>
      <c r="Q937" s="30"/>
      <c r="R937" s="30"/>
      <c r="S937" s="30"/>
      <c r="T937" s="30"/>
      <c r="U937" s="30"/>
      <c r="V937" s="30"/>
      <c r="W937" s="30"/>
      <c r="X937" s="30"/>
      <c r="Y937" s="30"/>
      <c r="Z937" s="44"/>
      <c r="AA937"/>
      <c r="AB937"/>
      <c r="AC937"/>
      <c r="AD937"/>
    </row>
    <row r="938" spans="1:30">
      <c r="A938" s="2"/>
      <c r="B938"/>
      <c r="C938"/>
      <c r="D938" s="14"/>
      <c r="E938"/>
      <c r="F938"/>
      <c r="G938"/>
      <c r="H938"/>
      <c r="I938"/>
      <c r="J938"/>
      <c r="K938"/>
      <c r="L938" s="30"/>
      <c r="M938" s="30"/>
      <c r="N938" s="34"/>
      <c r="O938" s="34"/>
      <c r="P938" s="34"/>
      <c r="Q938" s="30"/>
      <c r="R938" s="30"/>
      <c r="S938" s="30"/>
      <c r="T938" s="30"/>
      <c r="U938" s="30"/>
      <c r="V938" s="30"/>
      <c r="W938" s="30"/>
      <c r="X938" s="30"/>
      <c r="Y938" s="30"/>
      <c r="Z938" s="44"/>
      <c r="AA938"/>
      <c r="AB938"/>
      <c r="AC938"/>
      <c r="AD938"/>
    </row>
    <row r="939" spans="1:30">
      <c r="A939" s="2"/>
      <c r="B939"/>
      <c r="C939"/>
      <c r="D939" s="14"/>
      <c r="E939"/>
      <c r="F939"/>
      <c r="G939"/>
      <c r="H939"/>
      <c r="I939"/>
      <c r="J939"/>
      <c r="K939"/>
      <c r="L939" s="30"/>
      <c r="M939" s="30"/>
      <c r="N939" s="34"/>
      <c r="O939" s="34"/>
      <c r="P939" s="34"/>
      <c r="Q939" s="30"/>
      <c r="R939" s="30"/>
      <c r="S939" s="30"/>
      <c r="T939" s="30"/>
      <c r="U939" s="30"/>
      <c r="V939" s="30"/>
      <c r="W939" s="30"/>
      <c r="X939" s="30"/>
      <c r="Y939" s="30"/>
      <c r="Z939" s="44"/>
      <c r="AA939"/>
      <c r="AB939"/>
      <c r="AC939"/>
      <c r="AD939"/>
    </row>
    <row r="940" spans="1:30">
      <c r="A940" s="2"/>
      <c r="B940"/>
      <c r="C940"/>
      <c r="D940" s="14"/>
      <c r="E940"/>
      <c r="F940"/>
      <c r="G940"/>
      <c r="H940"/>
      <c r="I940"/>
      <c r="J940"/>
      <c r="K940"/>
      <c r="L940" s="30"/>
      <c r="M940" s="30"/>
      <c r="N940" s="34"/>
      <c r="O940" s="34"/>
      <c r="P940" s="34"/>
      <c r="Q940" s="30"/>
      <c r="R940" s="30"/>
      <c r="S940" s="30"/>
      <c r="T940" s="30"/>
      <c r="U940" s="30"/>
      <c r="V940" s="30"/>
      <c r="W940" s="30"/>
      <c r="X940" s="30"/>
      <c r="Y940" s="30"/>
      <c r="Z940" s="44"/>
      <c r="AA940"/>
      <c r="AB940"/>
      <c r="AC940"/>
      <c r="AD940"/>
    </row>
    <row r="941" spans="1:30">
      <c r="A941" s="2"/>
      <c r="B941"/>
      <c r="C941"/>
      <c r="D941" s="14"/>
      <c r="E941"/>
      <c r="F941"/>
      <c r="G941"/>
      <c r="H941"/>
      <c r="I941"/>
      <c r="J941"/>
      <c r="K941"/>
      <c r="L941" s="30"/>
      <c r="M941" s="30"/>
      <c r="N941" s="34"/>
      <c r="O941" s="34"/>
      <c r="P941" s="34"/>
      <c r="Q941" s="30"/>
      <c r="R941" s="30"/>
      <c r="S941" s="30"/>
      <c r="T941" s="30"/>
      <c r="U941" s="30"/>
      <c r="V941" s="30"/>
      <c r="W941" s="30"/>
      <c r="X941" s="30"/>
      <c r="Y941" s="30"/>
      <c r="Z941" s="44"/>
      <c r="AA941"/>
      <c r="AB941"/>
      <c r="AC941"/>
      <c r="AD941"/>
    </row>
    <row r="942" spans="1:30">
      <c r="A942" s="2"/>
      <c r="B942"/>
      <c r="C942"/>
      <c r="D942" s="14"/>
      <c r="E942"/>
      <c r="F942"/>
      <c r="G942"/>
      <c r="H942"/>
      <c r="I942"/>
      <c r="J942"/>
      <c r="K942"/>
      <c r="L942" s="30"/>
      <c r="M942" s="30"/>
      <c r="N942" s="34"/>
      <c r="O942" s="34"/>
      <c r="P942" s="34"/>
      <c r="Q942" s="30"/>
      <c r="R942" s="30"/>
      <c r="S942" s="30"/>
      <c r="T942" s="30"/>
      <c r="U942" s="30"/>
      <c r="V942" s="30"/>
      <c r="W942" s="30"/>
      <c r="X942" s="30"/>
      <c r="Y942" s="30"/>
      <c r="Z942" s="44"/>
      <c r="AA942"/>
      <c r="AB942"/>
      <c r="AC942"/>
      <c r="AD942"/>
    </row>
    <row r="943" spans="1:30">
      <c r="A943" s="2"/>
      <c r="B943"/>
      <c r="C943"/>
      <c r="D943" s="14"/>
      <c r="E943"/>
      <c r="F943"/>
      <c r="G943"/>
      <c r="H943"/>
      <c r="I943"/>
      <c r="J943"/>
      <c r="K943"/>
      <c r="L943" s="30"/>
      <c r="M943" s="30"/>
      <c r="N943" s="34"/>
      <c r="O943" s="34"/>
      <c r="P943" s="34"/>
      <c r="Q943" s="30"/>
      <c r="R943" s="30"/>
      <c r="S943" s="30"/>
      <c r="T943" s="30"/>
      <c r="U943" s="30"/>
      <c r="V943" s="30"/>
      <c r="W943" s="30"/>
      <c r="X943" s="30"/>
      <c r="Y943" s="30"/>
      <c r="Z943" s="44"/>
      <c r="AA943"/>
      <c r="AB943"/>
      <c r="AC943"/>
      <c r="AD943"/>
    </row>
    <row r="944" spans="1:30">
      <c r="A944" s="2"/>
      <c r="B944"/>
      <c r="C944"/>
      <c r="D944" s="14"/>
      <c r="E944"/>
      <c r="F944"/>
      <c r="G944"/>
      <c r="H944"/>
      <c r="I944"/>
      <c r="J944"/>
      <c r="K944"/>
      <c r="L944" s="30"/>
      <c r="M944" s="30"/>
      <c r="N944" s="34"/>
      <c r="O944" s="34"/>
      <c r="P944" s="34"/>
      <c r="Q944" s="30"/>
      <c r="R944" s="30"/>
      <c r="S944" s="30"/>
      <c r="T944" s="30"/>
      <c r="U944" s="30"/>
      <c r="V944" s="30"/>
      <c r="W944" s="30"/>
      <c r="X944" s="30"/>
      <c r="Y944" s="30"/>
      <c r="Z944" s="44"/>
      <c r="AA944"/>
      <c r="AB944"/>
      <c r="AC944"/>
      <c r="AD944"/>
    </row>
    <row r="945" spans="1:30">
      <c r="A945" s="2"/>
      <c r="B945"/>
      <c r="C945"/>
      <c r="D945" s="14"/>
      <c r="E945"/>
      <c r="F945"/>
      <c r="G945"/>
      <c r="H945"/>
      <c r="I945"/>
      <c r="J945"/>
      <c r="K945"/>
      <c r="L945" s="30"/>
      <c r="M945" s="30"/>
      <c r="N945" s="34"/>
      <c r="O945" s="34"/>
      <c r="P945" s="34"/>
      <c r="Q945" s="30"/>
      <c r="R945" s="30"/>
      <c r="S945" s="30"/>
      <c r="T945" s="30"/>
      <c r="U945" s="30"/>
      <c r="V945" s="30"/>
      <c r="W945" s="30"/>
      <c r="X945" s="30"/>
      <c r="Y945" s="30"/>
      <c r="Z945" s="44"/>
      <c r="AA945"/>
      <c r="AB945"/>
      <c r="AC945"/>
      <c r="AD945"/>
    </row>
    <row r="946" spans="1:30">
      <c r="A946" s="2"/>
      <c r="B946"/>
      <c r="C946"/>
      <c r="D946" s="14"/>
      <c r="E946"/>
      <c r="F946"/>
      <c r="G946"/>
      <c r="H946"/>
      <c r="I946"/>
      <c r="J946"/>
      <c r="K946"/>
      <c r="L946" s="30"/>
      <c r="M946" s="30"/>
      <c r="N946" s="34"/>
      <c r="O946" s="34"/>
      <c r="P946" s="34"/>
      <c r="Q946" s="30"/>
      <c r="R946" s="30"/>
      <c r="S946" s="30"/>
      <c r="T946" s="30"/>
      <c r="U946" s="30"/>
      <c r="V946" s="30"/>
      <c r="W946" s="30"/>
      <c r="X946" s="30"/>
      <c r="Y946" s="30"/>
      <c r="Z946" s="44"/>
      <c r="AA946"/>
      <c r="AB946"/>
      <c r="AC946"/>
      <c r="AD946"/>
    </row>
    <row r="947" spans="1:30">
      <c r="A947" s="2"/>
      <c r="B947"/>
      <c r="C947"/>
      <c r="D947" s="14"/>
      <c r="E947"/>
      <c r="F947"/>
      <c r="G947"/>
      <c r="H947"/>
      <c r="I947"/>
      <c r="J947"/>
      <c r="K947"/>
      <c r="L947" s="30"/>
      <c r="M947" s="30"/>
      <c r="N947" s="34"/>
      <c r="O947" s="34"/>
      <c r="P947" s="34"/>
      <c r="Q947" s="30"/>
      <c r="R947" s="30"/>
      <c r="S947" s="30"/>
      <c r="T947" s="30"/>
      <c r="U947" s="30"/>
      <c r="V947" s="30"/>
      <c r="W947" s="30"/>
      <c r="X947" s="30"/>
      <c r="Y947" s="30"/>
      <c r="Z947" s="44"/>
      <c r="AA947"/>
      <c r="AB947"/>
      <c r="AC947"/>
      <c r="AD947"/>
    </row>
    <row r="948" spans="1:30">
      <c r="A948" s="2"/>
      <c r="B948"/>
      <c r="C948"/>
      <c r="D948" s="14"/>
      <c r="E948"/>
      <c r="F948"/>
      <c r="G948"/>
      <c r="H948"/>
      <c r="I948"/>
      <c r="J948"/>
      <c r="K948"/>
      <c r="L948" s="30"/>
      <c r="M948" s="30"/>
      <c r="N948" s="34"/>
      <c r="O948" s="34"/>
      <c r="P948" s="34"/>
      <c r="Q948" s="30"/>
      <c r="R948" s="30"/>
      <c r="S948" s="30"/>
      <c r="T948" s="30"/>
      <c r="U948" s="30"/>
      <c r="V948" s="30"/>
      <c r="W948" s="30"/>
      <c r="X948" s="30"/>
      <c r="Y948" s="30"/>
      <c r="Z948" s="44"/>
      <c r="AA948"/>
      <c r="AB948"/>
      <c r="AC948"/>
      <c r="AD948"/>
    </row>
    <row r="949" spans="1:30">
      <c r="A949" s="2"/>
      <c r="B949"/>
      <c r="C949"/>
      <c r="D949" s="14"/>
      <c r="E949"/>
      <c r="F949"/>
      <c r="G949"/>
      <c r="H949"/>
      <c r="I949"/>
      <c r="J949"/>
      <c r="K949"/>
      <c r="L949" s="30"/>
      <c r="M949" s="30"/>
      <c r="N949" s="34"/>
      <c r="O949" s="34"/>
      <c r="P949" s="34"/>
      <c r="Q949" s="30"/>
      <c r="R949" s="30"/>
      <c r="S949" s="30"/>
      <c r="T949" s="30"/>
      <c r="U949" s="30"/>
      <c r="V949" s="30"/>
      <c r="W949" s="30"/>
      <c r="X949" s="30"/>
      <c r="Y949" s="30"/>
      <c r="Z949" s="44"/>
      <c r="AA949"/>
      <c r="AB949"/>
      <c r="AC949"/>
      <c r="AD949"/>
    </row>
    <row r="950" spans="1:30">
      <c r="A950" s="2"/>
      <c r="B950"/>
      <c r="C950"/>
      <c r="D950" s="14"/>
      <c r="E950"/>
      <c r="F950"/>
      <c r="G950"/>
      <c r="H950"/>
      <c r="I950"/>
      <c r="J950"/>
      <c r="K950"/>
      <c r="L950" s="30"/>
      <c r="M950" s="30"/>
      <c r="N950" s="34"/>
      <c r="O950" s="34"/>
      <c r="P950" s="34"/>
      <c r="Q950" s="30"/>
      <c r="R950" s="30"/>
      <c r="S950" s="30"/>
      <c r="T950" s="30"/>
      <c r="U950" s="30"/>
      <c r="V950" s="30"/>
      <c r="W950" s="30"/>
      <c r="X950" s="30"/>
      <c r="Y950" s="30"/>
      <c r="Z950" s="44"/>
      <c r="AA950"/>
      <c r="AB950"/>
      <c r="AC950"/>
      <c r="AD950"/>
    </row>
    <row r="951" spans="1:30">
      <c r="A951" s="2"/>
      <c r="B951"/>
      <c r="C951"/>
      <c r="D951" s="14"/>
      <c r="E951"/>
      <c r="F951"/>
      <c r="G951"/>
      <c r="H951"/>
      <c r="I951"/>
      <c r="J951"/>
      <c r="K951"/>
      <c r="L951" s="30"/>
      <c r="M951" s="30"/>
      <c r="N951" s="34"/>
      <c r="O951" s="34"/>
      <c r="P951" s="34"/>
      <c r="Q951" s="30"/>
      <c r="R951" s="30"/>
      <c r="S951" s="30"/>
      <c r="T951" s="30"/>
      <c r="U951" s="30"/>
      <c r="V951" s="30"/>
      <c r="W951" s="30"/>
      <c r="X951" s="30"/>
      <c r="Y951" s="30"/>
      <c r="Z951" s="44"/>
      <c r="AA951"/>
      <c r="AB951"/>
      <c r="AC951"/>
      <c r="AD951"/>
    </row>
    <row r="952" spans="1:30">
      <c r="A952" s="2"/>
      <c r="B952"/>
      <c r="C952"/>
      <c r="D952" s="14"/>
      <c r="E952"/>
      <c r="F952"/>
      <c r="G952"/>
      <c r="H952"/>
      <c r="I952"/>
      <c r="J952"/>
      <c r="K952"/>
      <c r="L952" s="30"/>
      <c r="M952" s="30"/>
      <c r="N952" s="34"/>
      <c r="O952" s="34"/>
      <c r="P952" s="34"/>
      <c r="Q952" s="30"/>
      <c r="R952" s="30"/>
      <c r="S952" s="30"/>
      <c r="T952" s="30"/>
      <c r="U952" s="30"/>
      <c r="V952" s="30"/>
      <c r="W952" s="30"/>
      <c r="X952" s="30"/>
      <c r="Y952" s="30"/>
      <c r="Z952" s="44"/>
      <c r="AA952"/>
      <c r="AB952"/>
      <c r="AC952"/>
      <c r="AD952"/>
    </row>
    <row r="953" spans="1:30">
      <c r="A953" s="2"/>
      <c r="B953"/>
      <c r="C953"/>
      <c r="D953" s="14"/>
      <c r="E953"/>
      <c r="F953"/>
      <c r="G953"/>
      <c r="H953"/>
      <c r="I953"/>
      <c r="J953"/>
      <c r="K953"/>
      <c r="L953" s="30"/>
      <c r="M953" s="30"/>
      <c r="N953" s="34"/>
      <c r="O953" s="34"/>
      <c r="P953" s="34"/>
      <c r="Q953" s="30"/>
      <c r="R953" s="30"/>
      <c r="S953" s="30"/>
      <c r="T953" s="30"/>
      <c r="U953" s="30"/>
      <c r="V953" s="30"/>
      <c r="W953" s="30"/>
      <c r="X953" s="30"/>
      <c r="Y953" s="30"/>
      <c r="Z953" s="44"/>
      <c r="AA953"/>
      <c r="AB953"/>
      <c r="AC953"/>
      <c r="AD953"/>
    </row>
    <row r="954" spans="1:30">
      <c r="A954" s="2"/>
      <c r="B954"/>
      <c r="C954"/>
      <c r="D954" s="14"/>
      <c r="E954"/>
      <c r="F954"/>
      <c r="G954"/>
      <c r="H954"/>
      <c r="I954"/>
      <c r="J954"/>
      <c r="K954"/>
      <c r="L954" s="30"/>
      <c r="M954" s="30"/>
      <c r="N954" s="34"/>
      <c r="O954" s="34"/>
      <c r="P954" s="34"/>
      <c r="Q954" s="30"/>
      <c r="R954" s="30"/>
      <c r="S954" s="30"/>
      <c r="T954" s="30"/>
      <c r="U954" s="30"/>
      <c r="V954" s="30"/>
      <c r="W954" s="30"/>
      <c r="X954" s="30"/>
      <c r="Y954" s="30"/>
      <c r="Z954" s="44"/>
      <c r="AA954"/>
      <c r="AB954"/>
      <c r="AC954"/>
      <c r="AD954"/>
    </row>
    <row r="955" spans="1:30">
      <c r="A955" s="2"/>
      <c r="B955"/>
      <c r="C955"/>
      <c r="D955" s="14"/>
      <c r="E955"/>
      <c r="F955"/>
      <c r="G955"/>
      <c r="H955"/>
      <c r="I955"/>
      <c r="J955"/>
      <c r="K955"/>
      <c r="L955" s="30"/>
      <c r="M955" s="30"/>
      <c r="N955" s="34"/>
      <c r="O955" s="34"/>
      <c r="P955" s="34"/>
      <c r="Q955" s="30"/>
      <c r="R955" s="30"/>
      <c r="S955" s="30"/>
      <c r="T955" s="30"/>
      <c r="U955" s="30"/>
      <c r="V955" s="30"/>
      <c r="W955" s="30"/>
      <c r="X955" s="30"/>
      <c r="Y955" s="30"/>
      <c r="Z955" s="44"/>
      <c r="AA955"/>
      <c r="AB955"/>
      <c r="AC955"/>
      <c r="AD955"/>
    </row>
    <row r="956" spans="1:30">
      <c r="A956" s="2"/>
      <c r="B956"/>
      <c r="C956"/>
      <c r="D956" s="14"/>
      <c r="E956"/>
      <c r="F956"/>
      <c r="G956"/>
      <c r="H956"/>
      <c r="I956"/>
      <c r="J956"/>
      <c r="K956"/>
      <c r="L956" s="30"/>
      <c r="M956" s="30"/>
      <c r="N956" s="34"/>
      <c r="O956" s="34"/>
      <c r="P956" s="34"/>
      <c r="Q956" s="30"/>
      <c r="R956" s="30"/>
      <c r="S956" s="30"/>
      <c r="T956" s="30"/>
      <c r="U956" s="30"/>
      <c r="V956" s="30"/>
      <c r="W956" s="30"/>
      <c r="X956" s="30"/>
      <c r="Y956" s="30"/>
      <c r="Z956" s="44"/>
      <c r="AA956"/>
      <c r="AB956"/>
      <c r="AC956"/>
      <c r="AD956"/>
    </row>
    <row r="957" spans="1:30">
      <c r="A957" s="2"/>
      <c r="B957"/>
      <c r="C957"/>
      <c r="D957" s="14"/>
      <c r="E957"/>
      <c r="F957"/>
      <c r="G957"/>
      <c r="H957"/>
      <c r="I957"/>
      <c r="J957"/>
      <c r="K957"/>
      <c r="L957" s="30"/>
      <c r="M957" s="30"/>
      <c r="N957" s="34"/>
      <c r="O957" s="34"/>
      <c r="P957" s="34"/>
      <c r="Q957" s="30"/>
      <c r="R957" s="30"/>
      <c r="S957" s="30"/>
      <c r="T957" s="30"/>
      <c r="U957" s="30"/>
      <c r="V957" s="30"/>
      <c r="W957" s="30"/>
      <c r="X957" s="30"/>
      <c r="Y957" s="30"/>
      <c r="Z957" s="44"/>
      <c r="AA957"/>
      <c r="AB957"/>
      <c r="AC957"/>
      <c r="AD957"/>
    </row>
    <row r="958" spans="1:30">
      <c r="A958" s="2"/>
      <c r="B958"/>
      <c r="C958"/>
      <c r="D958" s="14"/>
      <c r="E958"/>
      <c r="F958"/>
      <c r="G958"/>
      <c r="H958"/>
      <c r="I958"/>
      <c r="J958"/>
      <c r="K958"/>
      <c r="L958" s="30"/>
      <c r="M958" s="30"/>
      <c r="N958" s="34"/>
      <c r="O958" s="34"/>
      <c r="P958" s="34"/>
      <c r="Q958" s="30"/>
      <c r="R958" s="30"/>
      <c r="S958" s="30"/>
      <c r="T958" s="30"/>
      <c r="U958" s="30"/>
      <c r="V958" s="30"/>
      <c r="W958" s="30"/>
      <c r="X958" s="30"/>
      <c r="Y958" s="30"/>
      <c r="Z958" s="44"/>
      <c r="AA958"/>
      <c r="AB958"/>
      <c r="AC958"/>
      <c r="AD958"/>
    </row>
    <row r="959" spans="1:30">
      <c r="A959" s="2"/>
      <c r="B959"/>
      <c r="C959"/>
      <c r="D959" s="14"/>
      <c r="E959"/>
      <c r="F959"/>
      <c r="G959"/>
      <c r="H959"/>
      <c r="I959"/>
      <c r="J959"/>
      <c r="K959"/>
      <c r="L959" s="30"/>
      <c r="M959" s="30"/>
      <c r="N959" s="34"/>
      <c r="O959" s="34"/>
      <c r="P959" s="34"/>
      <c r="Q959" s="30"/>
      <c r="R959" s="30"/>
      <c r="S959" s="30"/>
      <c r="T959" s="30"/>
      <c r="U959" s="30"/>
      <c r="V959" s="30"/>
      <c r="W959" s="30"/>
      <c r="X959" s="30"/>
      <c r="Y959" s="30"/>
      <c r="Z959" s="44"/>
      <c r="AA959"/>
      <c r="AB959"/>
      <c r="AC959"/>
      <c r="AD959"/>
    </row>
    <row r="960" spans="1:30">
      <c r="A960" s="2"/>
      <c r="B960"/>
      <c r="C960"/>
      <c r="D960" s="14"/>
      <c r="E960"/>
      <c r="F960"/>
      <c r="G960"/>
      <c r="H960"/>
      <c r="I960"/>
      <c r="J960"/>
      <c r="K960"/>
      <c r="L960" s="30"/>
      <c r="M960" s="30"/>
      <c r="N960" s="34"/>
      <c r="O960" s="34"/>
      <c r="P960" s="34"/>
      <c r="Q960" s="30"/>
      <c r="R960" s="30"/>
      <c r="S960" s="30"/>
      <c r="T960" s="30"/>
      <c r="U960" s="30"/>
      <c r="V960" s="30"/>
      <c r="W960" s="30"/>
      <c r="X960" s="30"/>
      <c r="Y960" s="30"/>
      <c r="Z960" s="44"/>
      <c r="AA960"/>
      <c r="AB960"/>
      <c r="AC960"/>
      <c r="AD960"/>
    </row>
    <row r="961" spans="1:30">
      <c r="A961" s="2"/>
      <c r="B961"/>
      <c r="C961"/>
      <c r="D961" s="14"/>
      <c r="E961"/>
      <c r="F961"/>
      <c r="G961"/>
      <c r="H961"/>
      <c r="I961"/>
      <c r="J961"/>
      <c r="K961"/>
      <c r="L961" s="30"/>
      <c r="M961" s="30"/>
      <c r="N961" s="34"/>
      <c r="O961" s="34"/>
      <c r="P961" s="34"/>
      <c r="Q961" s="30"/>
      <c r="R961" s="30"/>
      <c r="S961" s="30"/>
      <c r="T961" s="30"/>
      <c r="U961" s="30"/>
      <c r="V961" s="30"/>
      <c r="W961" s="30"/>
      <c r="X961" s="30"/>
      <c r="Y961" s="30"/>
      <c r="Z961" s="44"/>
      <c r="AA961"/>
      <c r="AB961"/>
      <c r="AC961"/>
      <c r="AD961"/>
    </row>
    <row r="962" spans="1:30">
      <c r="A962" s="2"/>
      <c r="B962"/>
      <c r="C962"/>
      <c r="D962" s="14"/>
      <c r="E962"/>
      <c r="F962"/>
      <c r="G962"/>
      <c r="H962"/>
      <c r="I962"/>
      <c r="J962"/>
      <c r="K962"/>
      <c r="L962" s="30"/>
      <c r="M962" s="30"/>
      <c r="N962" s="34"/>
      <c r="O962" s="34"/>
      <c r="P962" s="34"/>
      <c r="Q962" s="30"/>
      <c r="R962" s="30"/>
      <c r="S962" s="30"/>
      <c r="T962" s="30"/>
      <c r="U962" s="30"/>
      <c r="V962" s="30"/>
      <c r="W962" s="30"/>
      <c r="X962" s="30"/>
      <c r="Y962" s="30"/>
      <c r="Z962" s="44"/>
      <c r="AA962"/>
      <c r="AB962"/>
      <c r="AC962"/>
      <c r="AD962"/>
    </row>
    <row r="963" spans="1:30">
      <c r="A963" s="2"/>
      <c r="B963"/>
      <c r="C963"/>
      <c r="D963" s="14"/>
      <c r="E963"/>
      <c r="F963"/>
      <c r="G963"/>
      <c r="H963"/>
      <c r="I963"/>
      <c r="J963"/>
      <c r="K963"/>
      <c r="L963" s="30"/>
      <c r="M963" s="30"/>
      <c r="N963" s="34"/>
      <c r="O963" s="34"/>
      <c r="P963" s="34"/>
      <c r="Q963" s="30"/>
      <c r="R963" s="30"/>
      <c r="S963" s="30"/>
      <c r="T963" s="30"/>
      <c r="U963" s="30"/>
      <c r="V963" s="30"/>
      <c r="W963" s="30"/>
      <c r="X963" s="30"/>
      <c r="Y963" s="30"/>
      <c r="Z963" s="44"/>
      <c r="AA963"/>
      <c r="AB963"/>
      <c r="AC963"/>
      <c r="AD963"/>
    </row>
    <row r="964" spans="1:30">
      <c r="A964" s="2"/>
      <c r="B964"/>
      <c r="C964"/>
      <c r="D964" s="14"/>
      <c r="E964"/>
      <c r="F964"/>
      <c r="G964"/>
      <c r="H964"/>
      <c r="I964"/>
      <c r="J964"/>
      <c r="K964"/>
      <c r="L964" s="30"/>
      <c r="M964" s="30"/>
      <c r="N964" s="34"/>
      <c r="O964" s="34"/>
      <c r="P964" s="34"/>
      <c r="Q964" s="30"/>
      <c r="R964" s="30"/>
      <c r="S964" s="30"/>
      <c r="T964" s="30"/>
      <c r="U964" s="30"/>
      <c r="V964" s="30"/>
      <c r="W964" s="30"/>
      <c r="X964" s="30"/>
      <c r="Y964" s="30"/>
      <c r="Z964" s="44"/>
      <c r="AA964"/>
      <c r="AB964"/>
      <c r="AC964"/>
      <c r="AD964"/>
    </row>
    <row r="965" spans="1:30">
      <c r="A965" s="2"/>
      <c r="B965"/>
      <c r="C965"/>
      <c r="D965" s="14"/>
      <c r="E965"/>
      <c r="F965"/>
      <c r="G965"/>
      <c r="H965"/>
      <c r="I965"/>
      <c r="J965"/>
      <c r="K965"/>
      <c r="L965" s="30"/>
      <c r="M965" s="30"/>
      <c r="N965" s="34"/>
      <c r="O965" s="34"/>
      <c r="P965" s="34"/>
      <c r="Q965" s="30"/>
      <c r="R965" s="30"/>
      <c r="S965" s="30"/>
      <c r="T965" s="30"/>
      <c r="U965" s="30"/>
      <c r="V965" s="30"/>
      <c r="W965" s="30"/>
      <c r="X965" s="30"/>
      <c r="Y965" s="30"/>
      <c r="Z965" s="44"/>
      <c r="AA965"/>
      <c r="AB965"/>
      <c r="AC965"/>
      <c r="AD965"/>
    </row>
    <row r="966" spans="1:30">
      <c r="A966" s="2"/>
      <c r="B966"/>
      <c r="C966"/>
      <c r="D966" s="14"/>
      <c r="E966"/>
      <c r="F966"/>
      <c r="G966"/>
      <c r="H966"/>
      <c r="I966"/>
      <c r="J966"/>
      <c r="K966"/>
      <c r="L966" s="30"/>
      <c r="M966" s="30"/>
      <c r="N966" s="34"/>
      <c r="O966" s="34"/>
      <c r="P966" s="34"/>
      <c r="Q966" s="30"/>
      <c r="R966" s="30"/>
      <c r="S966" s="30"/>
      <c r="T966" s="30"/>
      <c r="U966" s="30"/>
      <c r="V966" s="30"/>
      <c r="W966" s="30"/>
      <c r="X966" s="30"/>
      <c r="Y966" s="30"/>
      <c r="Z966" s="44"/>
      <c r="AA966"/>
      <c r="AB966"/>
      <c r="AC966"/>
      <c r="AD966"/>
    </row>
    <row r="967" spans="1:30">
      <c r="A967" s="2"/>
      <c r="B967"/>
      <c r="C967"/>
      <c r="D967" s="14"/>
      <c r="E967"/>
      <c r="F967"/>
      <c r="G967"/>
      <c r="H967"/>
      <c r="I967"/>
      <c r="J967"/>
      <c r="K967"/>
      <c r="L967" s="30"/>
      <c r="M967" s="30"/>
      <c r="N967" s="34"/>
      <c r="O967" s="34"/>
      <c r="P967" s="34"/>
      <c r="Q967" s="30"/>
      <c r="R967" s="30"/>
      <c r="S967" s="30"/>
      <c r="T967" s="30"/>
      <c r="U967" s="30"/>
      <c r="V967" s="30"/>
      <c r="W967" s="30"/>
      <c r="X967" s="30"/>
      <c r="Y967" s="30"/>
      <c r="Z967" s="44"/>
      <c r="AA967"/>
      <c r="AB967"/>
      <c r="AC967"/>
      <c r="AD967"/>
    </row>
    <row r="968" spans="1:30">
      <c r="A968" s="2"/>
      <c r="B968"/>
      <c r="C968"/>
      <c r="D968" s="14"/>
      <c r="E968"/>
      <c r="F968"/>
      <c r="G968"/>
      <c r="H968"/>
      <c r="I968"/>
      <c r="J968"/>
      <c r="K968"/>
      <c r="L968" s="30"/>
      <c r="M968" s="30"/>
      <c r="N968" s="34"/>
      <c r="O968" s="34"/>
      <c r="P968" s="34"/>
      <c r="Q968" s="30"/>
      <c r="R968" s="30"/>
      <c r="S968" s="30"/>
      <c r="T968" s="30"/>
      <c r="U968" s="30"/>
      <c r="V968" s="30"/>
      <c r="W968" s="30"/>
      <c r="X968" s="30"/>
      <c r="Y968" s="30"/>
      <c r="Z968" s="44"/>
      <c r="AA968"/>
      <c r="AB968"/>
      <c r="AC968"/>
      <c r="AD968"/>
    </row>
    <row r="969" spans="1:30">
      <c r="A969" s="2"/>
      <c r="B969"/>
      <c r="C969"/>
      <c r="D969" s="14"/>
      <c r="E969"/>
      <c r="F969"/>
      <c r="G969"/>
      <c r="H969"/>
      <c r="I969"/>
      <c r="J969"/>
      <c r="K969"/>
      <c r="L969" s="30"/>
      <c r="M969" s="30"/>
      <c r="N969" s="34"/>
      <c r="O969" s="34"/>
      <c r="P969" s="34"/>
      <c r="Q969" s="30"/>
      <c r="R969" s="30"/>
      <c r="S969" s="30"/>
      <c r="T969" s="30"/>
      <c r="U969" s="30"/>
      <c r="V969" s="30"/>
      <c r="W969" s="30"/>
      <c r="X969" s="30"/>
      <c r="Y969" s="30"/>
      <c r="Z969" s="44"/>
      <c r="AA969"/>
      <c r="AB969"/>
      <c r="AC969"/>
      <c r="AD969"/>
    </row>
    <row r="970" spans="1:30">
      <c r="A970" s="2"/>
      <c r="B970"/>
      <c r="C970"/>
      <c r="D970" s="14"/>
      <c r="E970"/>
      <c r="F970"/>
      <c r="G970"/>
      <c r="H970"/>
      <c r="I970"/>
      <c r="J970"/>
      <c r="K970"/>
      <c r="L970" s="30"/>
      <c r="M970" s="30"/>
      <c r="N970" s="34"/>
      <c r="O970" s="34"/>
      <c r="P970" s="34"/>
      <c r="Q970" s="30"/>
      <c r="R970" s="30"/>
      <c r="S970" s="30"/>
      <c r="T970" s="30"/>
      <c r="U970" s="30"/>
      <c r="V970" s="30"/>
      <c r="W970" s="30"/>
      <c r="X970" s="30"/>
      <c r="Y970" s="30"/>
      <c r="Z970" s="44"/>
      <c r="AA970"/>
      <c r="AB970"/>
      <c r="AC970"/>
      <c r="AD970"/>
    </row>
    <row r="971" spans="1:30">
      <c r="A971" s="2"/>
      <c r="B971"/>
      <c r="C971"/>
      <c r="D971" s="14"/>
      <c r="E971"/>
      <c r="F971"/>
      <c r="G971"/>
      <c r="H971"/>
      <c r="I971"/>
      <c r="J971"/>
      <c r="K971"/>
      <c r="L971" s="30"/>
      <c r="M971" s="30"/>
      <c r="N971" s="34"/>
      <c r="O971" s="34"/>
      <c r="P971" s="34"/>
      <c r="Q971" s="30"/>
      <c r="R971" s="30"/>
      <c r="S971" s="30"/>
      <c r="T971" s="30"/>
      <c r="U971" s="30"/>
      <c r="V971" s="30"/>
      <c r="W971" s="30"/>
      <c r="X971" s="30"/>
      <c r="Y971" s="30"/>
      <c r="Z971" s="44"/>
      <c r="AA971"/>
      <c r="AB971"/>
      <c r="AC971"/>
      <c r="AD971"/>
    </row>
    <row r="972" spans="1:30">
      <c r="A972" s="2"/>
      <c r="B972"/>
      <c r="C972"/>
      <c r="D972" s="14"/>
      <c r="E972"/>
      <c r="F972"/>
      <c r="G972"/>
      <c r="H972"/>
      <c r="I972"/>
      <c r="J972"/>
      <c r="K972"/>
      <c r="L972" s="30"/>
      <c r="M972" s="30"/>
      <c r="N972" s="34"/>
      <c r="O972" s="34"/>
      <c r="P972" s="34"/>
      <c r="Q972" s="30"/>
      <c r="R972" s="30"/>
      <c r="S972" s="30"/>
      <c r="T972" s="30"/>
      <c r="U972" s="30"/>
      <c r="V972" s="30"/>
      <c r="W972" s="30"/>
      <c r="X972" s="30"/>
      <c r="Y972" s="30"/>
      <c r="Z972" s="44"/>
      <c r="AA972"/>
      <c r="AB972"/>
      <c r="AC972"/>
      <c r="AD972"/>
    </row>
    <row r="973" spans="1:30">
      <c r="A973" s="2"/>
      <c r="B973"/>
      <c r="C973"/>
      <c r="D973" s="14"/>
      <c r="E973"/>
      <c r="F973"/>
      <c r="G973"/>
      <c r="H973"/>
      <c r="I973"/>
      <c r="J973"/>
      <c r="K973"/>
      <c r="L973" s="30"/>
      <c r="M973" s="30"/>
      <c r="N973" s="34"/>
      <c r="O973" s="34"/>
      <c r="P973" s="34"/>
      <c r="Q973" s="30"/>
      <c r="R973" s="30"/>
      <c r="S973" s="30"/>
      <c r="T973" s="30"/>
      <c r="U973" s="30"/>
      <c r="V973" s="30"/>
      <c r="W973" s="30"/>
      <c r="X973" s="30"/>
      <c r="Y973" s="30"/>
      <c r="Z973" s="44"/>
      <c r="AA973"/>
      <c r="AB973"/>
      <c r="AC973"/>
      <c r="AD973"/>
    </row>
    <row r="974" spans="1:30">
      <c r="A974" s="2"/>
      <c r="B974"/>
      <c r="C974"/>
      <c r="D974" s="14"/>
      <c r="E974"/>
      <c r="F974"/>
      <c r="G974"/>
      <c r="H974"/>
      <c r="I974"/>
      <c r="J974"/>
      <c r="K974"/>
      <c r="L974" s="30"/>
      <c r="M974" s="30"/>
      <c r="N974" s="34"/>
      <c r="O974" s="34"/>
      <c r="P974" s="34"/>
      <c r="Q974" s="30"/>
      <c r="R974" s="30"/>
      <c r="S974" s="30"/>
      <c r="T974" s="30"/>
      <c r="U974" s="30"/>
      <c r="V974" s="30"/>
      <c r="W974" s="30"/>
      <c r="X974" s="30"/>
      <c r="Y974" s="30"/>
      <c r="Z974" s="44"/>
      <c r="AA974"/>
      <c r="AB974"/>
      <c r="AC974"/>
      <c r="AD974"/>
    </row>
    <row r="975" spans="1:30">
      <c r="A975" s="2"/>
      <c r="B975"/>
      <c r="C975"/>
      <c r="D975" s="14"/>
      <c r="E975"/>
      <c r="F975"/>
      <c r="G975"/>
      <c r="H975"/>
      <c r="I975"/>
      <c r="J975"/>
      <c r="K975"/>
      <c r="L975" s="30"/>
      <c r="M975" s="30"/>
      <c r="N975" s="34"/>
      <c r="O975" s="34"/>
      <c r="P975" s="34"/>
      <c r="Q975" s="30"/>
      <c r="R975" s="30"/>
      <c r="S975" s="30"/>
      <c r="T975" s="30"/>
      <c r="U975" s="30"/>
      <c r="V975" s="30"/>
      <c r="W975" s="30"/>
      <c r="X975" s="30"/>
      <c r="Y975" s="30"/>
      <c r="Z975" s="44"/>
      <c r="AA975"/>
      <c r="AB975"/>
      <c r="AC975"/>
      <c r="AD975"/>
    </row>
    <row r="976" spans="1:30">
      <c r="A976" s="2"/>
      <c r="B976"/>
      <c r="C976"/>
      <c r="D976" s="14"/>
      <c r="E976"/>
      <c r="F976"/>
      <c r="G976"/>
      <c r="H976"/>
      <c r="I976"/>
      <c r="J976"/>
      <c r="K976"/>
      <c r="L976" s="30"/>
      <c r="M976" s="30"/>
      <c r="N976" s="34"/>
      <c r="O976" s="34"/>
      <c r="P976" s="34"/>
      <c r="Q976" s="30"/>
      <c r="R976" s="30"/>
      <c r="S976" s="30"/>
      <c r="T976" s="30"/>
      <c r="U976" s="30"/>
      <c r="V976" s="30"/>
      <c r="W976" s="30"/>
      <c r="X976" s="30"/>
      <c r="Y976" s="30"/>
      <c r="Z976" s="44"/>
      <c r="AA976"/>
      <c r="AB976"/>
      <c r="AC976"/>
      <c r="AD976"/>
    </row>
    <row r="977" spans="1:30">
      <c r="A977" s="2"/>
      <c r="B977"/>
      <c r="C977"/>
      <c r="D977" s="14"/>
      <c r="E977"/>
      <c r="F977"/>
      <c r="G977"/>
      <c r="H977"/>
      <c r="I977"/>
      <c r="J977"/>
      <c r="K977"/>
      <c r="L977" s="30"/>
      <c r="M977" s="30"/>
      <c r="N977" s="34"/>
      <c r="O977" s="34"/>
      <c r="P977" s="34"/>
      <c r="Q977" s="30"/>
      <c r="R977" s="30"/>
      <c r="S977" s="30"/>
      <c r="T977" s="30"/>
      <c r="U977" s="30"/>
      <c r="V977" s="30"/>
      <c r="W977" s="30"/>
      <c r="X977" s="30"/>
      <c r="Y977" s="30"/>
      <c r="Z977" s="44"/>
      <c r="AA977"/>
      <c r="AB977"/>
      <c r="AC977"/>
      <c r="AD977"/>
    </row>
    <row r="978" spans="1:30">
      <c r="A978" s="2"/>
      <c r="B978"/>
      <c r="C978"/>
      <c r="D978" s="14"/>
      <c r="E978"/>
      <c r="F978"/>
      <c r="G978"/>
      <c r="H978"/>
      <c r="I978"/>
      <c r="J978"/>
      <c r="K978"/>
      <c r="L978" s="30"/>
      <c r="M978" s="30"/>
      <c r="N978" s="34"/>
      <c r="O978" s="34"/>
      <c r="P978" s="34"/>
      <c r="Q978" s="30"/>
      <c r="R978" s="30"/>
      <c r="S978" s="30"/>
      <c r="T978" s="30"/>
      <c r="U978" s="30"/>
      <c r="V978" s="30"/>
      <c r="W978" s="30"/>
      <c r="X978" s="30"/>
      <c r="Y978" s="30"/>
      <c r="Z978" s="44"/>
      <c r="AA978"/>
      <c r="AB978"/>
      <c r="AC978"/>
      <c r="AD978"/>
    </row>
    <row r="979" spans="1:30">
      <c r="A979" s="2"/>
      <c r="B979"/>
      <c r="C979"/>
      <c r="D979" s="14"/>
      <c r="E979"/>
      <c r="F979"/>
      <c r="G979"/>
      <c r="H979"/>
      <c r="I979"/>
      <c r="J979"/>
      <c r="K979"/>
      <c r="L979" s="30"/>
      <c r="M979" s="30"/>
      <c r="N979" s="34"/>
      <c r="O979" s="34"/>
      <c r="P979" s="34"/>
      <c r="Q979" s="30"/>
      <c r="R979" s="30"/>
      <c r="S979" s="30"/>
      <c r="T979" s="30"/>
      <c r="U979" s="30"/>
      <c r="V979" s="30"/>
      <c r="W979" s="30"/>
      <c r="X979" s="30"/>
      <c r="Y979" s="30"/>
      <c r="Z979" s="44"/>
      <c r="AA979"/>
      <c r="AB979"/>
      <c r="AC979"/>
      <c r="AD979"/>
    </row>
    <row r="980" spans="1:30">
      <c r="A980" s="2"/>
      <c r="B980"/>
      <c r="C980"/>
      <c r="D980" s="14"/>
      <c r="E980"/>
      <c r="F980"/>
      <c r="G980"/>
      <c r="H980"/>
      <c r="I980"/>
      <c r="J980"/>
      <c r="K980"/>
      <c r="L980" s="30"/>
      <c r="M980" s="30"/>
      <c r="N980" s="34"/>
      <c r="O980" s="34"/>
      <c r="P980" s="34"/>
      <c r="Q980" s="30"/>
      <c r="R980" s="30"/>
      <c r="S980" s="30"/>
      <c r="T980" s="30"/>
      <c r="U980" s="30"/>
      <c r="V980" s="30"/>
      <c r="W980" s="30"/>
      <c r="X980" s="30"/>
      <c r="Y980" s="30"/>
      <c r="Z980" s="44"/>
      <c r="AA980"/>
      <c r="AB980"/>
      <c r="AC980"/>
      <c r="AD980"/>
    </row>
    <row r="981" spans="1:30">
      <c r="A981" s="2"/>
      <c r="B981"/>
      <c r="C981"/>
      <c r="D981" s="14"/>
      <c r="E981"/>
      <c r="F981"/>
      <c r="G981"/>
      <c r="H981"/>
      <c r="I981"/>
      <c r="J981"/>
      <c r="K981"/>
      <c r="L981" s="30"/>
      <c r="M981" s="30"/>
      <c r="N981" s="34"/>
      <c r="O981" s="34"/>
      <c r="P981" s="34"/>
      <c r="Q981" s="30"/>
      <c r="R981" s="30"/>
      <c r="S981" s="30"/>
      <c r="T981" s="30"/>
      <c r="U981" s="30"/>
      <c r="V981" s="30"/>
      <c r="W981" s="30"/>
      <c r="X981" s="30"/>
      <c r="Y981" s="30"/>
      <c r="Z981" s="44"/>
      <c r="AA981"/>
      <c r="AB981"/>
      <c r="AC981"/>
      <c r="AD981"/>
    </row>
    <row r="982" spans="1:30">
      <c r="A982" s="2"/>
      <c r="B982"/>
      <c r="C982"/>
      <c r="D982" s="14"/>
      <c r="E982"/>
      <c r="F982"/>
      <c r="G982"/>
      <c r="H982"/>
      <c r="I982"/>
      <c r="J982"/>
      <c r="K982"/>
      <c r="L982" s="30"/>
      <c r="M982" s="30"/>
      <c r="N982" s="34"/>
      <c r="O982" s="34"/>
      <c r="P982" s="34"/>
      <c r="Q982" s="30"/>
      <c r="R982" s="30"/>
      <c r="S982" s="30"/>
      <c r="T982" s="30"/>
      <c r="U982" s="30"/>
      <c r="V982" s="30"/>
      <c r="W982" s="30"/>
      <c r="X982" s="30"/>
      <c r="Y982" s="30"/>
      <c r="Z982" s="44"/>
      <c r="AA982"/>
      <c r="AB982"/>
      <c r="AC982"/>
      <c r="AD982"/>
    </row>
    <row r="983" spans="1:30">
      <c r="A983" s="2"/>
      <c r="B983"/>
      <c r="C983"/>
      <c r="D983" s="14"/>
      <c r="E983"/>
      <c r="F983"/>
      <c r="G983"/>
      <c r="H983"/>
      <c r="I983"/>
      <c r="J983"/>
      <c r="K983"/>
      <c r="L983" s="30"/>
      <c r="M983" s="30"/>
      <c r="N983" s="34"/>
      <c r="O983" s="34"/>
      <c r="P983" s="34"/>
      <c r="Q983" s="30"/>
      <c r="R983" s="30"/>
      <c r="S983" s="30"/>
      <c r="T983" s="30"/>
      <c r="U983" s="30"/>
      <c r="V983" s="30"/>
      <c r="W983" s="30"/>
      <c r="X983" s="30"/>
      <c r="Y983" s="30"/>
      <c r="Z983" s="44"/>
      <c r="AA983"/>
      <c r="AB983"/>
      <c r="AC983"/>
      <c r="AD983"/>
    </row>
    <row r="984" spans="1:30">
      <c r="A984" s="2"/>
      <c r="B984"/>
      <c r="C984"/>
      <c r="D984" s="14"/>
      <c r="E984"/>
      <c r="F984"/>
      <c r="G984"/>
      <c r="H984"/>
      <c r="I984"/>
      <c r="J984"/>
      <c r="K984"/>
      <c r="L984" s="30"/>
      <c r="M984" s="30"/>
      <c r="N984" s="34"/>
      <c r="O984" s="34"/>
      <c r="P984" s="34"/>
      <c r="Q984" s="30"/>
      <c r="R984" s="30"/>
      <c r="S984" s="30"/>
      <c r="T984" s="30"/>
      <c r="U984" s="30"/>
      <c r="V984" s="30"/>
      <c r="W984" s="30"/>
      <c r="X984" s="30"/>
      <c r="Y984" s="30"/>
      <c r="Z984" s="44"/>
      <c r="AA984"/>
      <c r="AB984"/>
      <c r="AC984"/>
      <c r="AD984"/>
    </row>
    <row r="985" spans="1:30">
      <c r="A985" s="2"/>
      <c r="B985"/>
      <c r="C985"/>
      <c r="D985" s="14"/>
      <c r="E985"/>
      <c r="F985"/>
      <c r="G985"/>
      <c r="H985"/>
      <c r="I985"/>
      <c r="J985"/>
      <c r="K985"/>
      <c r="L985" s="30"/>
      <c r="M985" s="30"/>
      <c r="N985" s="34"/>
      <c r="O985" s="34"/>
      <c r="P985" s="34"/>
      <c r="Q985" s="30"/>
      <c r="R985" s="30"/>
      <c r="S985" s="30"/>
      <c r="T985" s="30"/>
      <c r="U985" s="30"/>
      <c r="V985" s="30"/>
      <c r="W985" s="30"/>
      <c r="X985" s="30"/>
      <c r="Y985" s="30"/>
      <c r="Z985" s="44"/>
      <c r="AA985"/>
      <c r="AB985"/>
      <c r="AC985"/>
      <c r="AD985"/>
    </row>
    <row r="986" spans="1:30">
      <c r="A986" s="2"/>
      <c r="B986"/>
      <c r="C986"/>
      <c r="D986" s="14"/>
      <c r="E986"/>
      <c r="F986"/>
      <c r="G986"/>
      <c r="H986"/>
      <c r="I986"/>
      <c r="J986"/>
      <c r="K986"/>
      <c r="L986" s="30"/>
      <c r="M986" s="30"/>
      <c r="N986" s="34"/>
      <c r="O986" s="34"/>
      <c r="P986" s="34"/>
      <c r="Q986" s="30"/>
      <c r="R986" s="30"/>
      <c r="S986" s="30"/>
      <c r="T986" s="30"/>
      <c r="U986" s="30"/>
      <c r="V986" s="30"/>
      <c r="W986" s="30"/>
      <c r="X986" s="30"/>
      <c r="Y986" s="30"/>
      <c r="Z986" s="44"/>
      <c r="AA986"/>
      <c r="AB986"/>
      <c r="AC986"/>
      <c r="AD986"/>
    </row>
    <row r="987" spans="1:30">
      <c r="A987" s="2"/>
      <c r="B987"/>
      <c r="C987"/>
      <c r="D987" s="14"/>
      <c r="E987"/>
      <c r="F987"/>
      <c r="G987"/>
      <c r="H987"/>
      <c r="I987"/>
      <c r="J987"/>
      <c r="K987"/>
      <c r="L987" s="30"/>
      <c r="M987" s="30"/>
      <c r="N987" s="34"/>
      <c r="O987" s="34"/>
      <c r="P987" s="34"/>
      <c r="Q987" s="30"/>
      <c r="R987" s="30"/>
      <c r="S987" s="30"/>
      <c r="T987" s="30"/>
      <c r="U987" s="30"/>
      <c r="V987" s="30"/>
      <c r="W987" s="30"/>
      <c r="X987" s="30"/>
      <c r="Y987" s="30"/>
      <c r="Z987" s="44"/>
      <c r="AA987"/>
      <c r="AB987"/>
      <c r="AC987"/>
      <c r="AD987"/>
    </row>
    <row r="988" spans="1:30">
      <c r="A988" s="2"/>
      <c r="B988"/>
      <c r="C988"/>
      <c r="D988" s="14"/>
      <c r="E988"/>
      <c r="F988"/>
      <c r="G988"/>
      <c r="H988"/>
      <c r="I988"/>
      <c r="J988"/>
      <c r="K988"/>
      <c r="L988" s="30"/>
      <c r="M988" s="30"/>
      <c r="N988" s="34"/>
      <c r="O988" s="34"/>
      <c r="P988" s="34"/>
      <c r="Q988" s="30"/>
      <c r="R988" s="30"/>
      <c r="S988" s="30"/>
      <c r="T988" s="30"/>
      <c r="U988" s="30"/>
      <c r="V988" s="30"/>
      <c r="W988" s="30"/>
      <c r="X988" s="30"/>
      <c r="Y988" s="30"/>
      <c r="Z988" s="44"/>
      <c r="AA988"/>
      <c r="AB988"/>
      <c r="AC988"/>
      <c r="AD988"/>
    </row>
    <row r="989" spans="1:30">
      <c r="A989" s="2"/>
      <c r="B989"/>
      <c r="C989"/>
      <c r="D989" s="14"/>
      <c r="E989"/>
      <c r="F989"/>
      <c r="G989"/>
      <c r="H989"/>
      <c r="I989"/>
      <c r="J989"/>
      <c r="K989"/>
      <c r="L989" s="30"/>
      <c r="M989" s="30"/>
      <c r="N989" s="34"/>
      <c r="O989" s="34"/>
      <c r="P989" s="34"/>
      <c r="Q989" s="30"/>
      <c r="R989" s="30"/>
      <c r="S989" s="30"/>
      <c r="T989" s="30"/>
      <c r="U989" s="30"/>
      <c r="V989" s="30"/>
      <c r="W989" s="30"/>
      <c r="X989" s="30"/>
      <c r="Y989" s="30"/>
      <c r="Z989" s="44"/>
      <c r="AA989"/>
      <c r="AB989"/>
      <c r="AC989"/>
      <c r="AD989"/>
    </row>
    <row r="990" spans="1:30">
      <c r="A990" s="2"/>
      <c r="B990"/>
      <c r="C990"/>
      <c r="D990" s="14"/>
      <c r="E990"/>
      <c r="F990"/>
      <c r="G990"/>
      <c r="H990"/>
      <c r="I990"/>
      <c r="J990"/>
      <c r="K990"/>
      <c r="L990" s="30"/>
      <c r="M990" s="30"/>
      <c r="N990" s="34"/>
      <c r="O990" s="34"/>
      <c r="P990" s="34"/>
      <c r="Q990" s="30"/>
      <c r="R990" s="30"/>
      <c r="S990" s="30"/>
      <c r="T990" s="30"/>
      <c r="U990" s="30"/>
      <c r="V990" s="30"/>
      <c r="W990" s="30"/>
      <c r="X990" s="30"/>
      <c r="Y990" s="30"/>
      <c r="Z990" s="44"/>
      <c r="AA990"/>
      <c r="AB990"/>
      <c r="AC990"/>
      <c r="AD990"/>
    </row>
    <row r="991" spans="1:30">
      <c r="A991" s="2"/>
      <c r="B991"/>
      <c r="C991"/>
      <c r="D991" s="14"/>
      <c r="E991"/>
      <c r="F991"/>
      <c r="G991"/>
      <c r="H991"/>
      <c r="I991"/>
      <c r="J991"/>
      <c r="K991"/>
      <c r="L991" s="30"/>
      <c r="M991" s="30"/>
      <c r="N991" s="34"/>
      <c r="O991" s="34"/>
      <c r="P991" s="34"/>
      <c r="Q991" s="30"/>
      <c r="R991" s="30"/>
      <c r="S991" s="30"/>
      <c r="T991" s="30"/>
      <c r="U991" s="30"/>
      <c r="V991" s="30"/>
      <c r="W991" s="30"/>
      <c r="X991" s="30"/>
      <c r="Y991" s="30"/>
      <c r="Z991" s="44"/>
      <c r="AA991"/>
      <c r="AB991"/>
      <c r="AC991"/>
      <c r="AD991"/>
    </row>
    <row r="992" spans="1:30">
      <c r="A992" s="2"/>
      <c r="B992"/>
      <c r="C992"/>
      <c r="D992" s="14"/>
      <c r="E992"/>
      <c r="F992"/>
      <c r="G992"/>
      <c r="H992"/>
      <c r="I992"/>
      <c r="J992"/>
      <c r="K992"/>
      <c r="L992" s="30"/>
      <c r="M992" s="30"/>
      <c r="N992" s="34"/>
      <c r="O992" s="34"/>
      <c r="P992" s="34"/>
      <c r="Q992" s="30"/>
      <c r="R992" s="30"/>
      <c r="S992" s="30"/>
      <c r="T992" s="30"/>
      <c r="U992" s="30"/>
      <c r="V992" s="30"/>
      <c r="W992" s="30"/>
      <c r="X992" s="30"/>
      <c r="Y992" s="30"/>
      <c r="Z992" s="44"/>
      <c r="AA992"/>
      <c r="AB992"/>
      <c r="AC992"/>
      <c r="AD992"/>
    </row>
    <row r="993" spans="1:30">
      <c r="A993" s="2"/>
      <c r="B993"/>
      <c r="C993"/>
      <c r="D993" s="14"/>
      <c r="E993"/>
      <c r="F993"/>
      <c r="G993"/>
      <c r="H993"/>
      <c r="I993"/>
      <c r="J993"/>
      <c r="K993"/>
      <c r="L993" s="30"/>
      <c r="M993" s="30"/>
      <c r="N993" s="34"/>
      <c r="O993" s="34"/>
      <c r="P993" s="34"/>
      <c r="Q993" s="30"/>
      <c r="R993" s="30"/>
      <c r="S993" s="30"/>
      <c r="T993" s="30"/>
      <c r="U993" s="30"/>
      <c r="V993" s="30"/>
      <c r="W993" s="30"/>
      <c r="X993" s="30"/>
      <c r="Y993" s="30"/>
      <c r="Z993" s="44"/>
      <c r="AA993"/>
      <c r="AB993"/>
      <c r="AC993"/>
      <c r="AD993"/>
    </row>
    <row r="994" spans="1:30">
      <c r="A994" s="2"/>
      <c r="B994"/>
      <c r="C994"/>
      <c r="D994" s="14"/>
      <c r="E994"/>
      <c r="F994"/>
      <c r="G994"/>
      <c r="H994"/>
      <c r="I994"/>
      <c r="J994"/>
      <c r="K994"/>
      <c r="L994" s="30"/>
      <c r="M994" s="30"/>
      <c r="N994" s="34"/>
      <c r="O994" s="34"/>
      <c r="P994" s="34"/>
      <c r="Q994" s="30"/>
      <c r="R994" s="30"/>
      <c r="S994" s="30"/>
      <c r="T994" s="30"/>
      <c r="U994" s="30"/>
      <c r="V994" s="30"/>
      <c r="W994" s="30"/>
      <c r="X994" s="30"/>
      <c r="Y994" s="30"/>
      <c r="Z994" s="44"/>
      <c r="AA994"/>
      <c r="AB994"/>
      <c r="AC994"/>
      <c r="AD994"/>
    </row>
    <row r="995" spans="1:30">
      <c r="A995" s="2"/>
      <c r="B995"/>
      <c r="C995"/>
      <c r="D995" s="14"/>
      <c r="E995"/>
      <c r="F995"/>
      <c r="G995"/>
      <c r="H995"/>
      <c r="I995"/>
      <c r="J995"/>
      <c r="K995"/>
      <c r="L995" s="30"/>
      <c r="M995" s="30"/>
      <c r="N995" s="34"/>
      <c r="O995" s="34"/>
      <c r="P995" s="34"/>
      <c r="Q995" s="30"/>
      <c r="R995" s="30"/>
      <c r="S995" s="30"/>
      <c r="T995" s="30"/>
      <c r="U995" s="30"/>
      <c r="V995" s="30"/>
      <c r="W995" s="30"/>
      <c r="X995" s="30"/>
      <c r="Y995" s="30"/>
      <c r="Z995" s="44"/>
      <c r="AA995"/>
      <c r="AB995"/>
      <c r="AC995"/>
      <c r="AD995"/>
    </row>
    <row r="996" spans="1:30">
      <c r="A996" s="2"/>
      <c r="B996"/>
      <c r="C996"/>
      <c r="D996" s="14"/>
      <c r="E996"/>
      <c r="F996"/>
      <c r="G996"/>
      <c r="H996"/>
      <c r="I996"/>
      <c r="J996"/>
      <c r="K996"/>
      <c r="L996" s="30"/>
      <c r="M996" s="30"/>
      <c r="N996" s="34"/>
      <c r="O996" s="34"/>
      <c r="P996" s="34"/>
      <c r="Q996" s="30"/>
      <c r="R996" s="30"/>
      <c r="S996" s="30"/>
      <c r="T996" s="30"/>
      <c r="U996" s="30"/>
      <c r="V996" s="30"/>
      <c r="W996" s="30"/>
      <c r="X996" s="30"/>
      <c r="Y996" s="30"/>
      <c r="Z996" s="44"/>
      <c r="AA996"/>
      <c r="AB996"/>
      <c r="AC996"/>
      <c r="AD996"/>
    </row>
    <row r="997" spans="1:30">
      <c r="A997" s="2"/>
      <c r="B997"/>
      <c r="C997"/>
      <c r="D997" s="14"/>
      <c r="E997"/>
      <c r="F997"/>
      <c r="G997"/>
      <c r="H997"/>
      <c r="I997"/>
      <c r="J997"/>
      <c r="K997"/>
      <c r="L997" s="30"/>
      <c r="M997" s="30"/>
      <c r="N997" s="34"/>
      <c r="O997" s="34"/>
      <c r="P997" s="34"/>
      <c r="Q997" s="30"/>
      <c r="R997" s="30"/>
      <c r="S997" s="30"/>
      <c r="T997" s="30"/>
      <c r="U997" s="30"/>
      <c r="V997" s="30"/>
      <c r="W997" s="30"/>
      <c r="X997" s="30"/>
      <c r="Y997" s="30"/>
      <c r="Z997" s="44"/>
      <c r="AA997"/>
      <c r="AB997"/>
      <c r="AC997"/>
      <c r="AD997"/>
    </row>
    <row r="998" spans="1:30">
      <c r="A998" s="2"/>
      <c r="B998"/>
      <c r="C998"/>
      <c r="D998" s="14"/>
      <c r="E998"/>
      <c r="F998"/>
      <c r="G998"/>
      <c r="H998"/>
      <c r="I998"/>
      <c r="J998"/>
      <c r="K998"/>
      <c r="L998" s="30"/>
      <c r="M998" s="30"/>
      <c r="N998" s="34"/>
      <c r="O998" s="34"/>
      <c r="P998" s="34"/>
      <c r="Q998" s="30"/>
      <c r="R998" s="30"/>
      <c r="S998" s="30"/>
      <c r="T998" s="30"/>
      <c r="U998" s="30"/>
      <c r="V998" s="30"/>
      <c r="W998" s="30"/>
      <c r="X998" s="30"/>
      <c r="Y998" s="30"/>
      <c r="Z998" s="44"/>
      <c r="AA998"/>
      <c r="AB998"/>
      <c r="AC998"/>
      <c r="AD998"/>
    </row>
    <row r="999" spans="1:30">
      <c r="A999" s="2"/>
      <c r="B999"/>
      <c r="C999"/>
      <c r="D999" s="14"/>
      <c r="E999"/>
      <c r="F999"/>
      <c r="G999"/>
      <c r="H999"/>
      <c r="I999"/>
      <c r="J999"/>
      <c r="K999"/>
      <c r="L999" s="30"/>
      <c r="M999" s="30"/>
      <c r="N999" s="34"/>
      <c r="O999" s="34"/>
      <c r="P999" s="34"/>
      <c r="Q999" s="30"/>
      <c r="R999" s="30"/>
      <c r="S999" s="30"/>
      <c r="T999" s="30"/>
      <c r="U999" s="30"/>
      <c r="V999" s="30"/>
      <c r="W999" s="30"/>
      <c r="X999" s="30"/>
      <c r="Y999" s="30"/>
      <c r="Z999" s="44"/>
      <c r="AA999"/>
      <c r="AB999"/>
      <c r="AC999"/>
      <c r="AD999"/>
    </row>
    <row r="1000" spans="1:30">
      <c r="A1000" s="2"/>
      <c r="B1000"/>
      <c r="C1000"/>
      <c r="D1000" s="14"/>
      <c r="E1000"/>
      <c r="F1000"/>
      <c r="G1000"/>
      <c r="H1000"/>
      <c r="I1000"/>
      <c r="J1000"/>
      <c r="K1000"/>
      <c r="L1000" s="30"/>
      <c r="M1000" s="30"/>
      <c r="N1000" s="34"/>
      <c r="O1000" s="34"/>
      <c r="P1000" s="34"/>
      <c r="Q1000" s="30"/>
      <c r="R1000" s="30"/>
      <c r="S1000" s="30"/>
      <c r="T1000" s="30"/>
      <c r="U1000" s="30"/>
      <c r="V1000" s="30"/>
      <c r="W1000" s="30"/>
      <c r="X1000" s="30"/>
      <c r="Y1000" s="30"/>
      <c r="Z1000" s="44"/>
      <c r="AA1000"/>
      <c r="AB1000"/>
      <c r="AC1000"/>
      <c r="AD1000"/>
    </row>
    <row r="1001" spans="1:30">
      <c r="A1001" s="2"/>
      <c r="B1001"/>
      <c r="C1001"/>
      <c r="D1001" s="14"/>
      <c r="E1001"/>
      <c r="F1001"/>
      <c r="G1001"/>
      <c r="H1001"/>
      <c r="I1001"/>
      <c r="J1001"/>
      <c r="K1001"/>
      <c r="L1001" s="30"/>
      <c r="M1001" s="30"/>
      <c r="N1001" s="34"/>
      <c r="O1001" s="34"/>
      <c r="P1001" s="34"/>
      <c r="Q1001" s="30"/>
      <c r="R1001" s="30"/>
      <c r="S1001" s="30"/>
      <c r="T1001" s="30"/>
      <c r="U1001" s="30"/>
      <c r="V1001" s="30"/>
      <c r="W1001" s="30"/>
      <c r="X1001" s="30"/>
      <c r="Y1001" s="30"/>
      <c r="Z1001" s="44"/>
      <c r="AA1001"/>
      <c r="AB1001"/>
      <c r="AC1001"/>
      <c r="AD1001"/>
    </row>
    <row r="1002" spans="1:30">
      <c r="A1002" s="2"/>
      <c r="B1002"/>
      <c r="C1002"/>
      <c r="D1002" s="14"/>
      <c r="E1002"/>
      <c r="F1002"/>
      <c r="G1002"/>
      <c r="H1002"/>
      <c r="I1002"/>
      <c r="J1002"/>
      <c r="K1002"/>
      <c r="L1002" s="30"/>
      <c r="M1002" s="30"/>
      <c r="N1002" s="34"/>
      <c r="O1002" s="34"/>
      <c r="P1002" s="34"/>
      <c r="Q1002" s="30"/>
      <c r="R1002" s="30"/>
      <c r="S1002" s="30"/>
      <c r="T1002" s="30"/>
      <c r="U1002" s="30"/>
      <c r="V1002" s="30"/>
      <c r="W1002" s="30"/>
      <c r="X1002" s="30"/>
      <c r="Y1002" s="30"/>
      <c r="Z1002" s="44"/>
      <c r="AA1002"/>
      <c r="AB1002"/>
      <c r="AC1002"/>
      <c r="AD1002"/>
    </row>
    <row r="1003" spans="1:30">
      <c r="A1003" s="2"/>
      <c r="B1003"/>
      <c r="C1003"/>
      <c r="D1003" s="14"/>
      <c r="E1003"/>
      <c r="F1003"/>
      <c r="G1003"/>
      <c r="H1003"/>
      <c r="I1003"/>
      <c r="J1003"/>
      <c r="K1003"/>
      <c r="L1003" s="30"/>
      <c r="M1003" s="30"/>
      <c r="N1003" s="34"/>
      <c r="O1003" s="34"/>
      <c r="P1003" s="34"/>
      <c r="Q1003" s="30"/>
      <c r="R1003" s="30"/>
      <c r="S1003" s="30"/>
      <c r="T1003" s="30"/>
      <c r="U1003" s="30"/>
      <c r="V1003" s="30"/>
      <c r="W1003" s="30"/>
      <c r="X1003" s="30"/>
      <c r="Y1003" s="30"/>
      <c r="Z1003" s="44"/>
      <c r="AA1003"/>
      <c r="AB1003"/>
      <c r="AC1003"/>
      <c r="AD1003"/>
    </row>
    <row r="1004" spans="1:30">
      <c r="A1004" s="2"/>
      <c r="B1004"/>
      <c r="C1004"/>
      <c r="D1004" s="14"/>
      <c r="E1004"/>
      <c r="F1004"/>
      <c r="G1004"/>
      <c r="H1004"/>
      <c r="I1004"/>
      <c r="J1004"/>
      <c r="K1004"/>
      <c r="L1004" s="30"/>
      <c r="M1004" s="30"/>
      <c r="N1004" s="34"/>
      <c r="O1004" s="34"/>
      <c r="P1004" s="34"/>
      <c r="Q1004" s="30"/>
      <c r="R1004" s="30"/>
      <c r="S1004" s="30"/>
      <c r="T1004" s="30"/>
      <c r="U1004" s="30"/>
      <c r="V1004" s="30"/>
      <c r="W1004" s="30"/>
      <c r="X1004" s="30"/>
      <c r="Y1004" s="30"/>
      <c r="Z1004" s="44"/>
      <c r="AA1004"/>
      <c r="AB1004"/>
      <c r="AC1004"/>
      <c r="AD1004"/>
    </row>
    <row r="1005" spans="1:30">
      <c r="A1005" s="2"/>
      <c r="B1005"/>
      <c r="C1005"/>
      <c r="D1005" s="14"/>
      <c r="E1005"/>
      <c r="F1005"/>
      <c r="G1005"/>
      <c r="H1005"/>
      <c r="I1005"/>
      <c r="J1005"/>
      <c r="K1005"/>
      <c r="L1005" s="30"/>
      <c r="M1005" s="30"/>
      <c r="N1005" s="34"/>
      <c r="O1005" s="34"/>
      <c r="P1005" s="34"/>
      <c r="Q1005" s="30"/>
      <c r="R1005" s="30"/>
      <c r="S1005" s="30"/>
      <c r="T1005" s="30"/>
      <c r="U1005" s="30"/>
      <c r="V1005" s="30"/>
      <c r="W1005" s="30"/>
      <c r="X1005" s="30"/>
      <c r="Y1005" s="30"/>
      <c r="Z1005" s="44"/>
      <c r="AA1005"/>
      <c r="AB1005"/>
      <c r="AC1005"/>
      <c r="AD1005"/>
    </row>
    <row r="1006" spans="1:30">
      <c r="A1006" s="2"/>
      <c r="B1006"/>
      <c r="C1006"/>
      <c r="D1006" s="14"/>
      <c r="E1006"/>
      <c r="F1006"/>
      <c r="G1006"/>
      <c r="H1006"/>
      <c r="I1006"/>
      <c r="J1006"/>
      <c r="K1006"/>
      <c r="L1006" s="30"/>
      <c r="M1006" s="30"/>
      <c r="N1006" s="34"/>
      <c r="O1006" s="34"/>
      <c r="P1006" s="34"/>
      <c r="Q1006" s="30"/>
      <c r="R1006" s="30"/>
      <c r="S1006" s="30"/>
      <c r="T1006" s="30"/>
      <c r="U1006" s="30"/>
      <c r="V1006" s="30"/>
      <c r="W1006" s="30"/>
      <c r="X1006" s="30"/>
      <c r="Y1006" s="30"/>
      <c r="Z1006" s="44"/>
      <c r="AA1006"/>
      <c r="AB1006"/>
      <c r="AC1006"/>
      <c r="AD1006"/>
    </row>
    <row r="1007" spans="1:30">
      <c r="A1007" s="2"/>
      <c r="B1007"/>
      <c r="C1007"/>
      <c r="D1007" s="14"/>
      <c r="E1007"/>
      <c r="F1007"/>
      <c r="G1007"/>
      <c r="H1007"/>
      <c r="I1007"/>
      <c r="J1007"/>
      <c r="K1007"/>
      <c r="L1007" s="30"/>
      <c r="M1007" s="30"/>
      <c r="N1007" s="34"/>
      <c r="O1007" s="34"/>
      <c r="P1007" s="34"/>
      <c r="Q1007" s="30"/>
      <c r="R1007" s="30"/>
      <c r="S1007" s="30"/>
      <c r="T1007" s="30"/>
      <c r="U1007" s="30"/>
      <c r="V1007" s="30"/>
      <c r="W1007" s="30"/>
      <c r="X1007" s="30"/>
      <c r="Y1007" s="30"/>
      <c r="Z1007" s="44"/>
      <c r="AA1007"/>
      <c r="AB1007"/>
      <c r="AC1007"/>
      <c r="AD1007"/>
    </row>
    <row r="1008" spans="1:30">
      <c r="A1008" s="2"/>
      <c r="B1008"/>
      <c r="C1008"/>
      <c r="D1008" s="14"/>
      <c r="E1008"/>
      <c r="F1008"/>
      <c r="G1008"/>
      <c r="H1008"/>
      <c r="I1008"/>
      <c r="J1008"/>
      <c r="K1008"/>
      <c r="L1008" s="30"/>
      <c r="M1008" s="30"/>
      <c r="N1008" s="34"/>
      <c r="O1008" s="34"/>
      <c r="P1008" s="34"/>
      <c r="Q1008" s="30"/>
      <c r="R1008" s="30"/>
      <c r="S1008" s="30"/>
      <c r="T1008" s="30"/>
      <c r="U1008" s="30"/>
      <c r="V1008" s="30"/>
      <c r="W1008" s="30"/>
      <c r="X1008" s="30"/>
      <c r="Y1008" s="30"/>
      <c r="Z1008" s="44"/>
      <c r="AA1008"/>
      <c r="AB1008"/>
      <c r="AC1008"/>
      <c r="AD1008"/>
    </row>
    <row r="1009" spans="1:30">
      <c r="A1009" s="2"/>
      <c r="B1009"/>
      <c r="C1009"/>
      <c r="D1009" s="14"/>
      <c r="E1009"/>
      <c r="F1009"/>
      <c r="G1009"/>
      <c r="H1009"/>
      <c r="I1009"/>
      <c r="J1009"/>
      <c r="K1009"/>
      <c r="L1009" s="30"/>
      <c r="M1009" s="30"/>
      <c r="N1009" s="34"/>
      <c r="O1009" s="34"/>
      <c r="P1009" s="34"/>
      <c r="Q1009" s="30"/>
      <c r="R1009" s="30"/>
      <c r="S1009" s="30"/>
      <c r="T1009" s="30"/>
      <c r="U1009" s="30"/>
      <c r="V1009" s="30"/>
      <c r="W1009" s="30"/>
      <c r="X1009" s="30"/>
      <c r="Y1009" s="30"/>
      <c r="Z1009" s="44"/>
      <c r="AA1009"/>
      <c r="AB1009"/>
      <c r="AC1009"/>
      <c r="AD1009"/>
    </row>
    <row r="1010" spans="1:30">
      <c r="A1010" s="2"/>
      <c r="B1010"/>
      <c r="C1010"/>
      <c r="D1010" s="14"/>
      <c r="E1010"/>
      <c r="F1010"/>
      <c r="G1010"/>
      <c r="H1010"/>
      <c r="I1010"/>
      <c r="J1010"/>
      <c r="K1010"/>
      <c r="L1010" s="30"/>
      <c r="M1010" s="30"/>
      <c r="N1010" s="34"/>
      <c r="O1010" s="34"/>
      <c r="P1010" s="34"/>
      <c r="Q1010" s="30"/>
      <c r="R1010" s="30"/>
      <c r="S1010" s="30"/>
      <c r="T1010" s="30"/>
      <c r="U1010" s="30"/>
      <c r="V1010" s="30"/>
      <c r="W1010" s="30"/>
      <c r="X1010" s="30"/>
      <c r="Y1010" s="30"/>
      <c r="Z1010" s="44"/>
      <c r="AA1010"/>
      <c r="AB1010"/>
      <c r="AC1010"/>
      <c r="AD1010"/>
    </row>
    <row r="1011" spans="1:30">
      <c r="A1011" s="2"/>
      <c r="B1011"/>
      <c r="C1011"/>
      <c r="D1011" s="14"/>
      <c r="E1011"/>
      <c r="F1011"/>
      <c r="G1011"/>
      <c r="H1011"/>
      <c r="I1011"/>
      <c r="J1011"/>
      <c r="K1011"/>
      <c r="L1011" s="30"/>
      <c r="M1011" s="30"/>
      <c r="N1011" s="34"/>
      <c r="O1011" s="34"/>
      <c r="P1011" s="34"/>
      <c r="Q1011" s="30"/>
      <c r="R1011" s="30"/>
      <c r="S1011" s="30"/>
      <c r="T1011" s="30"/>
      <c r="U1011" s="30"/>
      <c r="V1011" s="30"/>
      <c r="W1011" s="30"/>
      <c r="X1011" s="30"/>
      <c r="Y1011" s="30"/>
      <c r="Z1011" s="44"/>
      <c r="AA1011"/>
      <c r="AB1011"/>
      <c r="AC1011"/>
      <c r="AD1011"/>
    </row>
    <row r="1012" spans="1:30">
      <c r="A1012" s="2"/>
      <c r="B1012"/>
      <c r="C1012"/>
      <c r="D1012" s="14"/>
      <c r="E1012"/>
      <c r="F1012"/>
      <c r="G1012"/>
      <c r="H1012"/>
      <c r="I1012"/>
      <c r="J1012"/>
      <c r="K1012"/>
      <c r="L1012" s="30"/>
      <c r="M1012" s="30"/>
      <c r="N1012" s="34"/>
      <c r="O1012" s="34"/>
      <c r="P1012" s="34"/>
      <c r="Q1012" s="30"/>
      <c r="R1012" s="30"/>
      <c r="S1012" s="30"/>
      <c r="T1012" s="30"/>
      <c r="U1012" s="30"/>
      <c r="V1012" s="30"/>
      <c r="W1012" s="30"/>
      <c r="X1012" s="30"/>
      <c r="Y1012" s="30"/>
      <c r="Z1012" s="44"/>
      <c r="AA1012"/>
      <c r="AB1012"/>
      <c r="AC1012"/>
      <c r="AD1012"/>
    </row>
    <row r="1013" spans="1:30">
      <c r="A1013" s="2"/>
      <c r="B1013"/>
      <c r="C1013"/>
      <c r="D1013" s="14"/>
      <c r="E1013"/>
      <c r="F1013"/>
      <c r="G1013"/>
      <c r="H1013"/>
      <c r="I1013"/>
      <c r="J1013"/>
      <c r="K1013"/>
      <c r="L1013" s="30"/>
      <c r="M1013" s="30"/>
      <c r="N1013" s="34"/>
      <c r="O1013" s="34"/>
      <c r="P1013" s="34"/>
      <c r="Q1013" s="30"/>
      <c r="R1013" s="30"/>
      <c r="S1013" s="30"/>
      <c r="T1013" s="30"/>
      <c r="U1013" s="30"/>
      <c r="V1013" s="30"/>
      <c r="W1013" s="30"/>
      <c r="X1013" s="30"/>
      <c r="Y1013" s="30"/>
      <c r="Z1013" s="44"/>
      <c r="AA1013"/>
      <c r="AB1013"/>
      <c r="AC1013"/>
      <c r="AD1013"/>
    </row>
    <row r="1014" spans="1:30">
      <c r="A1014" s="2"/>
      <c r="B1014"/>
      <c r="C1014"/>
      <c r="D1014" s="14"/>
      <c r="E1014"/>
      <c r="F1014"/>
      <c r="G1014"/>
      <c r="H1014"/>
      <c r="I1014"/>
      <c r="J1014"/>
      <c r="K1014"/>
      <c r="L1014" s="30"/>
      <c r="M1014" s="30"/>
      <c r="N1014" s="34"/>
      <c r="O1014" s="34"/>
      <c r="P1014" s="34"/>
      <c r="Q1014" s="30"/>
      <c r="R1014" s="30"/>
      <c r="S1014" s="30"/>
      <c r="T1014" s="30"/>
      <c r="U1014" s="30"/>
      <c r="V1014" s="30"/>
      <c r="W1014" s="30"/>
      <c r="X1014" s="30"/>
      <c r="Y1014" s="30"/>
      <c r="Z1014" s="44"/>
      <c r="AA1014"/>
      <c r="AB1014"/>
      <c r="AC1014"/>
      <c r="AD1014"/>
    </row>
    <row r="1015" spans="1:30">
      <c r="A1015" s="2"/>
      <c r="B1015"/>
      <c r="C1015"/>
      <c r="D1015" s="14"/>
      <c r="E1015"/>
      <c r="F1015"/>
      <c r="G1015"/>
      <c r="H1015"/>
      <c r="I1015"/>
      <c r="J1015"/>
      <c r="K1015"/>
      <c r="L1015" s="30"/>
      <c r="M1015" s="30"/>
      <c r="N1015" s="34"/>
      <c r="O1015" s="34"/>
      <c r="P1015" s="34"/>
      <c r="Q1015" s="30"/>
      <c r="R1015" s="30"/>
      <c r="S1015" s="30"/>
      <c r="T1015" s="30"/>
      <c r="U1015" s="30"/>
      <c r="V1015" s="30"/>
      <c r="W1015" s="30"/>
      <c r="X1015" s="30"/>
      <c r="Y1015" s="30"/>
      <c r="Z1015" s="44"/>
      <c r="AA1015"/>
      <c r="AB1015"/>
      <c r="AC1015"/>
      <c r="AD1015"/>
    </row>
    <row r="1016" spans="1:30">
      <c r="A1016" s="2"/>
      <c r="B1016"/>
      <c r="C1016"/>
      <c r="D1016" s="14"/>
      <c r="E1016"/>
      <c r="F1016"/>
      <c r="G1016"/>
      <c r="H1016"/>
      <c r="I1016"/>
      <c r="J1016"/>
      <c r="K1016"/>
      <c r="L1016" s="30"/>
      <c r="M1016" s="30"/>
      <c r="N1016" s="34"/>
      <c r="O1016" s="34"/>
      <c r="P1016" s="34"/>
      <c r="Q1016" s="30"/>
      <c r="R1016" s="30"/>
      <c r="S1016" s="30"/>
      <c r="T1016" s="30"/>
      <c r="U1016" s="30"/>
      <c r="V1016" s="30"/>
      <c r="W1016" s="30"/>
      <c r="X1016" s="30"/>
      <c r="Y1016" s="30"/>
      <c r="Z1016" s="44"/>
      <c r="AA1016"/>
      <c r="AB1016"/>
      <c r="AC1016"/>
      <c r="AD1016"/>
    </row>
    <row r="1017" spans="1:30">
      <c r="A1017" s="2"/>
      <c r="B1017"/>
      <c r="C1017"/>
      <c r="D1017" s="14"/>
      <c r="E1017"/>
      <c r="F1017"/>
      <c r="G1017"/>
      <c r="H1017"/>
      <c r="I1017"/>
      <c r="J1017"/>
      <c r="K1017"/>
      <c r="L1017" s="30"/>
      <c r="M1017" s="30"/>
      <c r="N1017" s="34"/>
      <c r="O1017" s="34"/>
      <c r="P1017" s="34"/>
      <c r="Q1017" s="30"/>
      <c r="R1017" s="30"/>
      <c r="S1017" s="30"/>
      <c r="T1017" s="30"/>
      <c r="U1017" s="30"/>
      <c r="V1017" s="30"/>
      <c r="W1017" s="30"/>
      <c r="X1017" s="30"/>
      <c r="Y1017" s="30"/>
      <c r="Z1017" s="44"/>
      <c r="AA1017"/>
      <c r="AB1017"/>
      <c r="AC1017"/>
      <c r="AD1017"/>
    </row>
    <row r="1018" spans="1:30">
      <c r="A1018" s="2"/>
      <c r="B1018"/>
      <c r="C1018"/>
      <c r="D1018" s="14"/>
      <c r="E1018"/>
      <c r="F1018"/>
      <c r="G1018"/>
      <c r="H1018"/>
      <c r="I1018"/>
      <c r="J1018"/>
      <c r="K1018"/>
      <c r="L1018" s="30"/>
      <c r="M1018" s="30"/>
      <c r="N1018" s="34"/>
      <c r="O1018" s="34"/>
      <c r="P1018" s="34"/>
      <c r="Q1018" s="30"/>
      <c r="R1018" s="30"/>
      <c r="S1018" s="30"/>
      <c r="T1018" s="30"/>
      <c r="U1018" s="30"/>
      <c r="V1018" s="30"/>
      <c r="W1018" s="30"/>
      <c r="X1018" s="30"/>
      <c r="Y1018" s="30"/>
      <c r="Z1018" s="44"/>
      <c r="AA1018"/>
      <c r="AB1018"/>
      <c r="AC1018"/>
      <c r="AD1018"/>
    </row>
    <row r="1019" spans="1:30">
      <c r="A1019" s="2"/>
      <c r="B1019"/>
      <c r="C1019"/>
      <c r="D1019" s="14"/>
      <c r="E1019"/>
      <c r="F1019"/>
      <c r="G1019"/>
      <c r="H1019"/>
      <c r="I1019"/>
      <c r="J1019"/>
      <c r="K1019"/>
      <c r="L1019" s="30"/>
      <c r="M1019" s="30"/>
      <c r="N1019" s="34"/>
      <c r="O1019" s="34"/>
      <c r="P1019" s="34"/>
      <c r="Q1019" s="30"/>
      <c r="R1019" s="30"/>
      <c r="S1019" s="30"/>
      <c r="T1019" s="30"/>
      <c r="U1019" s="30"/>
      <c r="V1019" s="30"/>
      <c r="W1019" s="30"/>
      <c r="X1019" s="30"/>
      <c r="Y1019" s="30"/>
      <c r="Z1019" s="44"/>
      <c r="AA1019"/>
      <c r="AB1019"/>
      <c r="AC1019"/>
      <c r="AD1019"/>
    </row>
    <row r="1020" spans="1:30">
      <c r="A1020" s="2"/>
      <c r="B1020"/>
      <c r="C1020"/>
      <c r="D1020" s="14"/>
      <c r="E1020"/>
      <c r="F1020"/>
      <c r="G1020"/>
      <c r="H1020"/>
      <c r="I1020"/>
      <c r="J1020"/>
      <c r="K1020"/>
      <c r="L1020" s="30"/>
      <c r="M1020" s="30"/>
      <c r="N1020" s="34"/>
      <c r="O1020" s="34"/>
      <c r="P1020" s="34"/>
      <c r="Q1020" s="30"/>
      <c r="R1020" s="30"/>
      <c r="S1020" s="30"/>
      <c r="T1020" s="30"/>
      <c r="U1020" s="30"/>
      <c r="V1020" s="30"/>
      <c r="W1020" s="30"/>
      <c r="X1020" s="30"/>
      <c r="Y1020" s="30"/>
      <c r="Z1020" s="44"/>
      <c r="AA1020"/>
      <c r="AB1020"/>
      <c r="AC1020"/>
      <c r="AD1020"/>
    </row>
    <row r="1021" spans="1:30">
      <c r="A1021" s="2"/>
      <c r="B1021"/>
      <c r="C1021"/>
      <c r="D1021" s="14"/>
      <c r="E1021"/>
      <c r="F1021"/>
      <c r="G1021"/>
      <c r="H1021"/>
      <c r="I1021"/>
      <c r="J1021"/>
      <c r="K1021"/>
      <c r="L1021" s="30"/>
      <c r="M1021" s="30"/>
      <c r="N1021" s="34"/>
      <c r="O1021" s="34"/>
      <c r="P1021" s="34"/>
      <c r="Q1021" s="30"/>
      <c r="R1021" s="30"/>
      <c r="S1021" s="30"/>
      <c r="T1021" s="30"/>
      <c r="U1021" s="30"/>
      <c r="V1021" s="30"/>
      <c r="W1021" s="30"/>
      <c r="X1021" s="30"/>
      <c r="Y1021" s="30"/>
      <c r="Z1021" s="44"/>
      <c r="AA1021"/>
      <c r="AB1021"/>
      <c r="AC1021"/>
      <c r="AD1021"/>
    </row>
    <row r="1022" spans="1:30">
      <c r="A1022" s="2"/>
      <c r="B1022"/>
      <c r="C1022"/>
      <c r="D1022" s="14"/>
      <c r="E1022"/>
      <c r="F1022"/>
      <c r="G1022"/>
      <c r="H1022"/>
      <c r="I1022"/>
      <c r="J1022"/>
      <c r="K1022"/>
      <c r="L1022" s="30"/>
      <c r="M1022" s="30"/>
      <c r="N1022" s="34"/>
      <c r="O1022" s="34"/>
      <c r="P1022" s="34"/>
      <c r="Q1022" s="30"/>
      <c r="R1022" s="30"/>
      <c r="S1022" s="30"/>
      <c r="T1022" s="30"/>
      <c r="U1022" s="30"/>
      <c r="V1022" s="30"/>
      <c r="W1022" s="30"/>
      <c r="X1022" s="30"/>
      <c r="Y1022" s="30"/>
      <c r="Z1022" s="44"/>
      <c r="AA1022"/>
      <c r="AB1022"/>
      <c r="AC1022"/>
      <c r="AD1022"/>
    </row>
    <row r="1023" spans="1:30">
      <c r="A1023" s="2"/>
      <c r="B1023"/>
      <c r="C1023"/>
      <c r="D1023" s="14"/>
      <c r="E1023"/>
      <c r="F1023"/>
      <c r="G1023"/>
      <c r="H1023"/>
      <c r="I1023"/>
      <c r="J1023"/>
      <c r="K1023"/>
      <c r="L1023" s="30"/>
      <c r="M1023" s="30"/>
      <c r="N1023" s="34"/>
      <c r="O1023" s="34"/>
      <c r="P1023" s="34"/>
      <c r="Q1023" s="30"/>
      <c r="R1023" s="30"/>
      <c r="S1023" s="30"/>
      <c r="T1023" s="30"/>
      <c r="U1023" s="30"/>
      <c r="V1023" s="30"/>
      <c r="W1023" s="30"/>
      <c r="X1023" s="30"/>
      <c r="Y1023" s="30"/>
      <c r="Z1023" s="44"/>
      <c r="AA1023"/>
      <c r="AB1023"/>
      <c r="AC1023"/>
      <c r="AD1023"/>
    </row>
    <row r="1024" spans="1:30">
      <c r="A1024" s="2"/>
      <c r="B1024"/>
      <c r="C1024"/>
      <c r="D1024" s="14"/>
      <c r="E1024"/>
      <c r="F1024"/>
      <c r="G1024"/>
      <c r="H1024"/>
      <c r="I1024"/>
      <c r="J1024"/>
      <c r="K1024"/>
      <c r="L1024" s="30"/>
      <c r="M1024" s="30"/>
      <c r="N1024" s="34"/>
      <c r="O1024" s="34"/>
      <c r="P1024" s="34"/>
      <c r="Q1024" s="30"/>
      <c r="R1024" s="30"/>
      <c r="S1024" s="30"/>
      <c r="T1024" s="30"/>
      <c r="U1024" s="30"/>
      <c r="V1024" s="30"/>
      <c r="W1024" s="30"/>
      <c r="X1024" s="30"/>
      <c r="Y1024" s="30"/>
      <c r="Z1024" s="44"/>
      <c r="AA1024"/>
      <c r="AB1024"/>
      <c r="AC1024"/>
      <c r="AD1024"/>
    </row>
    <row r="1025" spans="1:30">
      <c r="A1025" s="2"/>
      <c r="B1025"/>
      <c r="C1025"/>
      <c r="D1025" s="14"/>
      <c r="E1025"/>
      <c r="F1025"/>
      <c r="G1025"/>
      <c r="H1025"/>
      <c r="I1025"/>
      <c r="J1025"/>
      <c r="K1025"/>
      <c r="L1025" s="30"/>
      <c r="M1025" s="30"/>
      <c r="N1025" s="34"/>
      <c r="O1025" s="34"/>
      <c r="P1025" s="34"/>
      <c r="Q1025" s="30"/>
      <c r="R1025" s="30"/>
      <c r="S1025" s="30"/>
      <c r="T1025" s="30"/>
      <c r="U1025" s="30"/>
      <c r="V1025" s="30"/>
      <c r="W1025" s="30"/>
      <c r="X1025" s="30"/>
      <c r="Y1025" s="30"/>
      <c r="Z1025" s="44"/>
      <c r="AA1025"/>
      <c r="AB1025"/>
      <c r="AC1025"/>
      <c r="AD1025"/>
    </row>
    <row r="1026" spans="1:30">
      <c r="A1026" s="2"/>
      <c r="B1026"/>
      <c r="C1026"/>
      <c r="D1026" s="14"/>
      <c r="E1026"/>
      <c r="F1026"/>
      <c r="G1026"/>
      <c r="H1026"/>
      <c r="I1026"/>
      <c r="J1026"/>
      <c r="K1026"/>
      <c r="L1026" s="30"/>
      <c r="M1026" s="30"/>
      <c r="N1026" s="34"/>
      <c r="O1026" s="34"/>
      <c r="P1026" s="34"/>
      <c r="Q1026" s="30"/>
      <c r="R1026" s="30"/>
      <c r="S1026" s="30"/>
      <c r="T1026" s="30"/>
      <c r="U1026" s="30"/>
      <c r="V1026" s="30"/>
      <c r="W1026" s="30"/>
      <c r="X1026" s="30"/>
      <c r="Y1026" s="30"/>
      <c r="Z1026" s="44"/>
      <c r="AA1026"/>
      <c r="AB1026"/>
      <c r="AC1026"/>
      <c r="AD1026"/>
    </row>
    <row r="1027" spans="1:30">
      <c r="A1027" s="2"/>
      <c r="B1027"/>
      <c r="C1027"/>
      <c r="D1027" s="14"/>
      <c r="E1027"/>
      <c r="F1027"/>
      <c r="G1027"/>
      <c r="H1027"/>
      <c r="I1027"/>
      <c r="J1027"/>
      <c r="K1027"/>
      <c r="L1027" s="30"/>
      <c r="M1027" s="30"/>
      <c r="N1027" s="34"/>
      <c r="O1027" s="34"/>
      <c r="P1027" s="34"/>
      <c r="Q1027" s="30"/>
      <c r="R1027" s="30"/>
      <c r="S1027" s="30"/>
      <c r="T1027" s="30"/>
      <c r="U1027" s="30"/>
      <c r="V1027" s="30"/>
      <c r="W1027" s="30"/>
      <c r="X1027" s="30"/>
      <c r="Y1027" s="30"/>
      <c r="Z1027" s="44"/>
      <c r="AA1027"/>
      <c r="AB1027"/>
      <c r="AC1027"/>
      <c r="AD1027"/>
    </row>
    <row r="1028" spans="1:30">
      <c r="A1028" s="2"/>
      <c r="B1028"/>
      <c r="C1028"/>
      <c r="D1028" s="14"/>
      <c r="E1028"/>
      <c r="F1028"/>
      <c r="G1028"/>
      <c r="H1028"/>
      <c r="I1028"/>
      <c r="J1028"/>
      <c r="K1028"/>
      <c r="L1028" s="30"/>
      <c r="M1028" s="30"/>
      <c r="N1028" s="34"/>
      <c r="O1028" s="34"/>
      <c r="P1028" s="34"/>
      <c r="Q1028" s="30"/>
      <c r="R1028" s="30"/>
      <c r="S1028" s="30"/>
      <c r="T1028" s="30"/>
      <c r="U1028" s="30"/>
      <c r="V1028" s="30"/>
      <c r="W1028" s="30"/>
      <c r="X1028" s="30"/>
      <c r="Y1028" s="30"/>
      <c r="Z1028" s="44"/>
      <c r="AA1028"/>
      <c r="AB1028"/>
      <c r="AC1028"/>
      <c r="AD1028"/>
    </row>
    <row r="1029" spans="1:30">
      <c r="A1029" s="2"/>
      <c r="B1029"/>
      <c r="C1029"/>
      <c r="D1029" s="14"/>
      <c r="E1029"/>
      <c r="F1029"/>
      <c r="G1029"/>
      <c r="H1029"/>
      <c r="I1029"/>
      <c r="J1029"/>
      <c r="K1029"/>
      <c r="L1029" s="30"/>
      <c r="M1029" s="30"/>
      <c r="N1029" s="34"/>
      <c r="O1029" s="34"/>
      <c r="P1029" s="34"/>
      <c r="Q1029" s="30"/>
      <c r="R1029" s="30"/>
      <c r="S1029" s="30"/>
      <c r="T1029" s="30"/>
      <c r="U1029" s="30"/>
      <c r="V1029" s="30"/>
      <c r="W1029" s="30"/>
      <c r="X1029" s="30"/>
      <c r="Y1029" s="30"/>
      <c r="Z1029" s="44"/>
      <c r="AA1029"/>
      <c r="AB1029"/>
      <c r="AC1029"/>
      <c r="AD1029"/>
    </row>
    <row r="1030" spans="1:30">
      <c r="A1030" s="2"/>
      <c r="B1030"/>
      <c r="C1030"/>
      <c r="D1030" s="14"/>
      <c r="E1030"/>
      <c r="F1030"/>
      <c r="G1030"/>
      <c r="H1030"/>
      <c r="I1030"/>
      <c r="J1030"/>
      <c r="K1030"/>
      <c r="L1030" s="30"/>
      <c r="M1030" s="30"/>
      <c r="N1030" s="34"/>
      <c r="O1030" s="34"/>
      <c r="P1030" s="34"/>
      <c r="Q1030" s="30"/>
      <c r="R1030" s="30"/>
      <c r="S1030" s="30"/>
      <c r="T1030" s="30"/>
      <c r="U1030" s="30"/>
      <c r="V1030" s="30"/>
      <c r="W1030" s="30"/>
      <c r="X1030" s="30"/>
      <c r="Y1030" s="30"/>
      <c r="Z1030" s="44"/>
      <c r="AA1030"/>
      <c r="AB1030"/>
      <c r="AC1030"/>
      <c r="AD1030"/>
    </row>
    <row r="1031" spans="1:30">
      <c r="A1031" s="2"/>
      <c r="B1031"/>
      <c r="C1031"/>
      <c r="D1031" s="14"/>
      <c r="E1031"/>
      <c r="F1031"/>
      <c r="G1031"/>
      <c r="H1031"/>
      <c r="I1031"/>
      <c r="J1031"/>
      <c r="K1031"/>
      <c r="L1031" s="30"/>
      <c r="M1031" s="30"/>
      <c r="N1031" s="34"/>
      <c r="O1031" s="34"/>
      <c r="P1031" s="34"/>
      <c r="Q1031" s="30"/>
      <c r="R1031" s="30"/>
      <c r="S1031" s="30"/>
      <c r="T1031" s="30"/>
      <c r="U1031" s="30"/>
      <c r="V1031" s="30"/>
      <c r="W1031" s="30"/>
      <c r="X1031" s="30"/>
      <c r="Y1031" s="30"/>
      <c r="Z1031" s="44"/>
      <c r="AA1031"/>
      <c r="AB1031"/>
      <c r="AC1031"/>
      <c r="AD1031"/>
    </row>
    <row r="1032" spans="1:30">
      <c r="A1032" s="2"/>
      <c r="B1032"/>
      <c r="C1032"/>
      <c r="D1032" s="14"/>
      <c r="E1032"/>
      <c r="F1032"/>
      <c r="G1032"/>
      <c r="H1032"/>
      <c r="I1032"/>
      <c r="J1032"/>
      <c r="K1032"/>
      <c r="L1032" s="30"/>
      <c r="M1032" s="30"/>
      <c r="N1032" s="34"/>
      <c r="O1032" s="34"/>
      <c r="P1032" s="34"/>
      <c r="Q1032" s="30"/>
      <c r="R1032" s="30"/>
      <c r="S1032" s="30"/>
      <c r="T1032" s="30"/>
      <c r="U1032" s="30"/>
      <c r="V1032" s="30"/>
      <c r="W1032" s="30"/>
      <c r="X1032" s="30"/>
      <c r="Y1032" s="30"/>
      <c r="Z1032" s="44"/>
      <c r="AA1032"/>
      <c r="AB1032"/>
      <c r="AC1032"/>
      <c r="AD1032"/>
    </row>
    <row r="1033" spans="1:30">
      <c r="A1033" s="2"/>
      <c r="B1033"/>
      <c r="C1033"/>
      <c r="D1033" s="14"/>
      <c r="E1033"/>
      <c r="F1033"/>
      <c r="G1033"/>
      <c r="H1033"/>
      <c r="I1033"/>
      <c r="J1033"/>
      <c r="K1033"/>
      <c r="L1033" s="30"/>
      <c r="M1033" s="30"/>
      <c r="N1033" s="34"/>
      <c r="O1033" s="34"/>
      <c r="P1033" s="34"/>
      <c r="Q1033" s="30"/>
      <c r="R1033" s="30"/>
      <c r="S1033" s="30"/>
      <c r="T1033" s="30"/>
      <c r="U1033" s="30"/>
      <c r="V1033" s="30"/>
      <c r="W1033" s="30"/>
      <c r="X1033" s="30"/>
      <c r="Y1033" s="30"/>
      <c r="Z1033" s="44"/>
      <c r="AA1033"/>
      <c r="AB1033"/>
      <c r="AC1033"/>
      <c r="AD1033"/>
    </row>
    <row r="1034" spans="1:30">
      <c r="A1034" s="2"/>
      <c r="B1034"/>
      <c r="C1034"/>
      <c r="D1034" s="14"/>
      <c r="E1034"/>
      <c r="F1034"/>
      <c r="G1034"/>
      <c r="H1034"/>
      <c r="I1034"/>
      <c r="J1034"/>
      <c r="K1034"/>
      <c r="L1034" s="30"/>
      <c r="M1034" s="30"/>
      <c r="N1034" s="34"/>
      <c r="O1034" s="34"/>
      <c r="P1034" s="34"/>
      <c r="Q1034" s="30"/>
      <c r="R1034" s="30"/>
      <c r="S1034" s="30"/>
      <c r="T1034" s="30"/>
      <c r="U1034" s="30"/>
      <c r="V1034" s="30"/>
      <c r="W1034" s="30"/>
      <c r="X1034" s="30"/>
      <c r="Y1034" s="30"/>
      <c r="Z1034" s="44"/>
      <c r="AA1034"/>
      <c r="AB1034"/>
      <c r="AC1034"/>
      <c r="AD1034"/>
    </row>
    <row r="1035" spans="1:30">
      <c r="A1035" s="2"/>
      <c r="B1035"/>
      <c r="C1035"/>
      <c r="D1035" s="14"/>
      <c r="E1035"/>
      <c r="F1035"/>
      <c r="G1035"/>
      <c r="H1035"/>
      <c r="I1035"/>
      <c r="J1035"/>
      <c r="K1035"/>
      <c r="L1035" s="30"/>
      <c r="M1035" s="30"/>
      <c r="N1035" s="34"/>
      <c r="O1035" s="34"/>
      <c r="P1035" s="34"/>
      <c r="Q1035" s="30"/>
      <c r="R1035" s="30"/>
      <c r="S1035" s="30"/>
      <c r="T1035" s="30"/>
      <c r="U1035" s="30"/>
      <c r="V1035" s="30"/>
      <c r="W1035" s="30"/>
      <c r="X1035" s="30"/>
      <c r="Y1035" s="30"/>
      <c r="Z1035" s="44"/>
      <c r="AA1035"/>
      <c r="AB1035"/>
      <c r="AC1035"/>
      <c r="AD1035"/>
    </row>
    <row r="1036" spans="1:30">
      <c r="A1036" s="2"/>
      <c r="B1036"/>
      <c r="C1036"/>
      <c r="D1036" s="14"/>
      <c r="E1036"/>
      <c r="F1036"/>
      <c r="G1036"/>
      <c r="H1036"/>
      <c r="I1036"/>
      <c r="J1036"/>
      <c r="K1036"/>
      <c r="L1036" s="30"/>
      <c r="M1036" s="30"/>
      <c r="N1036" s="34"/>
      <c r="O1036" s="34"/>
      <c r="P1036" s="34"/>
      <c r="Q1036" s="30"/>
      <c r="R1036" s="30"/>
      <c r="S1036" s="30"/>
      <c r="T1036" s="30"/>
      <c r="U1036" s="30"/>
      <c r="V1036" s="30"/>
      <c r="W1036" s="30"/>
      <c r="X1036" s="30"/>
      <c r="Y1036" s="30"/>
      <c r="Z1036" s="44"/>
      <c r="AA1036"/>
      <c r="AB1036"/>
      <c r="AC1036"/>
      <c r="AD1036"/>
    </row>
    <row r="1037" spans="1:30">
      <c r="A1037" s="2"/>
      <c r="B1037"/>
      <c r="C1037"/>
      <c r="D1037" s="14"/>
      <c r="E1037"/>
      <c r="F1037"/>
      <c r="G1037"/>
      <c r="H1037"/>
      <c r="I1037"/>
      <c r="J1037"/>
      <c r="K1037"/>
      <c r="L1037" s="30"/>
      <c r="M1037" s="30"/>
      <c r="N1037" s="34"/>
      <c r="O1037" s="34"/>
      <c r="P1037" s="34"/>
      <c r="Q1037" s="30"/>
      <c r="R1037" s="30"/>
      <c r="S1037" s="30"/>
      <c r="T1037" s="30"/>
      <c r="U1037" s="30"/>
      <c r="V1037" s="30"/>
      <c r="W1037" s="30"/>
      <c r="X1037" s="30"/>
      <c r="Y1037" s="30"/>
      <c r="Z1037" s="44"/>
      <c r="AA1037"/>
      <c r="AB1037"/>
      <c r="AC1037"/>
      <c r="AD1037"/>
    </row>
    <row r="1038" spans="1:30">
      <c r="A1038" s="2"/>
      <c r="B1038"/>
      <c r="C1038"/>
      <c r="D1038" s="14"/>
      <c r="E1038"/>
      <c r="F1038"/>
      <c r="G1038"/>
      <c r="H1038"/>
      <c r="I1038"/>
      <c r="J1038"/>
      <c r="K1038"/>
      <c r="L1038" s="30"/>
      <c r="M1038" s="30"/>
      <c r="N1038" s="34"/>
      <c r="O1038" s="34"/>
      <c r="P1038" s="34"/>
      <c r="Q1038" s="30"/>
      <c r="R1038" s="30"/>
      <c r="S1038" s="30"/>
      <c r="T1038" s="30"/>
      <c r="U1038" s="30"/>
      <c r="V1038" s="30"/>
      <c r="W1038" s="30"/>
      <c r="X1038" s="30"/>
      <c r="Y1038" s="30"/>
      <c r="Z1038" s="44"/>
      <c r="AA1038"/>
      <c r="AB1038"/>
      <c r="AC1038"/>
      <c r="AD1038"/>
    </row>
    <row r="1039" spans="1:30">
      <c r="A1039" s="2"/>
      <c r="B1039"/>
      <c r="C1039"/>
      <c r="D1039" s="14"/>
      <c r="E1039"/>
      <c r="F1039"/>
      <c r="G1039"/>
      <c r="H1039"/>
      <c r="I1039"/>
      <c r="J1039"/>
      <c r="K1039"/>
      <c r="L1039" s="30"/>
      <c r="M1039" s="30"/>
      <c r="N1039" s="34"/>
      <c r="O1039" s="34"/>
      <c r="P1039" s="34"/>
      <c r="Q1039" s="30"/>
      <c r="R1039" s="30"/>
      <c r="S1039" s="30"/>
      <c r="T1039" s="30"/>
      <c r="U1039" s="30"/>
      <c r="V1039" s="30"/>
      <c r="W1039" s="30"/>
      <c r="X1039" s="30"/>
      <c r="Y1039" s="30"/>
      <c r="Z1039" s="44"/>
      <c r="AA1039"/>
      <c r="AB1039"/>
      <c r="AC1039"/>
      <c r="AD1039"/>
    </row>
    <row r="1040" spans="1:30">
      <c r="A1040" s="2"/>
      <c r="B1040"/>
      <c r="C1040"/>
      <c r="D1040" s="14"/>
      <c r="E1040"/>
      <c r="F1040"/>
      <c r="G1040"/>
      <c r="H1040"/>
      <c r="I1040"/>
      <c r="J1040"/>
      <c r="K1040"/>
      <c r="L1040" s="30"/>
      <c r="M1040" s="30"/>
      <c r="N1040" s="34"/>
      <c r="O1040" s="34"/>
      <c r="P1040" s="34"/>
      <c r="Q1040" s="30"/>
      <c r="R1040" s="30"/>
      <c r="S1040" s="30"/>
      <c r="T1040" s="30"/>
      <c r="U1040" s="30"/>
      <c r="V1040" s="30"/>
      <c r="W1040" s="30"/>
      <c r="X1040" s="30"/>
      <c r="Y1040" s="30"/>
      <c r="Z1040" s="44"/>
      <c r="AA1040"/>
      <c r="AB1040"/>
      <c r="AC1040"/>
      <c r="AD1040"/>
    </row>
    <row r="1041" spans="1:30">
      <c r="A1041" s="2"/>
      <c r="B1041"/>
      <c r="C1041"/>
      <c r="D1041" s="14"/>
      <c r="E1041"/>
      <c r="F1041"/>
      <c r="G1041"/>
      <c r="H1041"/>
      <c r="I1041"/>
      <c r="J1041"/>
      <c r="K1041"/>
      <c r="L1041" s="30"/>
      <c r="M1041" s="30"/>
      <c r="N1041" s="34"/>
      <c r="O1041" s="34"/>
      <c r="P1041" s="34"/>
      <c r="Q1041" s="30"/>
      <c r="R1041" s="30"/>
      <c r="S1041" s="30"/>
      <c r="T1041" s="30"/>
      <c r="U1041" s="30"/>
      <c r="V1041" s="30"/>
      <c r="W1041" s="30"/>
      <c r="X1041" s="30"/>
      <c r="Y1041" s="30"/>
      <c r="Z1041" s="44"/>
      <c r="AA1041"/>
      <c r="AB1041"/>
      <c r="AC1041"/>
      <c r="AD1041"/>
    </row>
    <row r="1042" spans="1:30">
      <c r="A1042" s="2"/>
      <c r="B1042"/>
      <c r="C1042"/>
      <c r="D1042" s="14"/>
      <c r="E1042"/>
      <c r="F1042"/>
      <c r="G1042"/>
      <c r="H1042"/>
      <c r="I1042"/>
      <c r="J1042"/>
      <c r="K1042"/>
      <c r="L1042" s="30"/>
      <c r="M1042" s="30"/>
      <c r="N1042" s="34"/>
      <c r="O1042" s="34"/>
      <c r="P1042" s="34"/>
      <c r="Q1042" s="30"/>
      <c r="R1042" s="30"/>
      <c r="S1042" s="30"/>
      <c r="T1042" s="30"/>
      <c r="U1042" s="30"/>
      <c r="V1042" s="30"/>
      <c r="W1042" s="30"/>
      <c r="X1042" s="30"/>
      <c r="Y1042" s="30"/>
      <c r="Z1042" s="44"/>
      <c r="AA1042"/>
      <c r="AB1042"/>
      <c r="AC1042"/>
      <c r="AD1042"/>
    </row>
    <row r="1043" spans="1:30">
      <c r="A1043" s="2"/>
      <c r="B1043"/>
      <c r="C1043"/>
      <c r="D1043" s="14"/>
      <c r="E1043"/>
      <c r="F1043"/>
      <c r="G1043"/>
      <c r="H1043"/>
      <c r="I1043"/>
      <c r="J1043"/>
      <c r="K1043"/>
      <c r="L1043" s="30"/>
      <c r="M1043" s="30"/>
      <c r="N1043" s="34"/>
      <c r="O1043" s="34"/>
      <c r="P1043" s="34"/>
      <c r="Q1043" s="30"/>
      <c r="R1043" s="30"/>
      <c r="S1043" s="30"/>
      <c r="T1043" s="30"/>
      <c r="U1043" s="30"/>
      <c r="V1043" s="30"/>
      <c r="W1043" s="30"/>
      <c r="X1043" s="30"/>
      <c r="Y1043" s="30"/>
      <c r="Z1043" s="44"/>
      <c r="AA1043"/>
      <c r="AB1043"/>
      <c r="AC1043"/>
      <c r="AD1043"/>
    </row>
    <row r="1044" spans="1:30">
      <c r="A1044" s="2"/>
      <c r="B1044"/>
      <c r="C1044"/>
      <c r="D1044" s="14"/>
      <c r="E1044"/>
      <c r="F1044"/>
      <c r="G1044"/>
      <c r="H1044"/>
      <c r="I1044"/>
      <c r="J1044"/>
      <c r="K1044"/>
      <c r="L1044" s="30"/>
      <c r="M1044" s="30"/>
      <c r="N1044" s="34"/>
      <c r="O1044" s="34"/>
      <c r="P1044" s="34"/>
      <c r="Q1044" s="30"/>
      <c r="R1044" s="30"/>
      <c r="S1044" s="30"/>
      <c r="T1044" s="30"/>
      <c r="U1044" s="30"/>
      <c r="V1044" s="30"/>
      <c r="W1044" s="30"/>
      <c r="X1044" s="30"/>
      <c r="Y1044" s="30"/>
      <c r="Z1044" s="44"/>
      <c r="AA1044"/>
      <c r="AB1044"/>
      <c r="AC1044"/>
      <c r="AD1044"/>
    </row>
    <row r="1045" spans="1:30">
      <c r="A1045" s="2"/>
      <c r="B1045"/>
      <c r="C1045"/>
      <c r="D1045" s="14"/>
      <c r="E1045"/>
      <c r="F1045"/>
      <c r="G1045"/>
      <c r="H1045"/>
      <c r="I1045"/>
      <c r="J1045"/>
      <c r="K1045"/>
      <c r="L1045" s="30"/>
      <c r="M1045" s="30"/>
      <c r="N1045" s="34"/>
      <c r="O1045" s="34"/>
      <c r="P1045" s="34"/>
      <c r="Q1045" s="30"/>
      <c r="R1045" s="30"/>
      <c r="S1045" s="30"/>
      <c r="T1045" s="30"/>
      <c r="U1045" s="30"/>
      <c r="V1045" s="30"/>
      <c r="W1045" s="30"/>
      <c r="X1045" s="30"/>
      <c r="Y1045" s="30"/>
      <c r="Z1045" s="44"/>
      <c r="AA1045"/>
      <c r="AB1045"/>
      <c r="AC1045"/>
      <c r="AD1045"/>
    </row>
    <row r="1046" spans="1:30">
      <c r="A1046" s="2"/>
      <c r="B1046"/>
      <c r="C1046"/>
      <c r="D1046" s="14"/>
      <c r="E1046"/>
      <c r="F1046"/>
      <c r="G1046"/>
      <c r="H1046"/>
      <c r="I1046"/>
      <c r="J1046"/>
      <c r="K1046"/>
      <c r="L1046" s="30"/>
      <c r="M1046" s="30"/>
      <c r="N1046" s="34"/>
      <c r="O1046" s="34"/>
      <c r="P1046" s="34"/>
      <c r="Q1046" s="30"/>
      <c r="R1046" s="30"/>
      <c r="S1046" s="30"/>
      <c r="T1046" s="30"/>
      <c r="U1046" s="30"/>
      <c r="V1046" s="30"/>
      <c r="W1046" s="30"/>
      <c r="X1046" s="30"/>
      <c r="Y1046" s="30"/>
      <c r="Z1046" s="44"/>
      <c r="AA1046"/>
      <c r="AB1046"/>
      <c r="AC1046"/>
      <c r="AD1046"/>
    </row>
    <row r="1047" spans="1:30">
      <c r="A1047" s="2"/>
      <c r="B1047"/>
      <c r="C1047"/>
      <c r="D1047" s="14"/>
      <c r="E1047"/>
      <c r="F1047"/>
      <c r="G1047"/>
      <c r="H1047"/>
      <c r="I1047"/>
      <c r="J1047"/>
      <c r="K1047"/>
      <c r="L1047" s="30"/>
      <c r="M1047" s="30"/>
      <c r="N1047" s="34"/>
      <c r="O1047" s="34"/>
      <c r="P1047" s="34"/>
      <c r="Q1047" s="30"/>
      <c r="R1047" s="30"/>
      <c r="S1047" s="30"/>
      <c r="T1047" s="30"/>
      <c r="U1047" s="30"/>
      <c r="V1047" s="30"/>
      <c r="W1047" s="30"/>
      <c r="X1047" s="30"/>
      <c r="Y1047" s="30"/>
      <c r="Z1047" s="44"/>
      <c r="AA1047"/>
      <c r="AB1047"/>
      <c r="AC1047"/>
      <c r="AD1047"/>
    </row>
    <row r="1048" spans="1:30">
      <c r="A1048" s="2"/>
      <c r="B1048"/>
      <c r="C1048"/>
      <c r="D1048" s="14"/>
      <c r="E1048"/>
      <c r="F1048"/>
      <c r="G1048"/>
      <c r="H1048"/>
      <c r="I1048"/>
      <c r="J1048"/>
      <c r="K1048"/>
      <c r="L1048" s="30"/>
      <c r="M1048" s="30"/>
      <c r="N1048" s="34"/>
      <c r="O1048" s="34"/>
      <c r="P1048" s="34"/>
      <c r="Q1048" s="30"/>
      <c r="R1048" s="30"/>
      <c r="S1048" s="30"/>
      <c r="T1048" s="30"/>
      <c r="U1048" s="30"/>
      <c r="V1048" s="30"/>
      <c r="W1048" s="30"/>
      <c r="X1048" s="30"/>
      <c r="Y1048" s="30"/>
      <c r="Z1048" s="44"/>
      <c r="AA1048"/>
      <c r="AB1048"/>
      <c r="AC1048"/>
      <c r="AD1048"/>
    </row>
    <row r="1049" spans="1:30">
      <c r="A1049" s="2"/>
      <c r="B1049"/>
      <c r="C1049"/>
      <c r="D1049" s="14"/>
      <c r="E1049"/>
      <c r="F1049"/>
      <c r="G1049"/>
      <c r="H1049"/>
      <c r="I1049"/>
      <c r="J1049"/>
      <c r="K1049"/>
      <c r="L1049" s="30"/>
      <c r="M1049" s="30"/>
      <c r="N1049" s="34"/>
      <c r="O1049" s="34"/>
      <c r="P1049" s="34"/>
      <c r="Q1049" s="30"/>
      <c r="R1049" s="30"/>
      <c r="S1049" s="30"/>
      <c r="T1049" s="30"/>
      <c r="U1049" s="30"/>
      <c r="V1049" s="30"/>
      <c r="W1049" s="30"/>
      <c r="X1049" s="30"/>
      <c r="Y1049" s="30"/>
      <c r="Z1049" s="44"/>
      <c r="AA1049"/>
      <c r="AB1049"/>
      <c r="AC1049"/>
      <c r="AD1049"/>
    </row>
    <row r="1050" spans="1:30">
      <c r="A1050" s="2"/>
      <c r="B1050"/>
      <c r="C1050"/>
      <c r="D1050" s="14"/>
      <c r="E1050"/>
      <c r="F1050"/>
      <c r="G1050"/>
      <c r="H1050"/>
      <c r="I1050"/>
      <c r="J1050"/>
      <c r="K1050"/>
      <c r="L1050" s="30"/>
      <c r="M1050" s="30"/>
      <c r="N1050" s="34"/>
      <c r="O1050" s="34"/>
      <c r="P1050" s="34"/>
      <c r="Q1050" s="30"/>
      <c r="R1050" s="30"/>
      <c r="S1050" s="30"/>
      <c r="T1050" s="30"/>
      <c r="U1050" s="30"/>
      <c r="V1050" s="30"/>
      <c r="W1050" s="30"/>
      <c r="X1050" s="30"/>
      <c r="Y1050" s="30"/>
      <c r="Z1050" s="44"/>
      <c r="AA1050"/>
      <c r="AB1050"/>
      <c r="AC1050"/>
      <c r="AD1050"/>
    </row>
    <row r="1051" spans="1:30">
      <c r="A1051" s="2"/>
      <c r="B1051"/>
      <c r="C1051"/>
      <c r="D1051" s="14"/>
      <c r="E1051"/>
      <c r="F1051"/>
      <c r="G1051"/>
      <c r="H1051"/>
      <c r="I1051"/>
      <c r="J1051"/>
      <c r="K1051"/>
      <c r="L1051" s="30"/>
      <c r="M1051" s="30"/>
      <c r="N1051" s="34"/>
      <c r="O1051" s="34"/>
      <c r="P1051" s="34"/>
      <c r="Q1051" s="30"/>
      <c r="R1051" s="30"/>
      <c r="S1051" s="30"/>
      <c r="T1051" s="30"/>
      <c r="U1051" s="30"/>
      <c r="V1051" s="30"/>
      <c r="W1051" s="30"/>
      <c r="X1051" s="30"/>
      <c r="Y1051" s="30"/>
      <c r="Z1051" s="44"/>
      <c r="AA1051"/>
      <c r="AB1051"/>
      <c r="AC1051"/>
      <c r="AD1051"/>
    </row>
    <row r="1052" spans="1:30">
      <c r="A1052" s="2"/>
      <c r="B1052"/>
      <c r="C1052"/>
      <c r="D1052" s="14"/>
      <c r="E1052"/>
      <c r="F1052"/>
      <c r="G1052"/>
      <c r="H1052"/>
      <c r="I1052"/>
      <c r="J1052"/>
      <c r="K1052"/>
      <c r="L1052" s="30"/>
      <c r="M1052" s="30"/>
      <c r="N1052" s="34"/>
      <c r="O1052" s="34"/>
      <c r="P1052" s="34"/>
      <c r="Q1052" s="30"/>
      <c r="R1052" s="30"/>
      <c r="S1052" s="30"/>
      <c r="T1052" s="30"/>
      <c r="U1052" s="30"/>
      <c r="V1052" s="30"/>
      <c r="W1052" s="30"/>
      <c r="X1052" s="30"/>
      <c r="Y1052" s="30"/>
      <c r="Z1052" s="44"/>
      <c r="AA1052"/>
      <c r="AB1052"/>
      <c r="AC1052"/>
      <c r="AD1052"/>
    </row>
    <row r="1053" spans="1:30">
      <c r="A1053" s="2"/>
      <c r="B1053"/>
      <c r="C1053"/>
      <c r="D1053" s="14"/>
      <c r="E1053"/>
      <c r="F1053"/>
      <c r="G1053"/>
      <c r="H1053"/>
      <c r="I1053"/>
      <c r="J1053"/>
      <c r="K1053"/>
      <c r="L1053" s="30"/>
      <c r="M1053" s="30"/>
      <c r="N1053" s="34"/>
      <c r="O1053" s="34"/>
      <c r="P1053" s="34"/>
      <c r="Q1053" s="30"/>
      <c r="R1053" s="30"/>
      <c r="S1053" s="30"/>
      <c r="T1053" s="30"/>
      <c r="U1053" s="30"/>
      <c r="V1053" s="30"/>
      <c r="W1053" s="30"/>
      <c r="X1053" s="30"/>
      <c r="Y1053" s="30"/>
      <c r="Z1053" s="44"/>
      <c r="AA1053"/>
      <c r="AB1053"/>
      <c r="AC1053"/>
      <c r="AD1053"/>
    </row>
    <row r="1054" spans="1:30">
      <c r="A1054" s="2"/>
      <c r="B1054"/>
      <c r="C1054"/>
      <c r="D1054" s="14"/>
      <c r="E1054"/>
      <c r="F1054"/>
      <c r="G1054"/>
      <c r="H1054"/>
      <c r="I1054"/>
      <c r="J1054"/>
      <c r="K1054"/>
      <c r="L1054" s="30"/>
      <c r="M1054" s="30"/>
      <c r="N1054" s="34"/>
      <c r="O1054" s="34"/>
      <c r="P1054" s="34"/>
      <c r="Q1054" s="30"/>
      <c r="R1054" s="30"/>
      <c r="S1054" s="30"/>
      <c r="T1054" s="30"/>
      <c r="U1054" s="30"/>
      <c r="V1054" s="30"/>
      <c r="W1054" s="30"/>
      <c r="X1054" s="30"/>
      <c r="Y1054" s="30"/>
      <c r="Z1054" s="44"/>
      <c r="AA1054"/>
      <c r="AB1054"/>
      <c r="AC1054"/>
      <c r="AD1054"/>
    </row>
    <row r="1055" spans="1:30">
      <c r="A1055" s="2"/>
      <c r="B1055"/>
      <c r="C1055"/>
      <c r="D1055" s="14"/>
      <c r="E1055"/>
      <c r="F1055"/>
      <c r="G1055"/>
      <c r="H1055"/>
      <c r="I1055"/>
      <c r="J1055"/>
      <c r="K1055"/>
      <c r="L1055" s="30"/>
      <c r="M1055" s="30"/>
      <c r="N1055" s="34"/>
      <c r="O1055" s="34"/>
      <c r="P1055" s="34"/>
      <c r="Q1055" s="30"/>
      <c r="R1055" s="30"/>
      <c r="S1055" s="30"/>
      <c r="T1055" s="30"/>
      <c r="U1055" s="30"/>
      <c r="V1055" s="30"/>
      <c r="W1055" s="30"/>
      <c r="X1055" s="30"/>
      <c r="Y1055" s="30"/>
      <c r="Z1055" s="44"/>
      <c r="AA1055"/>
      <c r="AB1055"/>
      <c r="AC1055"/>
      <c r="AD1055"/>
    </row>
    <row r="1056" spans="1:30">
      <c r="A1056" s="2"/>
      <c r="B1056"/>
      <c r="C1056"/>
      <c r="D1056" s="14"/>
      <c r="E1056"/>
      <c r="F1056"/>
      <c r="G1056"/>
      <c r="H1056"/>
      <c r="I1056"/>
      <c r="J1056"/>
      <c r="K1056"/>
      <c r="L1056" s="30"/>
      <c r="M1056" s="30"/>
      <c r="N1056" s="34"/>
      <c r="O1056" s="34"/>
      <c r="P1056" s="34"/>
      <c r="Q1056" s="30"/>
      <c r="R1056" s="30"/>
      <c r="S1056" s="30"/>
      <c r="T1056" s="30"/>
      <c r="U1056" s="30"/>
      <c r="V1056" s="30"/>
      <c r="W1056" s="30"/>
      <c r="X1056" s="30"/>
      <c r="Y1056" s="30"/>
      <c r="Z1056" s="44"/>
      <c r="AA1056"/>
      <c r="AB1056"/>
      <c r="AC1056"/>
      <c r="AD1056"/>
    </row>
    <row r="1057" spans="1:30">
      <c r="A1057" s="2"/>
      <c r="B1057"/>
      <c r="C1057"/>
      <c r="D1057" s="14"/>
      <c r="E1057"/>
      <c r="F1057"/>
      <c r="G1057"/>
      <c r="H1057"/>
      <c r="I1057"/>
      <c r="J1057"/>
      <c r="K1057"/>
      <c r="L1057" s="30"/>
      <c r="M1057" s="30"/>
      <c r="N1057" s="34"/>
      <c r="O1057" s="34"/>
      <c r="P1057" s="34"/>
      <c r="Q1057" s="30"/>
      <c r="R1057" s="30"/>
      <c r="S1057" s="30"/>
      <c r="T1057" s="30"/>
      <c r="U1057" s="30"/>
      <c r="V1057" s="30"/>
      <c r="W1057" s="30"/>
      <c r="X1057" s="30"/>
      <c r="Y1057" s="30"/>
      <c r="Z1057" s="44"/>
      <c r="AA1057"/>
      <c r="AB1057"/>
      <c r="AC1057"/>
      <c r="AD1057"/>
    </row>
    <row r="1058" spans="1:30">
      <c r="A1058" s="2"/>
      <c r="B1058"/>
      <c r="C1058"/>
      <c r="D1058" s="14"/>
      <c r="E1058"/>
      <c r="F1058"/>
      <c r="G1058"/>
      <c r="H1058"/>
      <c r="I1058"/>
      <c r="J1058"/>
      <c r="K1058"/>
      <c r="L1058" s="30"/>
      <c r="M1058" s="30"/>
      <c r="N1058" s="34"/>
      <c r="O1058" s="34"/>
      <c r="P1058" s="34"/>
      <c r="Q1058" s="30"/>
      <c r="R1058" s="30"/>
      <c r="S1058" s="30"/>
      <c r="T1058" s="30"/>
      <c r="U1058" s="30"/>
      <c r="V1058" s="30"/>
      <c r="W1058" s="30"/>
      <c r="X1058" s="30"/>
      <c r="Y1058" s="30"/>
      <c r="Z1058" s="44"/>
      <c r="AA1058"/>
      <c r="AB1058"/>
      <c r="AC1058"/>
      <c r="AD1058"/>
    </row>
    <row r="1059" spans="1:30">
      <c r="A1059" s="2"/>
      <c r="B1059"/>
      <c r="C1059"/>
      <c r="D1059" s="14"/>
      <c r="E1059"/>
      <c r="F1059"/>
      <c r="G1059"/>
      <c r="H1059"/>
      <c r="I1059"/>
      <c r="J1059"/>
      <c r="K1059"/>
      <c r="L1059" s="30"/>
      <c r="M1059" s="30"/>
      <c r="N1059" s="34"/>
      <c r="O1059" s="34"/>
      <c r="P1059" s="34"/>
      <c r="Q1059" s="30"/>
      <c r="R1059" s="30"/>
      <c r="S1059" s="30"/>
      <c r="T1059" s="30"/>
      <c r="U1059" s="30"/>
      <c r="V1059" s="30"/>
      <c r="W1059" s="30"/>
      <c r="X1059" s="30"/>
      <c r="Y1059" s="30"/>
      <c r="Z1059" s="44"/>
      <c r="AA1059"/>
      <c r="AB1059"/>
      <c r="AC1059"/>
      <c r="AD1059"/>
    </row>
    <row r="1060" spans="1:30">
      <c r="A1060" s="2"/>
      <c r="B1060"/>
      <c r="C1060"/>
      <c r="D1060" s="14"/>
      <c r="E1060"/>
      <c r="F1060"/>
      <c r="G1060"/>
      <c r="H1060"/>
      <c r="I1060"/>
      <c r="J1060"/>
      <c r="K1060"/>
      <c r="L1060" s="30"/>
      <c r="M1060" s="30"/>
      <c r="N1060" s="34"/>
      <c r="O1060" s="34"/>
      <c r="P1060" s="34"/>
      <c r="Q1060" s="30"/>
      <c r="R1060" s="30"/>
      <c r="S1060" s="30"/>
      <c r="T1060" s="30"/>
      <c r="U1060" s="30"/>
      <c r="V1060" s="30"/>
      <c r="W1060" s="30"/>
      <c r="X1060" s="30"/>
      <c r="Y1060" s="30"/>
      <c r="Z1060" s="44"/>
      <c r="AA1060"/>
      <c r="AB1060"/>
      <c r="AC1060"/>
      <c r="AD1060"/>
    </row>
    <row r="1061" spans="1:30">
      <c r="A1061" s="2"/>
      <c r="B1061"/>
      <c r="C1061"/>
      <c r="D1061" s="14"/>
      <c r="E1061"/>
      <c r="F1061"/>
      <c r="G1061"/>
      <c r="H1061"/>
      <c r="I1061"/>
      <c r="J1061"/>
      <c r="K1061"/>
      <c r="L1061" s="30"/>
      <c r="M1061" s="30"/>
      <c r="N1061" s="34"/>
      <c r="O1061" s="34"/>
      <c r="P1061" s="34"/>
      <c r="Q1061" s="30"/>
      <c r="R1061" s="30"/>
      <c r="S1061" s="30"/>
      <c r="T1061" s="30"/>
      <c r="U1061" s="30"/>
      <c r="V1061" s="30"/>
      <c r="W1061" s="30"/>
      <c r="X1061" s="30"/>
      <c r="Y1061" s="30"/>
      <c r="Z1061" s="44"/>
      <c r="AA1061"/>
      <c r="AB1061"/>
      <c r="AC1061"/>
      <c r="AD1061"/>
    </row>
    <row r="1062" spans="1:30">
      <c r="A1062" s="2"/>
      <c r="B1062"/>
      <c r="C1062"/>
      <c r="D1062" s="14"/>
      <c r="E1062"/>
      <c r="F1062"/>
      <c r="G1062"/>
      <c r="H1062"/>
      <c r="I1062"/>
      <c r="J1062"/>
      <c r="K1062"/>
      <c r="L1062" s="30"/>
      <c r="M1062" s="30"/>
      <c r="N1062" s="34"/>
      <c r="O1062" s="34"/>
      <c r="P1062" s="34"/>
      <c r="Q1062" s="30"/>
      <c r="R1062" s="30"/>
      <c r="S1062" s="30"/>
      <c r="T1062" s="30"/>
      <c r="U1062" s="30"/>
      <c r="V1062" s="30"/>
      <c r="W1062" s="30"/>
      <c r="X1062" s="30"/>
      <c r="Y1062" s="30"/>
      <c r="Z1062" s="44"/>
      <c r="AA1062"/>
      <c r="AB1062"/>
      <c r="AC1062"/>
      <c r="AD1062"/>
    </row>
    <row r="1063" spans="1:30">
      <c r="A1063" s="2"/>
      <c r="B1063"/>
      <c r="C1063"/>
      <c r="D1063" s="14"/>
      <c r="E1063"/>
      <c r="F1063"/>
      <c r="G1063"/>
      <c r="H1063"/>
      <c r="I1063"/>
      <c r="J1063"/>
      <c r="K1063"/>
      <c r="L1063" s="30"/>
      <c r="M1063" s="30"/>
      <c r="N1063" s="34"/>
      <c r="O1063" s="34"/>
      <c r="P1063" s="34"/>
      <c r="Q1063" s="30"/>
      <c r="R1063" s="30"/>
      <c r="S1063" s="30"/>
      <c r="T1063" s="30"/>
      <c r="U1063" s="30"/>
      <c r="V1063" s="30"/>
      <c r="W1063" s="30"/>
      <c r="X1063" s="30"/>
      <c r="Y1063" s="30"/>
      <c r="Z1063" s="44"/>
      <c r="AA1063"/>
      <c r="AB1063"/>
      <c r="AC1063"/>
      <c r="AD1063"/>
    </row>
    <row r="1064" spans="1:30">
      <c r="A1064" s="2"/>
      <c r="B1064"/>
      <c r="C1064"/>
      <c r="D1064" s="14"/>
      <c r="E1064"/>
      <c r="F1064"/>
      <c r="G1064"/>
      <c r="H1064"/>
      <c r="I1064"/>
      <c r="J1064"/>
      <c r="K1064"/>
      <c r="L1064" s="30"/>
      <c r="M1064" s="30"/>
      <c r="N1064" s="34"/>
      <c r="O1064" s="34"/>
      <c r="P1064" s="34"/>
      <c r="Q1064" s="30"/>
      <c r="R1064" s="30"/>
      <c r="S1064" s="30"/>
      <c r="T1064" s="30"/>
      <c r="U1064" s="30"/>
      <c r="V1064" s="30"/>
      <c r="W1064" s="30"/>
      <c r="X1064" s="30"/>
      <c r="Y1064" s="30"/>
      <c r="Z1064" s="44"/>
      <c r="AA1064"/>
      <c r="AB1064"/>
      <c r="AC1064"/>
      <c r="AD1064"/>
    </row>
    <row r="1065" spans="1:30">
      <c r="A1065" s="2"/>
      <c r="B1065"/>
      <c r="C1065"/>
      <c r="D1065" s="14"/>
      <c r="E1065"/>
      <c r="F1065"/>
      <c r="G1065"/>
      <c r="H1065"/>
      <c r="I1065"/>
      <c r="J1065"/>
      <c r="K1065"/>
      <c r="L1065" s="30"/>
      <c r="M1065" s="30"/>
      <c r="N1065" s="34"/>
      <c r="O1065" s="34"/>
      <c r="P1065" s="34"/>
      <c r="Q1065" s="30"/>
      <c r="R1065" s="30"/>
      <c r="S1065" s="30"/>
      <c r="T1065" s="30"/>
      <c r="U1065" s="30"/>
      <c r="V1065" s="30"/>
      <c r="W1065" s="30"/>
      <c r="X1065" s="30"/>
      <c r="Y1065" s="30"/>
      <c r="Z1065" s="44"/>
      <c r="AA1065"/>
      <c r="AB1065"/>
      <c r="AC1065"/>
      <c r="AD1065"/>
    </row>
    <row r="1066" spans="1:30">
      <c r="A1066" s="2"/>
      <c r="B1066"/>
      <c r="C1066"/>
      <c r="D1066" s="14"/>
      <c r="E1066"/>
      <c r="F1066"/>
      <c r="G1066"/>
      <c r="H1066"/>
      <c r="I1066"/>
      <c r="J1066"/>
      <c r="K1066"/>
      <c r="L1066" s="30"/>
      <c r="M1066" s="30"/>
      <c r="N1066" s="34"/>
      <c r="O1066" s="34"/>
      <c r="P1066" s="34"/>
      <c r="Q1066" s="30"/>
      <c r="R1066" s="30"/>
      <c r="S1066" s="30"/>
      <c r="T1066" s="30"/>
      <c r="U1066" s="30"/>
      <c r="V1066" s="30"/>
      <c r="W1066" s="30"/>
      <c r="X1066" s="30"/>
      <c r="Y1066" s="30"/>
      <c r="Z1066" s="44"/>
      <c r="AA1066"/>
      <c r="AB1066"/>
      <c r="AC1066"/>
      <c r="AD1066"/>
    </row>
    <row r="1067" spans="1:30">
      <c r="A1067" s="2"/>
      <c r="B1067"/>
      <c r="C1067"/>
      <c r="D1067" s="14"/>
      <c r="E1067"/>
      <c r="F1067"/>
      <c r="G1067"/>
      <c r="H1067"/>
      <c r="I1067"/>
      <c r="J1067"/>
      <c r="K1067"/>
      <c r="L1067" s="30"/>
      <c r="M1067" s="30"/>
      <c r="N1067" s="34"/>
      <c r="O1067" s="34"/>
      <c r="P1067" s="34"/>
      <c r="Q1067" s="30"/>
      <c r="R1067" s="30"/>
      <c r="S1067" s="30"/>
      <c r="T1067" s="30"/>
      <c r="U1067" s="30"/>
      <c r="V1067" s="30"/>
      <c r="W1067" s="30"/>
      <c r="X1067" s="30"/>
      <c r="Y1067" s="30"/>
      <c r="Z1067" s="44"/>
      <c r="AA1067"/>
      <c r="AB1067"/>
      <c r="AC1067"/>
      <c r="AD1067"/>
    </row>
    <row r="1068" spans="1:30">
      <c r="A1068" s="2"/>
      <c r="B1068"/>
      <c r="C1068"/>
      <c r="D1068" s="14"/>
      <c r="E1068"/>
      <c r="F1068"/>
      <c r="G1068"/>
      <c r="H1068"/>
      <c r="I1068"/>
      <c r="J1068"/>
      <c r="K1068"/>
      <c r="L1068" s="30"/>
      <c r="M1068" s="30"/>
      <c r="N1068" s="34"/>
      <c r="O1068" s="34"/>
      <c r="P1068" s="34"/>
      <c r="Q1068" s="30"/>
      <c r="R1068" s="30"/>
      <c r="S1068" s="30"/>
      <c r="T1068" s="30"/>
      <c r="U1068" s="30"/>
      <c r="V1068" s="30"/>
      <c r="W1068" s="30"/>
      <c r="X1068" s="30"/>
      <c r="Y1068" s="30"/>
      <c r="Z1068" s="44"/>
      <c r="AA1068"/>
      <c r="AB1068"/>
      <c r="AC1068"/>
      <c r="AD1068"/>
    </row>
    <row r="1069" spans="1:30">
      <c r="A1069" s="2"/>
      <c r="B1069"/>
      <c r="C1069"/>
      <c r="D1069" s="14"/>
      <c r="E1069"/>
      <c r="F1069"/>
      <c r="G1069"/>
      <c r="H1069"/>
      <c r="I1069"/>
      <c r="J1069"/>
      <c r="K1069"/>
      <c r="L1069" s="30"/>
      <c r="M1069" s="30"/>
      <c r="N1069" s="34"/>
      <c r="O1069" s="34"/>
      <c r="P1069" s="34"/>
      <c r="Q1069" s="30"/>
      <c r="R1069" s="30"/>
      <c r="S1069" s="30"/>
      <c r="T1069" s="30"/>
      <c r="U1069" s="30"/>
      <c r="V1069" s="30"/>
      <c r="W1069" s="30"/>
      <c r="X1069" s="30"/>
      <c r="Y1069" s="30"/>
      <c r="Z1069" s="44"/>
      <c r="AA1069"/>
      <c r="AB1069"/>
      <c r="AC1069"/>
      <c r="AD1069"/>
    </row>
    <row r="1070" spans="1:30">
      <c r="A1070" s="2"/>
      <c r="B1070"/>
      <c r="C1070"/>
      <c r="D1070" s="14"/>
      <c r="E1070"/>
      <c r="F1070"/>
      <c r="G1070"/>
      <c r="H1070"/>
      <c r="I1070"/>
      <c r="J1070"/>
      <c r="K1070"/>
      <c r="L1070" s="30"/>
      <c r="M1070" s="30"/>
      <c r="N1070" s="34"/>
      <c r="O1070" s="34"/>
      <c r="P1070" s="34"/>
      <c r="Q1070" s="30"/>
      <c r="R1070" s="30"/>
      <c r="S1070" s="30"/>
      <c r="T1070" s="30"/>
      <c r="U1070" s="30"/>
      <c r="V1070" s="30"/>
      <c r="W1070" s="30"/>
      <c r="X1070" s="30"/>
      <c r="Y1070" s="30"/>
      <c r="Z1070" s="44"/>
      <c r="AA1070"/>
      <c r="AB1070"/>
      <c r="AC1070"/>
      <c r="AD1070"/>
    </row>
    <row r="1071" spans="1:30">
      <c r="A1071" s="2"/>
      <c r="B1071"/>
      <c r="C1071"/>
      <c r="D1071" s="14"/>
      <c r="E1071"/>
      <c r="F1071"/>
      <c r="G1071"/>
      <c r="H1071"/>
      <c r="I1071"/>
      <c r="J1071"/>
      <c r="K1071"/>
      <c r="L1071" s="30"/>
      <c r="M1071" s="30"/>
      <c r="N1071" s="34"/>
      <c r="O1071" s="34"/>
      <c r="P1071" s="34"/>
      <c r="Q1071" s="30"/>
      <c r="R1071" s="30"/>
      <c r="S1071" s="30"/>
      <c r="T1071" s="30"/>
      <c r="U1071" s="30"/>
      <c r="V1071" s="30"/>
      <c r="W1071" s="30"/>
      <c r="X1071" s="30"/>
      <c r="Y1071" s="30"/>
      <c r="Z1071" s="44"/>
      <c r="AA1071"/>
      <c r="AB1071"/>
      <c r="AC1071"/>
      <c r="AD1071"/>
    </row>
    <row r="1072" spans="1:30">
      <c r="A1072" s="2"/>
      <c r="B1072"/>
      <c r="C1072"/>
      <c r="D1072" s="14"/>
      <c r="E1072"/>
      <c r="F1072"/>
      <c r="G1072"/>
      <c r="H1072"/>
      <c r="I1072"/>
      <c r="J1072"/>
      <c r="K1072"/>
      <c r="L1072" s="30"/>
      <c r="M1072" s="30"/>
      <c r="N1072" s="34"/>
      <c r="O1072" s="34"/>
      <c r="P1072" s="34"/>
      <c r="Q1072" s="30"/>
      <c r="R1072" s="30"/>
      <c r="S1072" s="30"/>
      <c r="T1072" s="30"/>
      <c r="U1072" s="30"/>
      <c r="V1072" s="30"/>
      <c r="W1072" s="30"/>
      <c r="X1072" s="30"/>
      <c r="Y1072" s="30"/>
      <c r="Z1072" s="44"/>
      <c r="AA1072"/>
      <c r="AB1072"/>
      <c r="AC1072"/>
      <c r="AD1072"/>
    </row>
    <row r="1073" spans="1:30">
      <c r="A1073" s="2"/>
      <c r="B1073"/>
      <c r="C1073"/>
      <c r="D1073" s="14"/>
      <c r="E1073"/>
      <c r="F1073"/>
      <c r="G1073"/>
      <c r="H1073"/>
      <c r="I1073"/>
      <c r="J1073"/>
      <c r="K1073"/>
      <c r="L1073" s="30"/>
      <c r="M1073" s="30"/>
      <c r="N1073" s="34"/>
      <c r="O1073" s="34"/>
      <c r="P1073" s="34"/>
      <c r="Q1073" s="30"/>
      <c r="R1073" s="30"/>
      <c r="S1073" s="30"/>
      <c r="T1073" s="30"/>
      <c r="U1073" s="30"/>
      <c r="V1073" s="30"/>
      <c r="W1073" s="30"/>
      <c r="X1073" s="30"/>
      <c r="Y1073" s="30"/>
      <c r="Z1073" s="44"/>
      <c r="AA1073"/>
      <c r="AB1073"/>
      <c r="AC1073"/>
      <c r="AD1073"/>
    </row>
    <row r="1074" spans="1:30">
      <c r="A1074" s="2"/>
      <c r="B1074"/>
      <c r="C1074"/>
      <c r="D1074" s="14"/>
      <c r="E1074"/>
      <c r="F1074"/>
      <c r="G1074"/>
      <c r="H1074"/>
      <c r="I1074"/>
      <c r="J1074"/>
      <c r="K1074"/>
      <c r="L1074" s="30"/>
      <c r="M1074" s="30"/>
      <c r="N1074" s="34"/>
      <c r="O1074" s="34"/>
      <c r="P1074" s="34"/>
      <c r="Q1074" s="30"/>
      <c r="R1074" s="30"/>
      <c r="S1074" s="30"/>
      <c r="T1074" s="30"/>
      <c r="U1074" s="30"/>
      <c r="V1074" s="30"/>
      <c r="W1074" s="30"/>
      <c r="X1074" s="30"/>
      <c r="Y1074" s="30"/>
      <c r="Z1074" s="44"/>
      <c r="AA1074"/>
      <c r="AB1074"/>
      <c r="AC1074"/>
      <c r="AD1074"/>
    </row>
    <row r="1075" spans="1:30">
      <c r="A1075" s="2"/>
      <c r="B1075"/>
      <c r="C1075"/>
      <c r="D1075" s="14"/>
      <c r="E1075"/>
      <c r="F1075"/>
      <c r="G1075"/>
      <c r="H1075"/>
      <c r="I1075"/>
      <c r="J1075"/>
      <c r="K1075"/>
      <c r="L1075" s="30"/>
      <c r="M1075" s="30"/>
      <c r="N1075" s="34"/>
      <c r="O1075" s="34"/>
      <c r="P1075" s="34"/>
      <c r="Q1075" s="30"/>
      <c r="R1075" s="30"/>
      <c r="S1075" s="30"/>
      <c r="T1075" s="30"/>
      <c r="U1075" s="30"/>
      <c r="V1075" s="30"/>
      <c r="W1075" s="30"/>
      <c r="X1075" s="30"/>
      <c r="Y1075" s="30"/>
      <c r="Z1075" s="44"/>
      <c r="AA1075"/>
      <c r="AB1075"/>
      <c r="AC1075"/>
      <c r="AD1075"/>
    </row>
    <row r="1076" spans="1:30">
      <c r="A1076" s="2"/>
      <c r="B1076"/>
      <c r="C1076"/>
      <c r="D1076" s="14"/>
      <c r="E1076"/>
      <c r="F1076"/>
      <c r="G1076"/>
      <c r="H1076"/>
      <c r="I1076"/>
      <c r="J1076"/>
      <c r="K1076"/>
      <c r="L1076" s="30"/>
      <c r="M1076" s="30"/>
      <c r="N1076" s="34"/>
      <c r="O1076" s="34"/>
      <c r="P1076" s="34"/>
      <c r="Q1076" s="30"/>
      <c r="R1076" s="30"/>
      <c r="S1076" s="30"/>
      <c r="T1076" s="30"/>
      <c r="U1076" s="30"/>
      <c r="V1076" s="30"/>
      <c r="W1076" s="30"/>
      <c r="X1076" s="30"/>
      <c r="Y1076" s="30"/>
      <c r="Z1076" s="44"/>
      <c r="AA1076"/>
      <c r="AB1076"/>
      <c r="AC1076"/>
      <c r="AD1076"/>
    </row>
    <row r="1077" spans="1:30">
      <c r="A1077" s="2"/>
      <c r="B1077"/>
      <c r="C1077"/>
      <c r="D1077" s="14"/>
      <c r="E1077"/>
      <c r="F1077"/>
      <c r="G1077"/>
      <c r="H1077"/>
      <c r="I1077"/>
      <c r="J1077"/>
      <c r="K1077"/>
      <c r="L1077" s="30"/>
      <c r="M1077" s="30"/>
      <c r="N1077" s="34"/>
      <c r="O1077" s="34"/>
      <c r="P1077" s="34"/>
      <c r="Q1077" s="30"/>
      <c r="R1077" s="30"/>
      <c r="S1077" s="30"/>
      <c r="T1077" s="30"/>
      <c r="U1077" s="30"/>
      <c r="V1077" s="30"/>
      <c r="W1077" s="30"/>
      <c r="X1077" s="30"/>
      <c r="Y1077" s="30"/>
      <c r="Z1077" s="44"/>
      <c r="AA1077"/>
      <c r="AB1077"/>
      <c r="AC1077"/>
      <c r="AD1077"/>
    </row>
    <row r="1078" spans="1:30">
      <c r="A1078" s="2"/>
      <c r="B1078"/>
      <c r="C1078"/>
      <c r="D1078" s="14"/>
      <c r="E1078"/>
      <c r="F1078"/>
      <c r="G1078"/>
      <c r="H1078"/>
      <c r="I1078"/>
      <c r="J1078"/>
      <c r="K1078"/>
      <c r="L1078" s="30"/>
      <c r="M1078" s="30"/>
      <c r="N1078" s="34"/>
      <c r="O1078" s="34"/>
      <c r="P1078" s="34"/>
      <c r="Q1078" s="30"/>
      <c r="R1078" s="30"/>
      <c r="S1078" s="30"/>
      <c r="T1078" s="30"/>
      <c r="U1078" s="30"/>
      <c r="V1078" s="30"/>
      <c r="W1078" s="30"/>
      <c r="X1078" s="30"/>
      <c r="Y1078" s="30"/>
      <c r="Z1078" s="44"/>
      <c r="AA1078"/>
      <c r="AB1078"/>
      <c r="AC1078"/>
      <c r="AD1078"/>
    </row>
    <row r="1079" spans="1:30">
      <c r="A1079" s="2"/>
      <c r="B1079"/>
      <c r="C1079"/>
      <c r="D1079" s="14"/>
      <c r="E1079"/>
      <c r="F1079"/>
      <c r="G1079"/>
      <c r="H1079"/>
      <c r="I1079"/>
      <c r="J1079"/>
      <c r="K1079"/>
      <c r="L1079" s="30"/>
      <c r="M1079" s="30"/>
      <c r="N1079" s="34"/>
      <c r="O1079" s="34"/>
      <c r="P1079" s="34"/>
      <c r="Q1079" s="30"/>
      <c r="R1079" s="30"/>
      <c r="S1079" s="30"/>
      <c r="T1079" s="30"/>
      <c r="U1079" s="30"/>
      <c r="V1079" s="30"/>
      <c r="W1079" s="30"/>
      <c r="X1079" s="30"/>
      <c r="Y1079" s="30"/>
      <c r="Z1079" s="44"/>
      <c r="AA1079"/>
      <c r="AB1079"/>
      <c r="AC1079"/>
      <c r="AD1079"/>
    </row>
    <row r="1080" spans="1:30">
      <c r="A1080" s="2"/>
      <c r="B1080"/>
      <c r="C1080"/>
      <c r="D1080" s="14"/>
      <c r="E1080"/>
      <c r="F1080"/>
      <c r="G1080"/>
      <c r="H1080"/>
      <c r="I1080"/>
      <c r="J1080"/>
      <c r="K1080"/>
      <c r="L1080" s="30"/>
      <c r="M1080" s="30"/>
      <c r="N1080" s="34"/>
      <c r="O1080" s="34"/>
      <c r="P1080" s="34"/>
      <c r="Q1080" s="30"/>
      <c r="R1080" s="30"/>
      <c r="S1080" s="30"/>
      <c r="T1080" s="30"/>
      <c r="U1080" s="30"/>
      <c r="V1080" s="30"/>
      <c r="W1080" s="30"/>
      <c r="X1080" s="30"/>
      <c r="Y1080" s="30"/>
      <c r="Z1080" s="44"/>
      <c r="AA1080"/>
      <c r="AB1080"/>
      <c r="AC1080"/>
      <c r="AD1080"/>
    </row>
    <row r="1081" spans="1:30">
      <c r="A1081" s="2"/>
      <c r="B1081"/>
      <c r="C1081"/>
      <c r="D1081" s="14"/>
      <c r="E1081"/>
      <c r="F1081"/>
      <c r="G1081"/>
      <c r="H1081"/>
      <c r="I1081"/>
      <c r="J1081"/>
      <c r="K1081"/>
      <c r="L1081" s="30"/>
      <c r="M1081" s="30"/>
      <c r="N1081" s="34"/>
      <c r="O1081" s="34"/>
      <c r="P1081" s="34"/>
      <c r="Q1081" s="30"/>
      <c r="R1081" s="30"/>
      <c r="S1081" s="30"/>
      <c r="T1081" s="30"/>
      <c r="U1081" s="30"/>
      <c r="V1081" s="30"/>
      <c r="W1081" s="30"/>
      <c r="X1081" s="30"/>
      <c r="Y1081" s="30"/>
      <c r="Z1081" s="44"/>
      <c r="AA1081"/>
      <c r="AB1081"/>
      <c r="AC1081"/>
      <c r="AD1081"/>
    </row>
    <row r="1082" spans="1:30">
      <c r="A1082" s="2"/>
      <c r="B1082"/>
      <c r="C1082"/>
      <c r="D1082" s="14"/>
      <c r="E1082"/>
      <c r="F1082"/>
      <c r="G1082"/>
      <c r="H1082"/>
      <c r="I1082"/>
      <c r="J1082"/>
      <c r="K1082"/>
      <c r="L1082" s="30"/>
      <c r="M1082" s="30"/>
      <c r="N1082" s="34"/>
      <c r="O1082" s="34"/>
      <c r="P1082" s="34"/>
      <c r="Q1082" s="30"/>
      <c r="R1082" s="30"/>
      <c r="S1082" s="30"/>
      <c r="T1082" s="30"/>
      <c r="U1082" s="30"/>
      <c r="V1082" s="30"/>
      <c r="W1082" s="30"/>
      <c r="X1082" s="30"/>
      <c r="Y1082" s="30"/>
      <c r="Z1082" s="44"/>
      <c r="AA1082"/>
      <c r="AB1082"/>
      <c r="AC1082"/>
      <c r="AD1082"/>
    </row>
    <row r="1083" spans="1:30">
      <c r="A1083" s="2"/>
      <c r="B1083"/>
      <c r="C1083"/>
      <c r="D1083" s="14"/>
      <c r="E1083"/>
      <c r="F1083"/>
      <c r="G1083"/>
      <c r="H1083"/>
      <c r="I1083"/>
      <c r="J1083"/>
      <c r="K1083"/>
      <c r="L1083" s="30"/>
      <c r="M1083" s="30"/>
      <c r="N1083" s="34"/>
      <c r="O1083" s="34"/>
      <c r="P1083" s="34"/>
      <c r="Q1083" s="30"/>
      <c r="R1083" s="30"/>
      <c r="S1083" s="30"/>
      <c r="T1083" s="30"/>
      <c r="U1083" s="30"/>
      <c r="V1083" s="30"/>
      <c r="W1083" s="30"/>
      <c r="X1083" s="30"/>
      <c r="Y1083" s="30"/>
      <c r="Z1083" s="44"/>
      <c r="AA1083"/>
      <c r="AB1083"/>
      <c r="AC1083"/>
      <c r="AD1083"/>
    </row>
    <row r="1084" spans="1:30">
      <c r="A1084" s="2"/>
      <c r="B1084"/>
      <c r="C1084"/>
      <c r="D1084" s="14"/>
      <c r="E1084"/>
      <c r="F1084"/>
      <c r="G1084"/>
      <c r="H1084"/>
      <c r="I1084"/>
      <c r="J1084"/>
      <c r="K1084"/>
      <c r="L1084" s="30"/>
      <c r="M1084" s="30"/>
      <c r="N1084" s="34"/>
      <c r="O1084" s="34"/>
      <c r="P1084" s="34"/>
      <c r="Q1084" s="30"/>
      <c r="R1084" s="30"/>
      <c r="S1084" s="30"/>
      <c r="T1084" s="30"/>
      <c r="U1084" s="30"/>
      <c r="V1084" s="30"/>
      <c r="W1084" s="30"/>
      <c r="X1084" s="30"/>
      <c r="Y1084" s="30"/>
      <c r="Z1084" s="44"/>
      <c r="AA1084"/>
      <c r="AB1084"/>
      <c r="AC1084"/>
      <c r="AD1084"/>
    </row>
    <row r="1085" spans="1:30">
      <c r="A1085" s="2"/>
      <c r="B1085"/>
      <c r="C1085"/>
      <c r="D1085" s="14"/>
      <c r="E1085"/>
      <c r="F1085"/>
      <c r="G1085"/>
      <c r="H1085"/>
      <c r="I1085"/>
      <c r="J1085"/>
      <c r="K1085"/>
      <c r="L1085" s="30"/>
      <c r="M1085" s="30"/>
      <c r="N1085" s="34"/>
      <c r="O1085" s="34"/>
      <c r="P1085" s="34"/>
      <c r="Q1085" s="30"/>
      <c r="R1085" s="30"/>
      <c r="S1085" s="30"/>
      <c r="T1085" s="30"/>
      <c r="U1085" s="30"/>
      <c r="V1085" s="30"/>
      <c r="W1085" s="30"/>
      <c r="X1085" s="30"/>
      <c r="Y1085" s="30"/>
      <c r="Z1085" s="44"/>
      <c r="AA1085"/>
      <c r="AB1085"/>
      <c r="AC1085"/>
      <c r="AD1085"/>
    </row>
    <row r="1086" spans="1:30">
      <c r="A1086" s="2"/>
      <c r="B1086"/>
      <c r="C1086"/>
      <c r="D1086" s="14"/>
      <c r="E1086"/>
      <c r="F1086"/>
      <c r="G1086"/>
      <c r="H1086"/>
      <c r="I1086"/>
      <c r="J1086"/>
      <c r="K1086"/>
      <c r="L1086" s="30"/>
      <c r="M1086" s="30"/>
      <c r="N1086" s="34"/>
      <c r="O1086" s="34"/>
      <c r="P1086" s="34"/>
      <c r="Q1086" s="30"/>
      <c r="R1086" s="30"/>
      <c r="S1086" s="30"/>
      <c r="T1086" s="30"/>
      <c r="U1086" s="30"/>
      <c r="V1086" s="30"/>
      <c r="W1086" s="30"/>
      <c r="X1086" s="30"/>
      <c r="Y1086" s="30"/>
      <c r="Z1086" s="44"/>
      <c r="AA1086"/>
      <c r="AB1086"/>
      <c r="AC1086"/>
      <c r="AD1086"/>
    </row>
    <row r="1087" spans="1:30">
      <c r="A1087" s="2"/>
      <c r="B1087"/>
      <c r="C1087"/>
      <c r="D1087" s="14"/>
      <c r="E1087"/>
      <c r="F1087"/>
      <c r="G1087"/>
      <c r="H1087"/>
      <c r="I1087"/>
      <c r="J1087"/>
      <c r="K1087"/>
      <c r="L1087" s="30"/>
      <c r="M1087" s="30"/>
      <c r="N1087" s="34"/>
      <c r="O1087" s="34"/>
      <c r="P1087" s="34"/>
      <c r="Q1087" s="30"/>
      <c r="R1087" s="30"/>
      <c r="S1087" s="30"/>
      <c r="T1087" s="30"/>
      <c r="U1087" s="30"/>
      <c r="V1087" s="30"/>
      <c r="W1087" s="30"/>
      <c r="X1087" s="30"/>
      <c r="Y1087" s="30"/>
      <c r="Z1087" s="44"/>
      <c r="AA1087"/>
      <c r="AB1087"/>
      <c r="AC1087"/>
      <c r="AD1087"/>
    </row>
    <row r="1088" spans="1:30">
      <c r="A1088" s="2"/>
      <c r="B1088"/>
      <c r="C1088"/>
      <c r="D1088" s="14"/>
      <c r="E1088"/>
      <c r="F1088"/>
      <c r="G1088"/>
      <c r="H1088"/>
      <c r="I1088"/>
      <c r="J1088"/>
      <c r="K1088"/>
      <c r="L1088" s="30"/>
      <c r="M1088" s="30"/>
      <c r="N1088" s="34"/>
      <c r="O1088" s="34"/>
      <c r="P1088" s="34"/>
      <c r="Q1088" s="30"/>
      <c r="R1088" s="30"/>
      <c r="S1088" s="30"/>
      <c r="T1088" s="30"/>
      <c r="U1088" s="30"/>
      <c r="V1088" s="30"/>
      <c r="W1088" s="30"/>
      <c r="X1088" s="30"/>
      <c r="Y1088" s="30"/>
      <c r="Z1088" s="44"/>
      <c r="AA1088"/>
      <c r="AB1088"/>
      <c r="AC1088"/>
      <c r="AD1088"/>
    </row>
    <row r="1089" spans="1:30">
      <c r="A1089" s="2"/>
      <c r="B1089"/>
      <c r="C1089"/>
      <c r="D1089" s="14"/>
      <c r="E1089"/>
      <c r="F1089"/>
      <c r="G1089"/>
      <c r="H1089"/>
      <c r="I1089"/>
      <c r="J1089"/>
      <c r="K1089"/>
      <c r="L1089" s="30"/>
      <c r="M1089" s="30"/>
      <c r="N1089" s="34"/>
      <c r="O1089" s="34"/>
      <c r="P1089" s="34"/>
      <c r="Q1089" s="30"/>
      <c r="R1089" s="30"/>
      <c r="S1089" s="30"/>
      <c r="T1089" s="30"/>
      <c r="U1089" s="30"/>
      <c r="V1089" s="30"/>
      <c r="W1089" s="30"/>
      <c r="X1089" s="30"/>
      <c r="Y1089" s="30"/>
      <c r="Z1089" s="44"/>
      <c r="AA1089"/>
      <c r="AB1089"/>
      <c r="AC1089"/>
      <c r="AD1089"/>
    </row>
    <row r="1090" spans="1:30">
      <c r="A1090" s="2"/>
      <c r="B1090"/>
      <c r="C1090"/>
      <c r="D1090" s="14"/>
      <c r="E1090"/>
      <c r="F1090"/>
      <c r="G1090"/>
      <c r="H1090"/>
      <c r="I1090"/>
      <c r="J1090"/>
      <c r="K1090"/>
      <c r="L1090" s="30"/>
      <c r="M1090" s="30"/>
      <c r="N1090" s="34"/>
      <c r="O1090" s="34"/>
      <c r="P1090" s="34"/>
      <c r="Q1090" s="30"/>
      <c r="R1090" s="30"/>
      <c r="S1090" s="30"/>
      <c r="T1090" s="30"/>
      <c r="U1090" s="30"/>
      <c r="V1090" s="30"/>
      <c r="W1090" s="30"/>
      <c r="X1090" s="30"/>
      <c r="Y1090" s="30"/>
      <c r="Z1090" s="44"/>
      <c r="AA1090"/>
      <c r="AB1090"/>
      <c r="AC1090"/>
      <c r="AD1090"/>
    </row>
    <row r="1091" spans="1:30">
      <c r="A1091" s="2"/>
      <c r="B1091"/>
      <c r="C1091"/>
      <c r="D1091" s="14"/>
      <c r="E1091"/>
      <c r="F1091"/>
      <c r="G1091"/>
      <c r="H1091"/>
      <c r="I1091"/>
      <c r="J1091"/>
      <c r="K1091"/>
      <c r="L1091" s="30"/>
      <c r="M1091" s="30"/>
      <c r="N1091" s="34"/>
      <c r="O1091" s="34"/>
      <c r="P1091" s="34"/>
      <c r="Q1091" s="30"/>
      <c r="R1091" s="30"/>
      <c r="S1091" s="30"/>
      <c r="T1091" s="30"/>
      <c r="U1091" s="30"/>
      <c r="V1091" s="30"/>
      <c r="W1091" s="30"/>
      <c r="X1091" s="30"/>
      <c r="Y1091" s="30"/>
      <c r="Z1091" s="44"/>
      <c r="AA1091"/>
      <c r="AB1091"/>
      <c r="AC1091"/>
      <c r="AD1091"/>
    </row>
    <row r="1092" spans="1:30">
      <c r="A1092" s="2"/>
      <c r="B1092"/>
      <c r="C1092"/>
      <c r="D1092" s="14"/>
      <c r="E1092"/>
      <c r="F1092"/>
      <c r="G1092"/>
      <c r="H1092"/>
      <c r="I1092"/>
      <c r="J1092"/>
      <c r="K1092"/>
      <c r="L1092" s="30"/>
      <c r="M1092" s="30"/>
      <c r="N1092" s="34"/>
      <c r="O1092" s="34"/>
      <c r="P1092" s="34"/>
      <c r="Q1092" s="30"/>
      <c r="R1092" s="30"/>
      <c r="S1092" s="30"/>
      <c r="T1092" s="30"/>
      <c r="U1092" s="30"/>
      <c r="V1092" s="30"/>
      <c r="W1092" s="30"/>
      <c r="X1092" s="30"/>
      <c r="Y1092" s="30"/>
      <c r="Z1092" s="44"/>
      <c r="AA1092"/>
      <c r="AB1092"/>
      <c r="AC1092"/>
      <c r="AD1092"/>
    </row>
    <row r="1093" spans="1:30">
      <c r="A1093" s="2"/>
      <c r="B1093"/>
      <c r="C1093"/>
      <c r="D1093" s="14"/>
      <c r="E1093"/>
      <c r="F1093"/>
      <c r="G1093"/>
      <c r="H1093"/>
      <c r="I1093"/>
      <c r="J1093"/>
      <c r="K1093"/>
      <c r="L1093" s="30"/>
      <c r="M1093" s="30"/>
      <c r="N1093" s="34"/>
      <c r="O1093" s="34"/>
      <c r="P1093" s="34"/>
      <c r="Q1093" s="30"/>
      <c r="R1093" s="30"/>
      <c r="S1093" s="30"/>
      <c r="T1093" s="30"/>
      <c r="U1093" s="30"/>
      <c r="V1093" s="30"/>
      <c r="W1093" s="30"/>
      <c r="X1093" s="30"/>
      <c r="Y1093" s="30"/>
      <c r="Z1093" s="44"/>
      <c r="AA1093"/>
      <c r="AB1093"/>
      <c r="AC1093"/>
      <c r="AD1093"/>
    </row>
    <row r="1094" spans="1:30">
      <c r="A1094" s="2"/>
      <c r="B1094"/>
      <c r="C1094"/>
      <c r="D1094" s="14"/>
      <c r="E1094"/>
      <c r="F1094"/>
      <c r="G1094"/>
      <c r="H1094"/>
      <c r="I1094"/>
      <c r="J1094"/>
      <c r="K1094"/>
      <c r="L1094" s="30"/>
      <c r="M1094" s="30"/>
      <c r="N1094" s="34"/>
      <c r="O1094" s="34"/>
      <c r="P1094" s="34"/>
      <c r="Q1094" s="30"/>
      <c r="R1094" s="30"/>
      <c r="S1094" s="30"/>
      <c r="T1094" s="30"/>
      <c r="U1094" s="30"/>
      <c r="V1094" s="30"/>
      <c r="W1094" s="30"/>
      <c r="X1094" s="30"/>
      <c r="Y1094" s="30"/>
      <c r="Z1094" s="44"/>
      <c r="AA1094"/>
      <c r="AB1094"/>
      <c r="AC1094"/>
      <c r="AD1094"/>
    </row>
    <row r="1095" spans="1:30">
      <c r="A1095" s="2"/>
      <c r="B1095"/>
      <c r="C1095"/>
      <c r="D1095" s="14"/>
      <c r="E1095"/>
      <c r="F1095"/>
      <c r="G1095"/>
      <c r="H1095"/>
      <c r="I1095"/>
      <c r="J1095"/>
      <c r="K1095"/>
      <c r="L1095" s="30"/>
      <c r="M1095" s="30"/>
      <c r="N1095" s="34"/>
      <c r="O1095" s="34"/>
      <c r="P1095" s="34"/>
      <c r="Q1095" s="30"/>
      <c r="R1095" s="30"/>
      <c r="S1095" s="30"/>
      <c r="T1095" s="30"/>
      <c r="U1095" s="30"/>
      <c r="V1095" s="30"/>
      <c r="W1095" s="30"/>
      <c r="X1095" s="30"/>
      <c r="Y1095" s="30"/>
      <c r="Z1095" s="44"/>
      <c r="AA1095"/>
      <c r="AB1095"/>
      <c r="AC1095"/>
      <c r="AD1095"/>
    </row>
    <row r="1096" spans="1:30">
      <c r="A1096" s="2"/>
      <c r="B1096"/>
      <c r="C1096"/>
      <c r="D1096" s="14"/>
      <c r="E1096"/>
      <c r="F1096"/>
      <c r="G1096"/>
      <c r="H1096"/>
      <c r="I1096"/>
      <c r="J1096"/>
      <c r="K1096"/>
      <c r="L1096" s="30"/>
      <c r="M1096" s="30"/>
      <c r="N1096" s="34"/>
      <c r="O1096" s="34"/>
      <c r="P1096" s="34"/>
      <c r="Q1096" s="30"/>
      <c r="R1096" s="30"/>
      <c r="S1096" s="30"/>
      <c r="T1096" s="30"/>
      <c r="U1096" s="30"/>
      <c r="V1096" s="30"/>
      <c r="W1096" s="30"/>
      <c r="X1096" s="30"/>
      <c r="Y1096" s="30"/>
      <c r="Z1096" s="44"/>
      <c r="AA1096"/>
      <c r="AB1096"/>
      <c r="AC1096"/>
      <c r="AD1096"/>
    </row>
    <row r="1097" spans="1:30">
      <c r="A1097" s="2"/>
      <c r="B1097"/>
      <c r="C1097"/>
      <c r="D1097" s="14"/>
      <c r="E1097"/>
      <c r="F1097"/>
      <c r="G1097"/>
      <c r="H1097"/>
      <c r="I1097"/>
      <c r="J1097"/>
      <c r="K1097"/>
      <c r="L1097" s="30"/>
      <c r="M1097" s="30"/>
      <c r="N1097" s="34"/>
      <c r="O1097" s="34"/>
      <c r="P1097" s="34"/>
      <c r="Q1097" s="30"/>
      <c r="R1097" s="30"/>
      <c r="S1097" s="30"/>
      <c r="T1097" s="30"/>
      <c r="U1097" s="30"/>
      <c r="V1097" s="30"/>
      <c r="W1097" s="30"/>
      <c r="X1097" s="30"/>
      <c r="Y1097" s="30"/>
      <c r="Z1097" s="44"/>
      <c r="AA1097"/>
      <c r="AB1097"/>
      <c r="AC1097"/>
      <c r="AD1097"/>
    </row>
    <row r="1098" spans="1:30">
      <c r="A1098" s="2"/>
      <c r="B1098"/>
      <c r="C1098"/>
      <c r="D1098" s="14"/>
      <c r="E1098"/>
      <c r="F1098"/>
      <c r="G1098"/>
      <c r="H1098"/>
      <c r="I1098"/>
      <c r="J1098"/>
      <c r="K1098"/>
      <c r="L1098" s="30"/>
      <c r="M1098" s="30"/>
      <c r="N1098" s="34"/>
      <c r="O1098" s="34"/>
      <c r="P1098" s="34"/>
      <c r="Q1098" s="30"/>
      <c r="R1098" s="30"/>
      <c r="S1098" s="30"/>
      <c r="T1098" s="30"/>
      <c r="U1098" s="30"/>
      <c r="V1098" s="30"/>
      <c r="W1098" s="30"/>
      <c r="X1098" s="30"/>
      <c r="Y1098" s="30"/>
      <c r="Z1098" s="44"/>
      <c r="AA1098"/>
      <c r="AB1098"/>
      <c r="AC1098"/>
      <c r="AD1098"/>
    </row>
    <row r="1099" spans="1:30">
      <c r="A1099" s="2"/>
      <c r="B1099"/>
      <c r="C1099"/>
      <c r="D1099" s="14"/>
      <c r="E1099"/>
      <c r="F1099"/>
      <c r="G1099"/>
      <c r="H1099"/>
      <c r="I1099"/>
      <c r="J1099"/>
      <c r="K1099"/>
      <c r="L1099" s="30"/>
      <c r="M1099" s="30"/>
      <c r="N1099" s="34"/>
      <c r="O1099" s="34"/>
      <c r="P1099" s="34"/>
      <c r="Q1099" s="30"/>
      <c r="R1099" s="30"/>
      <c r="S1099" s="30"/>
      <c r="T1099" s="30"/>
      <c r="U1099" s="30"/>
      <c r="V1099" s="30"/>
      <c r="W1099" s="30"/>
      <c r="X1099" s="30"/>
      <c r="Y1099" s="30"/>
      <c r="Z1099" s="44"/>
      <c r="AA1099"/>
      <c r="AB1099"/>
      <c r="AC1099"/>
      <c r="AD1099"/>
    </row>
    <row r="1100" spans="1:30">
      <c r="A1100" s="2"/>
      <c r="B1100"/>
      <c r="C1100"/>
      <c r="D1100" s="14"/>
      <c r="E1100"/>
      <c r="F1100"/>
      <c r="G1100"/>
      <c r="H1100"/>
      <c r="I1100"/>
      <c r="J1100"/>
      <c r="K1100"/>
      <c r="L1100" s="30"/>
      <c r="M1100" s="30"/>
      <c r="N1100" s="34"/>
      <c r="O1100" s="34"/>
      <c r="P1100" s="34"/>
      <c r="Q1100" s="30"/>
      <c r="R1100" s="30"/>
      <c r="S1100" s="30"/>
      <c r="T1100" s="30"/>
      <c r="U1100" s="30"/>
      <c r="V1100" s="30"/>
      <c r="W1100" s="30"/>
      <c r="X1100" s="30"/>
      <c r="Y1100" s="30"/>
      <c r="Z1100" s="44"/>
      <c r="AA1100"/>
      <c r="AB1100"/>
      <c r="AC1100"/>
      <c r="AD1100"/>
    </row>
    <row r="1101" spans="1:30">
      <c r="A1101" s="2"/>
      <c r="B1101"/>
      <c r="C1101"/>
      <c r="D1101" s="14"/>
      <c r="E1101"/>
      <c r="F1101"/>
      <c r="G1101"/>
      <c r="H1101"/>
      <c r="I1101"/>
      <c r="J1101"/>
      <c r="K1101"/>
      <c r="L1101" s="30"/>
      <c r="M1101" s="30"/>
      <c r="N1101" s="34"/>
      <c r="O1101" s="34"/>
      <c r="P1101" s="34"/>
      <c r="Q1101" s="30"/>
      <c r="R1101" s="30"/>
      <c r="S1101" s="30"/>
      <c r="T1101" s="30"/>
      <c r="U1101" s="30"/>
      <c r="V1101" s="30"/>
      <c r="W1101" s="30"/>
      <c r="X1101" s="30"/>
      <c r="Y1101" s="30"/>
      <c r="Z1101" s="44"/>
      <c r="AA1101"/>
      <c r="AB1101"/>
      <c r="AC1101"/>
      <c r="AD1101"/>
    </row>
    <row r="1102" spans="1:30">
      <c r="A1102" s="2"/>
      <c r="B1102"/>
      <c r="C1102"/>
      <c r="D1102" s="14"/>
      <c r="E1102"/>
      <c r="F1102"/>
      <c r="G1102"/>
      <c r="H1102"/>
      <c r="I1102"/>
      <c r="J1102"/>
      <c r="K1102"/>
      <c r="L1102" s="30"/>
      <c r="M1102" s="30"/>
      <c r="N1102" s="34"/>
      <c r="O1102" s="34"/>
      <c r="P1102" s="34"/>
      <c r="Q1102" s="30"/>
      <c r="R1102" s="30"/>
      <c r="S1102" s="30"/>
      <c r="T1102" s="30"/>
      <c r="U1102" s="30"/>
      <c r="V1102" s="30"/>
      <c r="W1102" s="30"/>
      <c r="X1102" s="30"/>
      <c r="Y1102" s="30"/>
      <c r="Z1102" s="44"/>
      <c r="AA1102"/>
      <c r="AB1102"/>
      <c r="AC1102"/>
      <c r="AD1102"/>
    </row>
    <row r="1103" spans="1:30">
      <c r="A1103" s="2"/>
      <c r="B1103"/>
      <c r="C1103"/>
      <c r="D1103" s="14"/>
      <c r="E1103"/>
      <c r="F1103"/>
      <c r="G1103"/>
      <c r="H1103"/>
      <c r="I1103"/>
      <c r="J1103"/>
      <c r="K1103"/>
      <c r="L1103" s="30"/>
      <c r="M1103" s="30"/>
      <c r="N1103" s="34"/>
      <c r="O1103" s="34"/>
      <c r="P1103" s="34"/>
      <c r="Q1103" s="30"/>
      <c r="R1103" s="30"/>
      <c r="S1103" s="30"/>
      <c r="T1103" s="30"/>
      <c r="U1103" s="30"/>
      <c r="V1103" s="30"/>
      <c r="W1103" s="30"/>
      <c r="X1103" s="30"/>
      <c r="Y1103" s="30"/>
      <c r="Z1103" s="44"/>
      <c r="AA1103"/>
      <c r="AB1103"/>
      <c r="AC1103"/>
      <c r="AD1103"/>
    </row>
    <row r="1104" spans="1:30">
      <c r="A1104" s="2"/>
      <c r="B1104"/>
      <c r="C1104"/>
      <c r="D1104" s="14"/>
      <c r="E1104"/>
      <c r="F1104"/>
      <c r="G1104"/>
      <c r="H1104"/>
      <c r="I1104"/>
      <c r="J1104"/>
      <c r="K1104"/>
      <c r="L1104" s="30"/>
      <c r="M1104" s="30"/>
      <c r="N1104" s="34"/>
      <c r="O1104" s="34"/>
      <c r="P1104" s="34"/>
      <c r="Q1104" s="30"/>
      <c r="R1104" s="30"/>
      <c r="S1104" s="30"/>
      <c r="T1104" s="30"/>
      <c r="U1104" s="30"/>
      <c r="V1104" s="30"/>
      <c r="W1104" s="30"/>
      <c r="X1104" s="30"/>
      <c r="Y1104" s="30"/>
      <c r="Z1104" s="44"/>
      <c r="AA1104"/>
      <c r="AB1104"/>
      <c r="AC1104"/>
      <c r="AD1104"/>
    </row>
    <row r="1105" spans="1:30">
      <c r="A1105" s="2"/>
      <c r="B1105"/>
      <c r="C1105"/>
      <c r="D1105" s="14"/>
      <c r="E1105"/>
      <c r="F1105"/>
      <c r="G1105"/>
      <c r="H1105"/>
      <c r="I1105"/>
      <c r="J1105"/>
      <c r="K1105"/>
      <c r="L1105" s="30"/>
      <c r="M1105" s="30"/>
      <c r="N1105" s="34"/>
      <c r="O1105" s="34"/>
      <c r="P1105" s="34"/>
      <c r="Q1105" s="30"/>
      <c r="R1105" s="30"/>
      <c r="S1105" s="30"/>
      <c r="T1105" s="30"/>
      <c r="U1105" s="30"/>
      <c r="V1105" s="30"/>
      <c r="W1105" s="30"/>
      <c r="X1105" s="30"/>
      <c r="Y1105" s="30"/>
      <c r="Z1105" s="44"/>
      <c r="AA1105"/>
      <c r="AB1105"/>
      <c r="AC1105"/>
      <c r="AD1105"/>
    </row>
    <row r="1106" spans="1:30">
      <c r="A1106" s="2"/>
      <c r="B1106"/>
      <c r="C1106"/>
      <c r="D1106" s="14"/>
      <c r="E1106"/>
      <c r="F1106"/>
      <c r="G1106"/>
      <c r="H1106"/>
      <c r="I1106"/>
      <c r="J1106"/>
      <c r="K1106"/>
      <c r="L1106" s="30"/>
      <c r="M1106" s="30"/>
      <c r="N1106" s="34"/>
      <c r="O1106" s="34"/>
      <c r="P1106" s="34"/>
      <c r="Q1106" s="30"/>
      <c r="R1106" s="30"/>
      <c r="S1106" s="30"/>
      <c r="T1106" s="30"/>
      <c r="U1106" s="30"/>
      <c r="V1106" s="30"/>
      <c r="W1106" s="30"/>
      <c r="X1106" s="30"/>
      <c r="Y1106" s="30"/>
      <c r="Z1106" s="44"/>
      <c r="AA1106"/>
      <c r="AB1106"/>
      <c r="AC1106"/>
      <c r="AD1106"/>
    </row>
    <row r="1107" spans="1:30">
      <c r="A1107" s="2"/>
      <c r="B1107"/>
      <c r="C1107"/>
      <c r="D1107" s="14"/>
      <c r="E1107"/>
      <c r="F1107"/>
      <c r="G1107"/>
      <c r="H1107"/>
      <c r="I1107"/>
      <c r="J1107"/>
      <c r="K1107"/>
      <c r="L1107" s="30"/>
      <c r="M1107" s="30"/>
      <c r="N1107" s="34"/>
      <c r="O1107" s="34"/>
      <c r="P1107" s="34"/>
      <c r="Q1107" s="30"/>
      <c r="R1107" s="30"/>
      <c r="S1107" s="30"/>
      <c r="T1107" s="30"/>
      <c r="U1107" s="30"/>
      <c r="V1107" s="30"/>
      <c r="W1107" s="30"/>
      <c r="X1107" s="30"/>
      <c r="Y1107" s="30"/>
      <c r="Z1107" s="44"/>
      <c r="AA1107"/>
      <c r="AB1107"/>
      <c r="AC1107"/>
      <c r="AD1107"/>
    </row>
    <row r="1108" spans="1:30">
      <c r="A1108" s="2"/>
      <c r="B1108"/>
      <c r="C1108"/>
      <c r="D1108" s="14"/>
      <c r="E1108"/>
      <c r="F1108"/>
      <c r="G1108"/>
      <c r="H1108"/>
      <c r="I1108"/>
      <c r="J1108"/>
      <c r="K1108"/>
      <c r="L1108" s="30"/>
      <c r="M1108" s="30"/>
      <c r="N1108" s="34"/>
      <c r="O1108" s="34"/>
      <c r="P1108" s="34"/>
      <c r="Q1108" s="30"/>
      <c r="R1108" s="30"/>
      <c r="S1108" s="30"/>
      <c r="T1108" s="30"/>
      <c r="U1108" s="30"/>
      <c r="V1108" s="30"/>
      <c r="W1108" s="30"/>
      <c r="X1108" s="30"/>
      <c r="Y1108" s="30"/>
      <c r="Z1108" s="44"/>
      <c r="AA1108"/>
      <c r="AB1108"/>
      <c r="AC1108"/>
      <c r="AD1108"/>
    </row>
    <row r="1109" spans="1:30">
      <c r="A1109" s="2"/>
      <c r="B1109"/>
      <c r="C1109"/>
      <c r="D1109" s="14"/>
      <c r="E1109"/>
      <c r="F1109"/>
      <c r="G1109"/>
      <c r="H1109"/>
      <c r="I1109"/>
      <c r="J1109"/>
      <c r="K1109"/>
      <c r="L1109" s="30"/>
      <c r="M1109" s="30"/>
      <c r="N1109" s="34"/>
      <c r="O1109" s="34"/>
      <c r="P1109" s="34"/>
      <c r="Q1109" s="30"/>
      <c r="R1109" s="30"/>
      <c r="S1109" s="30"/>
      <c r="T1109" s="30"/>
      <c r="U1109" s="30"/>
      <c r="V1109" s="30"/>
      <c r="W1109" s="30"/>
      <c r="X1109" s="30"/>
      <c r="Y1109" s="30"/>
      <c r="Z1109" s="44"/>
      <c r="AA1109"/>
      <c r="AB1109"/>
      <c r="AC1109"/>
      <c r="AD1109"/>
    </row>
    <row r="1110" spans="1:30">
      <c r="A1110" s="2"/>
      <c r="B1110"/>
      <c r="C1110"/>
      <c r="D1110" s="14"/>
      <c r="E1110"/>
      <c r="F1110"/>
      <c r="G1110"/>
      <c r="H1110"/>
      <c r="I1110"/>
      <c r="J1110"/>
      <c r="K1110"/>
      <c r="L1110" s="30"/>
      <c r="M1110" s="30"/>
      <c r="N1110" s="34"/>
      <c r="O1110" s="34"/>
      <c r="P1110" s="34"/>
      <c r="Q1110" s="30"/>
      <c r="R1110" s="30"/>
      <c r="S1110" s="30"/>
      <c r="T1110" s="30"/>
      <c r="U1110" s="30"/>
      <c r="V1110" s="30"/>
      <c r="W1110" s="30"/>
      <c r="X1110" s="30"/>
      <c r="Y1110" s="30"/>
      <c r="Z1110" s="44"/>
      <c r="AA1110"/>
      <c r="AB1110"/>
      <c r="AC1110"/>
      <c r="AD1110"/>
    </row>
    <row r="1111" spans="1:30">
      <c r="A1111" s="2"/>
      <c r="B1111"/>
      <c r="C1111"/>
      <c r="D1111" s="14"/>
      <c r="E1111"/>
      <c r="F1111"/>
      <c r="G1111"/>
      <c r="H1111"/>
      <c r="I1111"/>
      <c r="J1111"/>
      <c r="K1111"/>
      <c r="L1111" s="30"/>
      <c r="M1111" s="30"/>
      <c r="N1111" s="34"/>
      <c r="O1111" s="34"/>
      <c r="P1111" s="34"/>
      <c r="Q1111" s="30"/>
      <c r="R1111" s="30"/>
      <c r="S1111" s="30"/>
      <c r="T1111" s="30"/>
      <c r="U1111" s="30"/>
      <c r="V1111" s="30"/>
      <c r="W1111" s="30"/>
      <c r="X1111" s="30"/>
      <c r="Y1111" s="30"/>
      <c r="Z1111" s="44"/>
      <c r="AA1111"/>
      <c r="AB1111"/>
      <c r="AC1111"/>
      <c r="AD1111"/>
    </row>
    <row r="1112" spans="1:30">
      <c r="A1112" s="2"/>
      <c r="B1112"/>
      <c r="C1112"/>
      <c r="D1112" s="14"/>
      <c r="E1112"/>
      <c r="F1112"/>
      <c r="G1112"/>
      <c r="H1112"/>
      <c r="I1112"/>
      <c r="J1112"/>
      <c r="K1112"/>
      <c r="L1112" s="30"/>
      <c r="M1112" s="30"/>
      <c r="N1112" s="34"/>
      <c r="O1112" s="34"/>
      <c r="P1112" s="34"/>
      <c r="Q1112" s="30"/>
      <c r="R1112" s="30"/>
      <c r="S1112" s="30"/>
      <c r="T1112" s="30"/>
      <c r="U1112" s="30"/>
      <c r="V1112" s="30"/>
      <c r="W1112" s="30"/>
      <c r="X1112" s="30"/>
      <c r="Y1112" s="30"/>
      <c r="Z1112" s="44"/>
      <c r="AA1112"/>
      <c r="AB1112"/>
      <c r="AC1112"/>
      <c r="AD1112"/>
    </row>
    <row r="1113" spans="1:30">
      <c r="A1113" s="2"/>
      <c r="B1113"/>
      <c r="C1113"/>
      <c r="D1113" s="14"/>
      <c r="E1113"/>
      <c r="F1113"/>
      <c r="G1113"/>
      <c r="H1113"/>
      <c r="I1113"/>
      <c r="J1113"/>
      <c r="K1113"/>
      <c r="L1113" s="30"/>
      <c r="M1113" s="30"/>
      <c r="N1113" s="34"/>
      <c r="O1113" s="34"/>
      <c r="P1113" s="34"/>
      <c r="Q1113" s="30"/>
      <c r="R1113" s="30"/>
      <c r="S1113" s="30"/>
      <c r="T1113" s="30"/>
      <c r="U1113" s="30"/>
      <c r="V1113" s="30"/>
      <c r="W1113" s="30"/>
      <c r="X1113" s="30"/>
      <c r="Y1113" s="30"/>
      <c r="Z1113" s="44"/>
      <c r="AA1113"/>
      <c r="AB1113"/>
      <c r="AC1113"/>
      <c r="AD1113"/>
    </row>
    <row r="1114" spans="1:30">
      <c r="A1114" s="2"/>
      <c r="B1114"/>
      <c r="C1114"/>
      <c r="D1114" s="14"/>
      <c r="E1114"/>
      <c r="F1114"/>
      <c r="G1114"/>
      <c r="H1114"/>
      <c r="I1114"/>
      <c r="J1114"/>
      <c r="K1114"/>
      <c r="L1114" s="30"/>
      <c r="M1114" s="30"/>
      <c r="N1114" s="34"/>
      <c r="O1114" s="34"/>
      <c r="P1114" s="34"/>
      <c r="Q1114" s="30"/>
      <c r="R1114" s="30"/>
      <c r="S1114" s="30"/>
      <c r="T1114" s="30"/>
      <c r="U1114" s="30"/>
      <c r="V1114" s="30"/>
      <c r="W1114" s="30"/>
      <c r="X1114" s="30"/>
      <c r="Y1114" s="30"/>
      <c r="Z1114" s="44"/>
      <c r="AA1114"/>
      <c r="AB1114"/>
      <c r="AC1114"/>
      <c r="AD1114"/>
    </row>
    <row r="1115" spans="1:30">
      <c r="A1115" s="2"/>
      <c r="B1115"/>
      <c r="C1115"/>
      <c r="D1115" s="14"/>
      <c r="E1115"/>
      <c r="F1115"/>
      <c r="G1115"/>
      <c r="H1115"/>
      <c r="I1115"/>
      <c r="J1115"/>
      <c r="K1115"/>
      <c r="L1115" s="30"/>
      <c r="M1115" s="30"/>
      <c r="N1115" s="34"/>
      <c r="O1115" s="34"/>
      <c r="P1115" s="34"/>
      <c r="Q1115" s="30"/>
      <c r="R1115" s="30"/>
      <c r="S1115" s="30"/>
      <c r="T1115" s="30"/>
      <c r="U1115" s="30"/>
      <c r="V1115" s="30"/>
      <c r="W1115" s="30"/>
      <c r="X1115" s="30"/>
      <c r="Y1115" s="30"/>
      <c r="Z1115" s="44"/>
      <c r="AA1115"/>
      <c r="AB1115"/>
      <c r="AC1115"/>
      <c r="AD1115"/>
    </row>
    <row r="1116" spans="1:30">
      <c r="A1116" s="2"/>
      <c r="B1116"/>
      <c r="C1116"/>
      <c r="D1116" s="14"/>
      <c r="E1116"/>
      <c r="F1116"/>
      <c r="G1116"/>
      <c r="H1116"/>
      <c r="I1116"/>
      <c r="J1116"/>
      <c r="K1116"/>
      <c r="L1116" s="30"/>
      <c r="M1116" s="30"/>
      <c r="N1116" s="34"/>
      <c r="O1116" s="34"/>
      <c r="P1116" s="34"/>
      <c r="Q1116" s="30"/>
      <c r="R1116" s="30"/>
      <c r="S1116" s="30"/>
      <c r="T1116" s="30"/>
      <c r="U1116" s="30"/>
      <c r="V1116" s="30"/>
      <c r="W1116" s="30"/>
      <c r="X1116" s="30"/>
      <c r="Y1116" s="30"/>
      <c r="Z1116" s="44"/>
      <c r="AA1116"/>
      <c r="AB1116"/>
      <c r="AC1116"/>
      <c r="AD1116"/>
    </row>
    <row r="1117" spans="1:30">
      <c r="A1117" s="2"/>
      <c r="B1117"/>
      <c r="C1117"/>
      <c r="D1117" s="14"/>
      <c r="E1117"/>
      <c r="F1117"/>
      <c r="G1117"/>
      <c r="H1117"/>
      <c r="I1117"/>
      <c r="J1117"/>
      <c r="K1117"/>
      <c r="L1117" s="30"/>
      <c r="M1117" s="30"/>
      <c r="N1117" s="34"/>
      <c r="O1117" s="34"/>
      <c r="P1117" s="34"/>
      <c r="Q1117" s="30"/>
      <c r="R1117" s="30"/>
      <c r="S1117" s="30"/>
      <c r="T1117" s="30"/>
      <c r="U1117" s="30"/>
      <c r="V1117" s="30"/>
      <c r="W1117" s="30"/>
      <c r="X1117" s="30"/>
      <c r="Y1117" s="30"/>
      <c r="Z1117" s="44"/>
      <c r="AA1117"/>
      <c r="AB1117"/>
      <c r="AC1117"/>
      <c r="AD1117"/>
    </row>
    <row r="1118" spans="1:30">
      <c r="A1118" s="2"/>
      <c r="B1118"/>
      <c r="C1118"/>
      <c r="D1118" s="14"/>
      <c r="E1118"/>
      <c r="F1118"/>
      <c r="G1118"/>
      <c r="H1118"/>
      <c r="I1118"/>
      <c r="J1118"/>
      <c r="K1118"/>
      <c r="L1118" s="30"/>
      <c r="M1118" s="30"/>
      <c r="N1118" s="34"/>
      <c r="O1118" s="34"/>
      <c r="P1118" s="34"/>
      <c r="Q1118" s="30"/>
      <c r="R1118" s="30"/>
      <c r="S1118" s="30"/>
      <c r="T1118" s="30"/>
      <c r="U1118" s="30"/>
      <c r="V1118" s="30"/>
      <c r="W1118" s="30"/>
      <c r="X1118" s="30"/>
      <c r="Y1118" s="30"/>
      <c r="Z1118" s="44"/>
      <c r="AA1118"/>
      <c r="AB1118"/>
      <c r="AC1118"/>
      <c r="AD1118"/>
    </row>
    <row r="1119" spans="1:30">
      <c r="A1119" s="2"/>
      <c r="B1119"/>
      <c r="C1119"/>
      <c r="D1119" s="14"/>
      <c r="E1119"/>
      <c r="F1119"/>
      <c r="G1119"/>
      <c r="H1119"/>
      <c r="I1119"/>
      <c r="J1119"/>
      <c r="K1119"/>
      <c r="L1119" s="30"/>
      <c r="M1119" s="30"/>
      <c r="N1119" s="34"/>
      <c r="O1119" s="34"/>
      <c r="P1119" s="34"/>
      <c r="Q1119" s="30"/>
      <c r="R1119" s="30"/>
      <c r="S1119" s="30"/>
      <c r="T1119" s="30"/>
      <c r="U1119" s="30"/>
      <c r="V1119" s="30"/>
      <c r="W1119" s="30"/>
      <c r="X1119" s="30"/>
      <c r="Y1119" s="30"/>
      <c r="Z1119" s="44"/>
      <c r="AA1119"/>
      <c r="AB1119"/>
      <c r="AC1119"/>
      <c r="AD1119"/>
    </row>
    <row r="1120" spans="1:30">
      <c r="A1120" s="2"/>
      <c r="B1120"/>
      <c r="C1120"/>
      <c r="D1120" s="14"/>
      <c r="E1120"/>
      <c r="F1120"/>
      <c r="G1120"/>
      <c r="H1120"/>
      <c r="I1120"/>
      <c r="J1120"/>
      <c r="K1120"/>
      <c r="L1120" s="30"/>
      <c r="M1120" s="30"/>
      <c r="N1120" s="34"/>
      <c r="O1120" s="34"/>
      <c r="P1120" s="34"/>
      <c r="Q1120" s="30"/>
      <c r="R1120" s="30"/>
      <c r="S1120" s="30"/>
      <c r="T1120" s="30"/>
      <c r="U1120" s="30"/>
      <c r="V1120" s="30"/>
      <c r="W1120" s="30"/>
      <c r="X1120" s="30"/>
      <c r="Y1120" s="30"/>
      <c r="Z1120" s="44"/>
      <c r="AA1120"/>
      <c r="AB1120"/>
      <c r="AC1120"/>
      <c r="AD1120"/>
    </row>
    <row r="1121" spans="1:30">
      <c r="A1121" s="2"/>
      <c r="B1121"/>
      <c r="C1121"/>
      <c r="D1121" s="14"/>
      <c r="E1121"/>
      <c r="F1121"/>
      <c r="G1121"/>
      <c r="H1121"/>
      <c r="I1121"/>
      <c r="J1121"/>
      <c r="K1121"/>
      <c r="L1121" s="30"/>
      <c r="M1121" s="30"/>
      <c r="N1121" s="34"/>
      <c r="O1121" s="34"/>
      <c r="P1121" s="34"/>
      <c r="Q1121" s="30"/>
      <c r="R1121" s="30"/>
      <c r="S1121" s="30"/>
      <c r="T1121" s="30"/>
      <c r="U1121" s="30"/>
      <c r="V1121" s="30"/>
      <c r="W1121" s="30"/>
      <c r="X1121" s="30"/>
      <c r="Y1121" s="30"/>
      <c r="Z1121" s="44"/>
      <c r="AA1121"/>
      <c r="AB1121"/>
      <c r="AC1121"/>
      <c r="AD1121"/>
    </row>
    <row r="1122" spans="1:30">
      <c r="A1122" s="2"/>
      <c r="B1122"/>
      <c r="C1122"/>
      <c r="D1122" s="14"/>
      <c r="E1122"/>
      <c r="F1122"/>
      <c r="G1122"/>
      <c r="H1122"/>
      <c r="I1122"/>
      <c r="J1122"/>
      <c r="K1122"/>
      <c r="L1122" s="30"/>
      <c r="M1122" s="30"/>
      <c r="N1122" s="34"/>
      <c r="O1122" s="34"/>
      <c r="P1122" s="34"/>
      <c r="Q1122" s="30"/>
      <c r="R1122" s="30"/>
      <c r="S1122" s="30"/>
      <c r="T1122" s="30"/>
      <c r="U1122" s="30"/>
      <c r="V1122" s="30"/>
      <c r="W1122" s="30"/>
      <c r="X1122" s="30"/>
      <c r="Y1122" s="30"/>
      <c r="Z1122" s="44"/>
      <c r="AA1122"/>
      <c r="AB1122"/>
      <c r="AC1122"/>
      <c r="AD1122"/>
    </row>
    <row r="1123" spans="1:30">
      <c r="A1123" s="2"/>
      <c r="B1123"/>
      <c r="C1123"/>
      <c r="D1123" s="14"/>
      <c r="E1123"/>
      <c r="F1123"/>
      <c r="G1123"/>
      <c r="H1123"/>
      <c r="I1123"/>
      <c r="J1123"/>
      <c r="K1123"/>
      <c r="L1123" s="30"/>
      <c r="M1123" s="30"/>
      <c r="N1123" s="34"/>
      <c r="O1123" s="34"/>
      <c r="P1123" s="34"/>
      <c r="Q1123" s="30"/>
      <c r="R1123" s="30"/>
      <c r="S1123" s="30"/>
      <c r="T1123" s="30"/>
      <c r="U1123" s="30"/>
      <c r="V1123" s="30"/>
      <c r="W1123" s="30"/>
      <c r="X1123" s="30"/>
      <c r="Y1123" s="30"/>
      <c r="Z1123" s="44"/>
      <c r="AA1123"/>
      <c r="AB1123"/>
      <c r="AC1123"/>
      <c r="AD1123"/>
    </row>
    <row r="1124" spans="1:30">
      <c r="A1124" s="2"/>
      <c r="B1124"/>
      <c r="C1124"/>
      <c r="D1124" s="14"/>
      <c r="E1124"/>
      <c r="F1124"/>
      <c r="G1124"/>
      <c r="H1124"/>
      <c r="I1124"/>
      <c r="J1124"/>
      <c r="K1124"/>
      <c r="L1124" s="30"/>
      <c r="M1124" s="30"/>
      <c r="N1124" s="34"/>
      <c r="O1124" s="34"/>
      <c r="P1124" s="34"/>
      <c r="Q1124" s="30"/>
      <c r="R1124" s="30"/>
      <c r="S1124" s="30"/>
      <c r="T1124" s="30"/>
      <c r="U1124" s="30"/>
      <c r="V1124" s="30"/>
      <c r="W1124" s="30"/>
      <c r="X1124" s="30"/>
      <c r="Y1124" s="30"/>
      <c r="Z1124" s="44"/>
      <c r="AA1124"/>
      <c r="AB1124"/>
      <c r="AC1124"/>
      <c r="AD1124"/>
    </row>
    <row r="1125" spans="1:30">
      <c r="A1125" s="2"/>
      <c r="B1125"/>
      <c r="C1125"/>
      <c r="D1125" s="14"/>
      <c r="E1125"/>
      <c r="F1125"/>
      <c r="G1125"/>
      <c r="H1125"/>
      <c r="I1125"/>
      <c r="J1125"/>
      <c r="K1125"/>
      <c r="L1125" s="30"/>
      <c r="M1125" s="30"/>
      <c r="N1125" s="34"/>
      <c r="O1125" s="34"/>
      <c r="P1125" s="34"/>
      <c r="Q1125" s="30"/>
      <c r="R1125" s="30"/>
      <c r="S1125" s="30"/>
      <c r="T1125" s="30"/>
      <c r="U1125" s="30"/>
      <c r="V1125" s="30"/>
      <c r="W1125" s="30"/>
      <c r="X1125" s="30"/>
      <c r="Y1125" s="30"/>
      <c r="Z1125" s="44"/>
      <c r="AA1125"/>
      <c r="AB1125"/>
      <c r="AC1125"/>
      <c r="AD1125"/>
    </row>
    <row r="1126" spans="1:30">
      <c r="A1126" s="2"/>
      <c r="B1126"/>
      <c r="C1126"/>
      <c r="D1126" s="14"/>
      <c r="E1126"/>
      <c r="F1126"/>
      <c r="G1126"/>
      <c r="H1126"/>
      <c r="I1126"/>
      <c r="J1126"/>
      <c r="K1126"/>
      <c r="L1126" s="30"/>
      <c r="M1126" s="30"/>
      <c r="N1126" s="34"/>
      <c r="O1126" s="34"/>
      <c r="P1126" s="34"/>
      <c r="Q1126" s="30"/>
      <c r="R1126" s="30"/>
      <c r="S1126" s="30"/>
      <c r="T1126" s="30"/>
      <c r="U1126" s="30"/>
      <c r="V1126" s="30"/>
      <c r="W1126" s="30"/>
      <c r="X1126" s="30"/>
      <c r="Y1126" s="30"/>
      <c r="Z1126" s="44"/>
      <c r="AA1126"/>
      <c r="AB1126"/>
      <c r="AC1126"/>
      <c r="AD1126"/>
    </row>
    <row r="1127" spans="1:30">
      <c r="A1127" s="2"/>
      <c r="B1127"/>
      <c r="C1127"/>
      <c r="D1127" s="14"/>
      <c r="E1127"/>
      <c r="F1127"/>
      <c r="G1127"/>
      <c r="H1127"/>
      <c r="I1127"/>
      <c r="J1127"/>
      <c r="K1127"/>
      <c r="L1127" s="30"/>
      <c r="M1127" s="30"/>
      <c r="N1127" s="34"/>
      <c r="O1127" s="34"/>
      <c r="P1127" s="34"/>
      <c r="Q1127" s="30"/>
      <c r="R1127" s="30"/>
      <c r="S1127" s="30"/>
      <c r="T1127" s="30"/>
      <c r="U1127" s="30"/>
      <c r="V1127" s="30"/>
      <c r="W1127" s="30"/>
      <c r="X1127" s="30"/>
      <c r="Y1127" s="30"/>
      <c r="Z1127" s="44"/>
      <c r="AA1127"/>
      <c r="AB1127"/>
      <c r="AC1127"/>
      <c r="AD1127"/>
    </row>
    <row r="1128" spans="1:30">
      <c r="A1128" s="2"/>
      <c r="B1128"/>
      <c r="C1128"/>
      <c r="D1128" s="14"/>
      <c r="E1128"/>
      <c r="F1128"/>
      <c r="G1128"/>
      <c r="H1128"/>
      <c r="I1128"/>
      <c r="J1128"/>
      <c r="K1128"/>
      <c r="L1128" s="30"/>
      <c r="M1128" s="30"/>
      <c r="N1128" s="34"/>
      <c r="O1128" s="34"/>
      <c r="P1128" s="34"/>
      <c r="Q1128" s="30"/>
      <c r="R1128" s="30"/>
      <c r="S1128" s="30"/>
      <c r="T1128" s="30"/>
      <c r="U1128" s="30"/>
      <c r="V1128" s="30"/>
      <c r="W1128" s="30"/>
      <c r="X1128" s="30"/>
      <c r="Y1128" s="30"/>
      <c r="Z1128" s="44"/>
      <c r="AA1128"/>
      <c r="AB1128"/>
      <c r="AC1128"/>
      <c r="AD1128"/>
    </row>
    <row r="1129" spans="1:30">
      <c r="A1129" s="2"/>
      <c r="B1129"/>
      <c r="C1129"/>
      <c r="D1129" s="14"/>
      <c r="E1129"/>
      <c r="F1129"/>
      <c r="G1129"/>
      <c r="H1129"/>
      <c r="I1129"/>
      <c r="J1129"/>
      <c r="K1129"/>
      <c r="L1129" s="30"/>
      <c r="M1129" s="30"/>
      <c r="N1129" s="34"/>
      <c r="O1129" s="34"/>
      <c r="P1129" s="34"/>
      <c r="Q1129" s="30"/>
      <c r="R1129" s="30"/>
      <c r="S1129" s="30"/>
      <c r="T1129" s="30"/>
      <c r="U1129" s="30"/>
      <c r="V1129" s="30"/>
      <c r="W1129" s="30"/>
      <c r="X1129" s="30"/>
      <c r="Y1129" s="30"/>
      <c r="Z1129" s="44"/>
      <c r="AA1129"/>
      <c r="AB1129"/>
      <c r="AC1129"/>
      <c r="AD1129"/>
    </row>
    <row r="1130" spans="1:30">
      <c r="A1130" s="2"/>
      <c r="B1130"/>
      <c r="C1130"/>
      <c r="D1130" s="14"/>
      <c r="E1130"/>
      <c r="F1130"/>
      <c r="G1130"/>
      <c r="H1130"/>
      <c r="I1130"/>
      <c r="J1130"/>
      <c r="K1130"/>
      <c r="L1130" s="30"/>
      <c r="M1130" s="30"/>
      <c r="N1130" s="34"/>
      <c r="O1130" s="34"/>
      <c r="P1130" s="34"/>
      <c r="Q1130" s="30"/>
      <c r="R1130" s="30"/>
      <c r="S1130" s="30"/>
      <c r="T1130" s="30"/>
      <c r="U1130" s="30"/>
      <c r="V1130" s="30"/>
      <c r="W1130" s="30"/>
      <c r="X1130" s="30"/>
      <c r="Y1130" s="30"/>
      <c r="Z1130" s="44"/>
      <c r="AA1130"/>
      <c r="AB1130"/>
      <c r="AC1130"/>
      <c r="AD1130"/>
    </row>
    <row r="1131" spans="1:30">
      <c r="A1131" s="2"/>
      <c r="B1131"/>
      <c r="C1131"/>
      <c r="D1131" s="14"/>
      <c r="E1131"/>
      <c r="F1131"/>
      <c r="G1131"/>
      <c r="H1131"/>
      <c r="I1131"/>
      <c r="J1131"/>
      <c r="K1131"/>
      <c r="L1131" s="30"/>
      <c r="M1131" s="30"/>
      <c r="N1131" s="34"/>
      <c r="O1131" s="34"/>
      <c r="P1131" s="34"/>
      <c r="Q1131" s="30"/>
      <c r="R1131" s="30"/>
      <c r="S1131" s="30"/>
      <c r="T1131" s="30"/>
      <c r="U1131" s="30"/>
      <c r="V1131" s="30"/>
      <c r="W1131" s="30"/>
      <c r="X1131" s="30"/>
      <c r="Y1131" s="30"/>
      <c r="Z1131" s="44"/>
      <c r="AA1131"/>
      <c r="AB1131"/>
      <c r="AC1131"/>
      <c r="AD1131"/>
    </row>
    <row r="1132" spans="1:30">
      <c r="A1132" s="2"/>
      <c r="B1132"/>
      <c r="C1132"/>
      <c r="D1132" s="14"/>
      <c r="E1132"/>
      <c r="F1132"/>
      <c r="G1132"/>
      <c r="H1132"/>
      <c r="I1132"/>
      <c r="J1132"/>
      <c r="K1132"/>
      <c r="L1132" s="30"/>
      <c r="M1132" s="30"/>
      <c r="N1132" s="34"/>
      <c r="O1132" s="34"/>
      <c r="P1132" s="34"/>
      <c r="Q1132" s="30"/>
      <c r="R1132" s="30"/>
      <c r="S1132" s="30"/>
      <c r="T1132" s="30"/>
      <c r="U1132" s="30"/>
      <c r="V1132" s="30"/>
      <c r="W1132" s="30"/>
      <c r="X1132" s="30"/>
      <c r="Y1132" s="30"/>
      <c r="Z1132" s="44"/>
      <c r="AA1132"/>
      <c r="AB1132"/>
      <c r="AC1132"/>
      <c r="AD1132"/>
    </row>
    <row r="1133" spans="1:30">
      <c r="A1133" s="2"/>
      <c r="B1133"/>
      <c r="C1133"/>
      <c r="D1133" s="14"/>
      <c r="E1133"/>
      <c r="F1133"/>
      <c r="G1133"/>
      <c r="H1133"/>
      <c r="I1133"/>
      <c r="J1133"/>
      <c r="K1133"/>
      <c r="L1133" s="30"/>
      <c r="M1133" s="30"/>
      <c r="N1133" s="34"/>
      <c r="O1133" s="34"/>
      <c r="P1133" s="34"/>
      <c r="Q1133" s="30"/>
      <c r="R1133" s="30"/>
      <c r="S1133" s="30"/>
      <c r="T1133" s="30"/>
      <c r="U1133" s="30"/>
      <c r="V1133" s="30"/>
      <c r="W1133" s="30"/>
      <c r="X1133" s="30"/>
      <c r="Y1133" s="30"/>
      <c r="Z1133" s="44"/>
      <c r="AA1133"/>
      <c r="AB1133"/>
      <c r="AC1133"/>
      <c r="AD1133"/>
    </row>
    <row r="1134" spans="1:30">
      <c r="A1134" s="2"/>
      <c r="B1134"/>
      <c r="C1134"/>
      <c r="D1134" s="14"/>
      <c r="E1134"/>
      <c r="F1134"/>
      <c r="G1134"/>
      <c r="H1134"/>
      <c r="I1134"/>
      <c r="J1134"/>
      <c r="K1134"/>
      <c r="L1134" s="30"/>
      <c r="M1134" s="30"/>
      <c r="N1134" s="34"/>
      <c r="O1134" s="34"/>
      <c r="P1134" s="34"/>
      <c r="Q1134" s="30"/>
      <c r="R1134" s="30"/>
      <c r="S1134" s="30"/>
      <c r="T1134" s="30"/>
      <c r="U1134" s="30"/>
      <c r="V1134" s="30"/>
      <c r="W1134" s="30"/>
      <c r="X1134" s="30"/>
      <c r="Y1134" s="30"/>
      <c r="Z1134" s="44"/>
      <c r="AA1134"/>
      <c r="AB1134"/>
      <c r="AC1134"/>
      <c r="AD1134"/>
    </row>
    <row r="1135" spans="1:30">
      <c r="A1135" s="2"/>
      <c r="B1135"/>
      <c r="C1135"/>
      <c r="D1135" s="14"/>
      <c r="E1135"/>
      <c r="F1135"/>
      <c r="G1135"/>
      <c r="H1135"/>
      <c r="I1135"/>
      <c r="J1135"/>
      <c r="K1135"/>
      <c r="L1135" s="30"/>
      <c r="M1135" s="30"/>
      <c r="N1135" s="34"/>
      <c r="O1135" s="34"/>
      <c r="P1135" s="34"/>
      <c r="Q1135" s="30"/>
      <c r="R1135" s="30"/>
      <c r="S1135" s="30"/>
      <c r="T1135" s="30"/>
      <c r="U1135" s="30"/>
      <c r="V1135" s="30"/>
      <c r="W1135" s="30"/>
      <c r="X1135" s="30"/>
      <c r="Y1135" s="30"/>
      <c r="Z1135" s="44"/>
      <c r="AA1135"/>
      <c r="AB1135"/>
      <c r="AC1135"/>
      <c r="AD1135"/>
    </row>
    <row r="1136" spans="1:30">
      <c r="A1136" s="2"/>
      <c r="B1136"/>
      <c r="C1136"/>
      <c r="D1136" s="14"/>
      <c r="E1136"/>
      <c r="F1136"/>
      <c r="G1136"/>
      <c r="H1136"/>
      <c r="I1136"/>
      <c r="J1136"/>
      <c r="K1136"/>
      <c r="L1136" s="30"/>
      <c r="M1136" s="30"/>
      <c r="N1136" s="34"/>
      <c r="O1136" s="34"/>
      <c r="P1136" s="34"/>
      <c r="Q1136" s="30"/>
      <c r="R1136" s="30"/>
      <c r="S1136" s="30"/>
      <c r="T1136" s="30"/>
      <c r="U1136" s="30"/>
      <c r="V1136" s="30"/>
      <c r="W1136" s="30"/>
      <c r="X1136" s="30"/>
      <c r="Y1136" s="30"/>
      <c r="Z1136" s="44"/>
      <c r="AA1136"/>
      <c r="AB1136"/>
      <c r="AC1136"/>
      <c r="AD1136"/>
    </row>
    <row r="1137" spans="1:30">
      <c r="A1137" s="2"/>
      <c r="B1137"/>
      <c r="C1137"/>
      <c r="D1137" s="14"/>
      <c r="E1137"/>
      <c r="F1137"/>
      <c r="G1137"/>
      <c r="H1137"/>
      <c r="I1137"/>
      <c r="J1137"/>
      <c r="K1137"/>
      <c r="L1137" s="30"/>
      <c r="M1137" s="30"/>
      <c r="N1137" s="34"/>
      <c r="O1137" s="34"/>
      <c r="P1137" s="34"/>
      <c r="Q1137" s="30"/>
      <c r="R1137" s="30"/>
      <c r="S1137" s="30"/>
      <c r="T1137" s="30"/>
      <c r="U1137" s="30"/>
      <c r="V1137" s="30"/>
      <c r="W1137" s="30"/>
      <c r="X1137" s="30"/>
      <c r="Y1137" s="30"/>
      <c r="Z1137" s="44"/>
      <c r="AA1137"/>
      <c r="AB1137"/>
      <c r="AC1137"/>
      <c r="AD1137"/>
    </row>
    <row r="1138" spans="1:30">
      <c r="A1138" s="2"/>
      <c r="B1138"/>
      <c r="C1138"/>
      <c r="D1138" s="14"/>
      <c r="E1138"/>
      <c r="F1138"/>
      <c r="G1138"/>
      <c r="H1138"/>
      <c r="I1138"/>
      <c r="J1138"/>
      <c r="K1138"/>
      <c r="L1138" s="30"/>
      <c r="M1138" s="30"/>
      <c r="N1138" s="34"/>
      <c r="O1138" s="34"/>
      <c r="P1138" s="34"/>
      <c r="Q1138" s="30"/>
      <c r="R1138" s="30"/>
      <c r="S1138" s="30"/>
      <c r="T1138" s="30"/>
      <c r="U1138" s="30"/>
      <c r="V1138" s="30"/>
      <c r="W1138" s="30"/>
      <c r="X1138" s="30"/>
      <c r="Y1138" s="30"/>
      <c r="Z1138" s="44"/>
      <c r="AA1138"/>
      <c r="AB1138"/>
      <c r="AC1138"/>
      <c r="AD1138"/>
    </row>
    <row r="1139" spans="1:30">
      <c r="A1139" s="2"/>
      <c r="B1139"/>
      <c r="C1139"/>
      <c r="D1139" s="14"/>
      <c r="E1139"/>
      <c r="F1139"/>
      <c r="G1139"/>
      <c r="H1139"/>
      <c r="I1139"/>
      <c r="J1139"/>
      <c r="K1139"/>
      <c r="L1139" s="30"/>
      <c r="M1139" s="30"/>
      <c r="N1139" s="34"/>
      <c r="O1139" s="34"/>
      <c r="P1139" s="34"/>
      <c r="Q1139" s="30"/>
      <c r="R1139" s="30"/>
      <c r="S1139" s="30"/>
      <c r="T1139" s="30"/>
      <c r="U1139" s="30"/>
      <c r="V1139" s="30"/>
      <c r="W1139" s="30"/>
      <c r="X1139" s="30"/>
      <c r="Y1139" s="30"/>
      <c r="Z1139" s="44"/>
      <c r="AA1139"/>
      <c r="AB1139"/>
      <c r="AC1139"/>
      <c r="AD1139"/>
    </row>
    <row r="1140" spans="1:30">
      <c r="A1140" s="2"/>
      <c r="B1140"/>
      <c r="C1140"/>
      <c r="D1140" s="14"/>
      <c r="E1140"/>
      <c r="F1140"/>
      <c r="G1140"/>
      <c r="H1140"/>
      <c r="I1140"/>
      <c r="J1140"/>
      <c r="K1140"/>
      <c r="L1140" s="30"/>
      <c r="M1140" s="30"/>
      <c r="N1140" s="34"/>
      <c r="O1140" s="34"/>
      <c r="P1140" s="34"/>
      <c r="Q1140" s="30"/>
      <c r="R1140" s="30"/>
      <c r="S1140" s="30"/>
      <c r="T1140" s="30"/>
      <c r="U1140" s="30"/>
      <c r="V1140" s="30"/>
      <c r="W1140" s="30"/>
      <c r="X1140" s="30"/>
      <c r="Y1140" s="30"/>
      <c r="Z1140" s="44"/>
      <c r="AA1140"/>
      <c r="AB1140"/>
      <c r="AC1140"/>
      <c r="AD1140"/>
    </row>
    <row r="1141" spans="1:30">
      <c r="A1141" s="2"/>
      <c r="B1141"/>
      <c r="C1141"/>
      <c r="D1141" s="14"/>
      <c r="E1141"/>
      <c r="F1141"/>
      <c r="G1141"/>
      <c r="H1141"/>
      <c r="I1141"/>
      <c r="J1141"/>
      <c r="K1141"/>
      <c r="L1141" s="30"/>
      <c r="M1141" s="30"/>
      <c r="N1141" s="34"/>
      <c r="O1141" s="34"/>
      <c r="P1141" s="34"/>
      <c r="Q1141" s="30"/>
      <c r="R1141" s="30"/>
      <c r="S1141" s="30"/>
      <c r="T1141" s="30"/>
      <c r="U1141" s="30"/>
      <c r="V1141" s="30"/>
      <c r="W1141" s="30"/>
      <c r="X1141" s="30"/>
      <c r="Y1141" s="30"/>
      <c r="Z1141" s="44"/>
      <c r="AA1141"/>
      <c r="AB1141"/>
      <c r="AC1141"/>
      <c r="AD1141"/>
    </row>
    <row r="1142" spans="1:30">
      <c r="A1142" s="2"/>
      <c r="B1142"/>
      <c r="C1142"/>
      <c r="D1142" s="14"/>
      <c r="E1142"/>
      <c r="F1142"/>
      <c r="G1142"/>
      <c r="H1142"/>
      <c r="I1142"/>
      <c r="J1142"/>
      <c r="K1142"/>
      <c r="L1142" s="30"/>
      <c r="M1142" s="30"/>
      <c r="N1142" s="34"/>
      <c r="O1142" s="34"/>
      <c r="P1142" s="34"/>
      <c r="Q1142" s="30"/>
      <c r="R1142" s="30"/>
      <c r="S1142" s="30"/>
      <c r="T1142" s="30"/>
      <c r="U1142" s="30"/>
      <c r="V1142" s="30"/>
      <c r="W1142" s="30"/>
      <c r="X1142" s="30"/>
      <c r="Y1142" s="30"/>
      <c r="Z1142" s="44"/>
      <c r="AA1142"/>
      <c r="AB1142"/>
      <c r="AC1142"/>
      <c r="AD1142"/>
    </row>
    <row r="1143" spans="1:30">
      <c r="A1143" s="2"/>
      <c r="B1143"/>
      <c r="C1143"/>
      <c r="D1143" s="14"/>
      <c r="E1143"/>
      <c r="F1143"/>
      <c r="G1143"/>
      <c r="H1143"/>
      <c r="I1143"/>
      <c r="J1143"/>
      <c r="K1143"/>
      <c r="L1143" s="30"/>
      <c r="M1143" s="30"/>
      <c r="N1143" s="34"/>
      <c r="O1143" s="34"/>
      <c r="P1143" s="34"/>
      <c r="Q1143" s="30"/>
      <c r="R1143" s="30"/>
      <c r="S1143" s="30"/>
      <c r="T1143" s="30"/>
      <c r="U1143" s="30"/>
      <c r="V1143" s="30"/>
      <c r="W1143" s="30"/>
      <c r="X1143" s="30"/>
      <c r="Y1143" s="30"/>
      <c r="Z1143" s="44"/>
      <c r="AA1143"/>
      <c r="AB1143"/>
      <c r="AC1143"/>
      <c r="AD1143"/>
    </row>
    <row r="1144" spans="1:30">
      <c r="A1144" s="2"/>
      <c r="B1144"/>
      <c r="C1144"/>
      <c r="D1144" s="14"/>
      <c r="E1144"/>
      <c r="F1144"/>
      <c r="G1144"/>
      <c r="H1144"/>
      <c r="I1144"/>
      <c r="J1144"/>
      <c r="K1144"/>
      <c r="L1144" s="30"/>
      <c r="M1144" s="30"/>
      <c r="N1144" s="34"/>
      <c r="O1144" s="34"/>
      <c r="P1144" s="34"/>
      <c r="Q1144" s="30"/>
      <c r="R1144" s="30"/>
      <c r="S1144" s="30"/>
      <c r="T1144" s="30"/>
      <c r="U1144" s="30"/>
      <c r="V1144" s="30"/>
      <c r="W1144" s="30"/>
      <c r="X1144" s="30"/>
      <c r="Y1144" s="30"/>
      <c r="Z1144" s="44"/>
      <c r="AA1144"/>
      <c r="AB1144"/>
      <c r="AC1144"/>
      <c r="AD1144"/>
    </row>
    <row r="1145" spans="1:30">
      <c r="A1145" s="2"/>
      <c r="B1145"/>
      <c r="C1145"/>
      <c r="D1145" s="14"/>
      <c r="E1145"/>
      <c r="F1145"/>
      <c r="G1145"/>
      <c r="H1145"/>
      <c r="I1145"/>
      <c r="J1145"/>
      <c r="K1145"/>
      <c r="L1145" s="30"/>
      <c r="M1145" s="30"/>
      <c r="N1145" s="34"/>
      <c r="O1145" s="34"/>
      <c r="P1145" s="34"/>
      <c r="Q1145" s="30"/>
      <c r="R1145" s="30"/>
      <c r="S1145" s="30"/>
      <c r="T1145" s="30"/>
      <c r="U1145" s="30"/>
      <c r="V1145" s="30"/>
      <c r="W1145" s="30"/>
      <c r="X1145" s="30"/>
      <c r="Y1145" s="30"/>
      <c r="Z1145" s="44"/>
      <c r="AA1145"/>
      <c r="AB1145"/>
      <c r="AC1145"/>
      <c r="AD1145"/>
    </row>
    <row r="1146" spans="1:30">
      <c r="A1146" s="2"/>
      <c r="B1146"/>
      <c r="C1146"/>
      <c r="D1146" s="14"/>
      <c r="E1146"/>
      <c r="F1146"/>
      <c r="G1146"/>
      <c r="H1146"/>
      <c r="I1146"/>
      <c r="J1146"/>
      <c r="K1146"/>
      <c r="L1146" s="30"/>
      <c r="M1146" s="30"/>
      <c r="N1146" s="34"/>
      <c r="O1146" s="34"/>
      <c r="P1146" s="34"/>
      <c r="Q1146" s="30"/>
      <c r="R1146" s="30"/>
      <c r="S1146" s="30"/>
      <c r="T1146" s="30"/>
      <c r="U1146" s="30"/>
      <c r="V1146" s="30"/>
      <c r="W1146" s="30"/>
      <c r="X1146" s="30"/>
      <c r="Y1146" s="30"/>
      <c r="Z1146" s="44"/>
      <c r="AA1146"/>
      <c r="AB1146"/>
      <c r="AC1146"/>
      <c r="AD1146"/>
    </row>
    <row r="1147" spans="1:30">
      <c r="A1147" s="2"/>
      <c r="B1147"/>
      <c r="C1147"/>
      <c r="D1147" s="14"/>
      <c r="E1147"/>
      <c r="F1147"/>
      <c r="G1147"/>
      <c r="H1147"/>
      <c r="I1147"/>
      <c r="J1147"/>
      <c r="K1147"/>
      <c r="L1147" s="30"/>
      <c r="M1147" s="30"/>
      <c r="N1147" s="34"/>
      <c r="O1147" s="34"/>
      <c r="P1147" s="34"/>
      <c r="Q1147" s="30"/>
      <c r="R1147" s="30"/>
      <c r="S1147" s="30"/>
      <c r="T1147" s="30"/>
      <c r="U1147" s="30"/>
      <c r="V1147" s="30"/>
      <c r="W1147" s="30"/>
      <c r="X1147" s="30"/>
      <c r="Y1147" s="30"/>
      <c r="Z1147" s="44"/>
      <c r="AA1147"/>
      <c r="AB1147"/>
      <c r="AC1147"/>
      <c r="AD1147"/>
    </row>
    <row r="1148" spans="1:30">
      <c r="A1148" s="2"/>
      <c r="B1148"/>
      <c r="C1148"/>
      <c r="D1148" s="14"/>
      <c r="E1148"/>
      <c r="F1148"/>
      <c r="G1148"/>
      <c r="H1148"/>
      <c r="I1148"/>
      <c r="J1148"/>
      <c r="K1148"/>
      <c r="L1148" s="30"/>
      <c r="M1148" s="30"/>
      <c r="N1148" s="34"/>
      <c r="O1148" s="34"/>
      <c r="P1148" s="34"/>
      <c r="Q1148" s="30"/>
      <c r="R1148" s="30"/>
      <c r="S1148" s="30"/>
      <c r="T1148" s="30"/>
      <c r="U1148" s="30"/>
      <c r="V1148" s="30"/>
      <c r="W1148" s="30"/>
      <c r="X1148" s="30"/>
      <c r="Y1148" s="30"/>
      <c r="Z1148" s="44"/>
      <c r="AA1148"/>
      <c r="AB1148"/>
      <c r="AC1148"/>
      <c r="AD1148"/>
    </row>
    <row r="1149" spans="1:30">
      <c r="A1149" s="2"/>
      <c r="B1149"/>
      <c r="C1149"/>
      <c r="D1149" s="14"/>
      <c r="E1149"/>
      <c r="F1149"/>
      <c r="G1149"/>
      <c r="H1149"/>
      <c r="I1149"/>
      <c r="J1149"/>
      <c r="K1149"/>
      <c r="L1149" s="30"/>
      <c r="M1149" s="30"/>
      <c r="N1149" s="34"/>
      <c r="O1149" s="34"/>
      <c r="P1149" s="34"/>
      <c r="Q1149" s="30"/>
      <c r="R1149" s="30"/>
      <c r="S1149" s="30"/>
      <c r="T1149" s="30"/>
      <c r="U1149" s="30"/>
      <c r="V1149" s="30"/>
      <c r="W1149" s="30"/>
      <c r="X1149" s="30"/>
      <c r="Y1149" s="30"/>
      <c r="Z1149" s="44"/>
      <c r="AA1149"/>
      <c r="AB1149"/>
      <c r="AC1149"/>
      <c r="AD1149"/>
    </row>
    <row r="1150" spans="1:30">
      <c r="A1150" s="2"/>
      <c r="B1150"/>
      <c r="C1150"/>
      <c r="D1150" s="14"/>
      <c r="E1150"/>
      <c r="F1150"/>
      <c r="G1150"/>
      <c r="H1150"/>
      <c r="I1150"/>
      <c r="J1150"/>
      <c r="K1150"/>
      <c r="L1150" s="30"/>
      <c r="M1150" s="30"/>
      <c r="N1150" s="34"/>
      <c r="O1150" s="34"/>
      <c r="P1150" s="34"/>
      <c r="Q1150" s="30"/>
      <c r="R1150" s="30"/>
      <c r="S1150" s="30"/>
      <c r="T1150" s="30"/>
      <c r="U1150" s="30"/>
      <c r="V1150" s="30"/>
      <c r="W1150" s="30"/>
      <c r="X1150" s="30"/>
      <c r="Y1150" s="30"/>
      <c r="Z1150" s="44"/>
      <c r="AA1150"/>
      <c r="AB1150"/>
      <c r="AC1150"/>
      <c r="AD1150"/>
    </row>
    <row r="1151" spans="1:30">
      <c r="A1151" s="2"/>
      <c r="B1151"/>
      <c r="C1151"/>
      <c r="D1151" s="14"/>
      <c r="E1151"/>
      <c r="F1151"/>
      <c r="G1151"/>
      <c r="H1151"/>
      <c r="I1151"/>
      <c r="J1151"/>
      <c r="K1151"/>
      <c r="L1151" s="30"/>
      <c r="M1151" s="30"/>
      <c r="N1151" s="34"/>
      <c r="O1151" s="34"/>
      <c r="P1151" s="34"/>
      <c r="Q1151" s="30"/>
      <c r="R1151" s="30"/>
      <c r="S1151" s="30"/>
      <c r="T1151" s="30"/>
      <c r="U1151" s="30"/>
      <c r="V1151" s="30"/>
      <c r="W1151" s="30"/>
      <c r="X1151" s="30"/>
      <c r="Y1151" s="30"/>
      <c r="Z1151" s="44"/>
      <c r="AA1151"/>
      <c r="AB1151"/>
      <c r="AC1151"/>
      <c r="AD1151"/>
    </row>
    <row r="1152" spans="1:30">
      <c r="A1152" s="2"/>
      <c r="B1152"/>
      <c r="C1152"/>
      <c r="D1152" s="14"/>
      <c r="E1152"/>
      <c r="F1152"/>
      <c r="G1152"/>
      <c r="H1152"/>
      <c r="I1152"/>
      <c r="J1152"/>
      <c r="K1152"/>
      <c r="L1152" s="30"/>
      <c r="M1152" s="30"/>
      <c r="N1152" s="34"/>
      <c r="O1152" s="34"/>
      <c r="P1152" s="34"/>
      <c r="Q1152" s="30"/>
      <c r="R1152" s="30"/>
      <c r="S1152" s="30"/>
      <c r="T1152" s="30"/>
      <c r="U1152" s="30"/>
      <c r="V1152" s="30"/>
      <c r="W1152" s="30"/>
      <c r="X1152" s="30"/>
      <c r="Y1152" s="30"/>
      <c r="Z1152" s="44"/>
      <c r="AA1152"/>
      <c r="AB1152"/>
      <c r="AC1152"/>
      <c r="AD1152"/>
    </row>
    <row r="1153" spans="1:30">
      <c r="A1153" s="2"/>
      <c r="B1153"/>
      <c r="C1153"/>
      <c r="D1153" s="14"/>
      <c r="E1153"/>
      <c r="F1153"/>
      <c r="G1153"/>
      <c r="H1153"/>
      <c r="I1153"/>
      <c r="J1153"/>
      <c r="K1153"/>
      <c r="L1153" s="30"/>
      <c r="M1153" s="30"/>
      <c r="N1153" s="34"/>
      <c r="O1153" s="34"/>
      <c r="P1153" s="34"/>
      <c r="Q1153" s="30"/>
      <c r="R1153" s="30"/>
      <c r="S1153" s="30"/>
      <c r="T1153" s="30"/>
      <c r="U1153" s="30"/>
      <c r="V1153" s="30"/>
      <c r="W1153" s="30"/>
      <c r="X1153" s="30"/>
      <c r="Y1153" s="30"/>
      <c r="Z1153" s="44"/>
      <c r="AA1153"/>
      <c r="AB1153"/>
      <c r="AC1153"/>
      <c r="AD1153"/>
    </row>
    <row r="1154" spans="1:30">
      <c r="A1154" s="2"/>
      <c r="B1154"/>
      <c r="C1154"/>
      <c r="D1154" s="14"/>
      <c r="E1154"/>
      <c r="F1154"/>
      <c r="G1154"/>
      <c r="H1154"/>
      <c r="I1154"/>
      <c r="J1154"/>
      <c r="K1154"/>
      <c r="L1154" s="30"/>
      <c r="M1154" s="30"/>
      <c r="N1154" s="34"/>
      <c r="O1154" s="34"/>
      <c r="P1154" s="34"/>
      <c r="Q1154" s="30"/>
      <c r="R1154" s="30"/>
      <c r="S1154" s="30"/>
      <c r="T1154" s="30"/>
      <c r="U1154" s="30"/>
      <c r="V1154" s="30"/>
      <c r="W1154" s="30"/>
      <c r="X1154" s="30"/>
      <c r="Y1154" s="30"/>
      <c r="Z1154" s="44"/>
      <c r="AA1154"/>
      <c r="AB1154"/>
      <c r="AC1154"/>
      <c r="AD1154"/>
    </row>
    <row r="1155" spans="1:30">
      <c r="A1155" s="2"/>
      <c r="B1155"/>
      <c r="C1155"/>
      <c r="D1155" s="14"/>
      <c r="E1155"/>
      <c r="F1155"/>
      <c r="G1155"/>
      <c r="H1155"/>
      <c r="I1155"/>
      <c r="J1155"/>
      <c r="K1155"/>
      <c r="L1155" s="30"/>
      <c r="M1155" s="30"/>
      <c r="N1155" s="34"/>
      <c r="O1155" s="34"/>
      <c r="P1155" s="34"/>
      <c r="Q1155" s="30"/>
      <c r="R1155" s="30"/>
      <c r="S1155" s="30"/>
      <c r="T1155" s="30"/>
      <c r="U1155" s="30"/>
      <c r="V1155" s="30"/>
      <c r="W1155" s="30"/>
      <c r="X1155" s="30"/>
      <c r="Y1155" s="30"/>
      <c r="Z1155" s="44"/>
      <c r="AA1155"/>
      <c r="AB1155"/>
      <c r="AC1155"/>
      <c r="AD1155"/>
    </row>
    <row r="1156" spans="1:30">
      <c r="A1156" s="2"/>
      <c r="B1156"/>
      <c r="C1156"/>
      <c r="D1156" s="14"/>
      <c r="E1156"/>
      <c r="F1156"/>
      <c r="G1156"/>
      <c r="H1156"/>
      <c r="I1156"/>
      <c r="J1156"/>
      <c r="K1156"/>
      <c r="L1156" s="30"/>
      <c r="M1156" s="30"/>
      <c r="N1156" s="34"/>
      <c r="O1156" s="34"/>
      <c r="P1156" s="34"/>
      <c r="Q1156" s="30"/>
      <c r="R1156" s="30"/>
      <c r="S1156" s="30"/>
      <c r="T1156" s="30"/>
      <c r="U1156" s="30"/>
      <c r="V1156" s="30"/>
      <c r="W1156" s="30"/>
      <c r="X1156" s="30"/>
      <c r="Y1156" s="30"/>
      <c r="Z1156" s="44"/>
      <c r="AA1156"/>
      <c r="AB1156"/>
      <c r="AC1156"/>
      <c r="AD1156"/>
    </row>
    <row r="1157" spans="1:30">
      <c r="A1157" s="2"/>
      <c r="B1157"/>
      <c r="C1157"/>
      <c r="D1157" s="14"/>
      <c r="E1157"/>
      <c r="F1157"/>
      <c r="G1157"/>
      <c r="H1157"/>
      <c r="I1157"/>
      <c r="J1157"/>
      <c r="K1157"/>
      <c r="L1157" s="30"/>
      <c r="M1157" s="30"/>
      <c r="N1157" s="34"/>
      <c r="O1157" s="34"/>
      <c r="P1157" s="34"/>
      <c r="Q1157" s="30"/>
      <c r="R1157" s="30"/>
      <c r="S1157" s="30"/>
      <c r="T1157" s="30"/>
      <c r="U1157" s="30"/>
      <c r="V1157" s="30"/>
      <c r="W1157" s="30"/>
      <c r="X1157" s="30"/>
      <c r="Y1157" s="30"/>
      <c r="Z1157" s="44"/>
      <c r="AA1157"/>
      <c r="AB1157"/>
      <c r="AC1157"/>
      <c r="AD1157"/>
    </row>
    <row r="1158" spans="1:30">
      <c r="A1158" s="2"/>
      <c r="B1158"/>
      <c r="C1158"/>
      <c r="D1158" s="14"/>
      <c r="E1158"/>
      <c r="F1158"/>
      <c r="G1158"/>
      <c r="H1158"/>
      <c r="I1158"/>
      <c r="J1158"/>
      <c r="K1158"/>
      <c r="L1158" s="30"/>
      <c r="M1158" s="30"/>
      <c r="N1158" s="34"/>
      <c r="O1158" s="34"/>
      <c r="P1158" s="34"/>
      <c r="Q1158" s="30"/>
      <c r="R1158" s="30"/>
      <c r="S1158" s="30"/>
      <c r="T1158" s="30"/>
      <c r="U1158" s="30"/>
      <c r="V1158" s="30"/>
      <c r="W1158" s="30"/>
      <c r="X1158" s="30"/>
      <c r="Y1158" s="30"/>
      <c r="Z1158" s="44"/>
      <c r="AA1158"/>
      <c r="AB1158"/>
      <c r="AC1158"/>
      <c r="AD1158"/>
    </row>
    <row r="1159" spans="1:30">
      <c r="A1159" s="2"/>
      <c r="B1159"/>
      <c r="C1159"/>
      <c r="D1159" s="14"/>
      <c r="E1159"/>
      <c r="F1159"/>
      <c r="G1159"/>
      <c r="H1159"/>
      <c r="I1159"/>
      <c r="J1159"/>
      <c r="K1159"/>
      <c r="L1159" s="30"/>
      <c r="M1159" s="30"/>
      <c r="N1159" s="34"/>
      <c r="O1159" s="34"/>
      <c r="P1159" s="34"/>
      <c r="Q1159" s="30"/>
      <c r="R1159" s="30"/>
      <c r="S1159" s="30"/>
      <c r="T1159" s="30"/>
      <c r="U1159" s="30"/>
      <c r="V1159" s="30"/>
      <c r="W1159" s="30"/>
      <c r="X1159" s="30"/>
      <c r="Y1159" s="30"/>
      <c r="Z1159" s="44"/>
      <c r="AA1159"/>
      <c r="AB1159"/>
      <c r="AC1159"/>
      <c r="AD1159"/>
    </row>
    <row r="1160" spans="1:30">
      <c r="A1160" s="2"/>
      <c r="B1160"/>
      <c r="C1160"/>
      <c r="D1160" s="14"/>
      <c r="E1160"/>
      <c r="F1160"/>
      <c r="G1160"/>
      <c r="H1160"/>
      <c r="I1160"/>
      <c r="J1160"/>
      <c r="K1160"/>
      <c r="L1160" s="30"/>
      <c r="M1160" s="30"/>
      <c r="N1160" s="34"/>
      <c r="O1160" s="34"/>
      <c r="P1160" s="34"/>
      <c r="Q1160" s="30"/>
      <c r="R1160" s="30"/>
      <c r="S1160" s="30"/>
      <c r="T1160" s="30"/>
      <c r="U1160" s="30"/>
      <c r="V1160" s="30"/>
      <c r="W1160" s="30"/>
      <c r="X1160" s="30"/>
      <c r="Y1160" s="30"/>
      <c r="Z1160" s="44"/>
      <c r="AA1160"/>
      <c r="AB1160"/>
      <c r="AC1160"/>
      <c r="AD1160"/>
    </row>
    <row r="1161" spans="1:30">
      <c r="A1161" s="2"/>
      <c r="B1161"/>
      <c r="C1161"/>
      <c r="D1161" s="14"/>
      <c r="E1161"/>
      <c r="F1161"/>
      <c r="G1161"/>
      <c r="H1161"/>
      <c r="I1161"/>
      <c r="J1161"/>
      <c r="K1161"/>
      <c r="L1161" s="30"/>
      <c r="M1161" s="30"/>
      <c r="N1161" s="34"/>
      <c r="O1161" s="34"/>
      <c r="P1161" s="34"/>
      <c r="Q1161" s="30"/>
      <c r="R1161" s="30"/>
      <c r="S1161" s="30"/>
      <c r="T1161" s="30"/>
      <c r="U1161" s="30"/>
      <c r="V1161" s="30"/>
      <c r="W1161" s="30"/>
      <c r="X1161" s="30"/>
      <c r="Y1161" s="30"/>
      <c r="Z1161" s="44"/>
      <c r="AA1161"/>
      <c r="AB1161"/>
      <c r="AC1161"/>
      <c r="AD1161"/>
    </row>
    <row r="1162" spans="1:30">
      <c r="A1162" s="2"/>
      <c r="B1162"/>
      <c r="C1162"/>
      <c r="D1162" s="14"/>
      <c r="E1162"/>
      <c r="F1162"/>
      <c r="G1162"/>
      <c r="H1162"/>
      <c r="I1162"/>
      <c r="J1162"/>
      <c r="K1162"/>
      <c r="L1162" s="30"/>
      <c r="M1162" s="30"/>
      <c r="N1162" s="34"/>
      <c r="O1162" s="34"/>
      <c r="P1162" s="34"/>
      <c r="Q1162" s="30"/>
      <c r="R1162" s="30"/>
      <c r="S1162" s="30"/>
      <c r="T1162" s="30"/>
      <c r="U1162" s="30"/>
      <c r="V1162" s="30"/>
      <c r="W1162" s="30"/>
      <c r="X1162" s="30"/>
      <c r="Y1162" s="30"/>
      <c r="Z1162" s="44"/>
      <c r="AA1162"/>
      <c r="AB1162"/>
      <c r="AC1162"/>
      <c r="AD1162"/>
    </row>
    <row r="1163" spans="1:30">
      <c r="A1163" s="2"/>
      <c r="B1163"/>
      <c r="C1163"/>
      <c r="D1163" s="14"/>
      <c r="E1163"/>
      <c r="F1163"/>
      <c r="G1163"/>
      <c r="H1163"/>
      <c r="I1163"/>
      <c r="J1163"/>
      <c r="K1163"/>
      <c r="L1163" s="30"/>
      <c r="M1163" s="30"/>
      <c r="N1163" s="34"/>
      <c r="O1163" s="34"/>
      <c r="P1163" s="34"/>
      <c r="Q1163" s="30"/>
      <c r="R1163" s="30"/>
      <c r="S1163" s="30"/>
      <c r="T1163" s="30"/>
      <c r="U1163" s="30"/>
      <c r="V1163" s="30"/>
      <c r="W1163" s="30"/>
      <c r="X1163" s="30"/>
      <c r="Y1163" s="30"/>
      <c r="Z1163" s="44"/>
      <c r="AA1163"/>
      <c r="AB1163"/>
      <c r="AC1163"/>
      <c r="AD1163"/>
    </row>
    <row r="1164" spans="1:30">
      <c r="A1164" s="2"/>
      <c r="B1164"/>
      <c r="C1164"/>
      <c r="D1164" s="14"/>
      <c r="E1164"/>
      <c r="F1164"/>
      <c r="G1164"/>
      <c r="H1164"/>
      <c r="I1164"/>
      <c r="J1164"/>
      <c r="K1164"/>
      <c r="L1164" s="30"/>
      <c r="M1164" s="30"/>
      <c r="N1164" s="34"/>
      <c r="O1164" s="34"/>
      <c r="P1164" s="34"/>
      <c r="Q1164" s="30"/>
      <c r="R1164" s="30"/>
      <c r="S1164" s="30"/>
      <c r="T1164" s="30"/>
      <c r="U1164" s="30"/>
      <c r="V1164" s="30"/>
      <c r="W1164" s="30"/>
      <c r="X1164" s="30"/>
      <c r="Y1164" s="30"/>
      <c r="Z1164" s="44"/>
      <c r="AA1164"/>
      <c r="AB1164"/>
      <c r="AC1164"/>
      <c r="AD1164"/>
    </row>
    <row r="1165" spans="1:30">
      <c r="A1165" s="2"/>
      <c r="B1165"/>
      <c r="C1165"/>
      <c r="D1165" s="14"/>
      <c r="E1165"/>
      <c r="F1165"/>
      <c r="G1165"/>
      <c r="H1165"/>
      <c r="I1165"/>
      <c r="J1165"/>
      <c r="K1165"/>
      <c r="L1165" s="30"/>
      <c r="M1165" s="30"/>
      <c r="N1165" s="34"/>
      <c r="O1165" s="34"/>
      <c r="P1165" s="34"/>
      <c r="Q1165" s="30"/>
      <c r="R1165" s="30"/>
      <c r="S1165" s="30"/>
      <c r="T1165" s="30"/>
      <c r="U1165" s="30"/>
      <c r="V1165" s="30"/>
      <c r="W1165" s="30"/>
      <c r="X1165" s="30"/>
      <c r="Y1165" s="30"/>
      <c r="Z1165" s="44"/>
      <c r="AA1165"/>
      <c r="AB1165"/>
      <c r="AC1165"/>
      <c r="AD1165"/>
    </row>
    <row r="1166" spans="1:30">
      <c r="A1166" s="2"/>
      <c r="B1166"/>
      <c r="C1166"/>
      <c r="D1166" s="14"/>
      <c r="E1166"/>
      <c r="F1166"/>
      <c r="G1166"/>
      <c r="H1166"/>
      <c r="I1166"/>
      <c r="J1166"/>
      <c r="K1166"/>
      <c r="L1166" s="30"/>
      <c r="M1166" s="30"/>
      <c r="N1166" s="34"/>
      <c r="O1166" s="34"/>
      <c r="P1166" s="34"/>
      <c r="Q1166" s="30"/>
      <c r="R1166" s="30"/>
      <c r="S1166" s="30"/>
      <c r="T1166" s="30"/>
      <c r="U1166" s="30"/>
      <c r="V1166" s="30"/>
      <c r="W1166" s="30"/>
      <c r="X1166" s="30"/>
      <c r="Y1166" s="30"/>
      <c r="Z1166" s="44"/>
      <c r="AA1166"/>
      <c r="AB1166"/>
      <c r="AC1166"/>
      <c r="AD1166"/>
    </row>
    <row r="1167" spans="1:30">
      <c r="A1167" s="2"/>
      <c r="B1167"/>
      <c r="C1167"/>
      <c r="D1167" s="14"/>
      <c r="E1167"/>
      <c r="F1167"/>
      <c r="G1167"/>
      <c r="H1167"/>
      <c r="I1167"/>
      <c r="J1167"/>
      <c r="K1167"/>
      <c r="L1167" s="30"/>
      <c r="M1167" s="30"/>
      <c r="N1167" s="34"/>
      <c r="O1167" s="34"/>
      <c r="P1167" s="34"/>
      <c r="Q1167" s="30"/>
      <c r="R1167" s="30"/>
      <c r="S1167" s="30"/>
      <c r="T1167" s="30"/>
      <c r="U1167" s="30"/>
      <c r="V1167" s="30"/>
      <c r="W1167" s="30"/>
      <c r="X1167" s="30"/>
      <c r="Y1167" s="30"/>
      <c r="Z1167" s="44"/>
      <c r="AA1167"/>
      <c r="AB1167"/>
      <c r="AC1167"/>
      <c r="AD1167"/>
    </row>
    <row r="1168" spans="1:30">
      <c r="A1168" s="2"/>
      <c r="B1168"/>
      <c r="C1168"/>
      <c r="D1168" s="14"/>
      <c r="E1168"/>
      <c r="F1168"/>
      <c r="G1168"/>
      <c r="H1168"/>
      <c r="I1168"/>
      <c r="J1168"/>
      <c r="K1168"/>
      <c r="L1168" s="30"/>
      <c r="M1168" s="30"/>
      <c r="N1168" s="34"/>
      <c r="O1168" s="34"/>
      <c r="P1168" s="34"/>
      <c r="Q1168" s="30"/>
      <c r="R1168" s="30"/>
      <c r="S1168" s="30"/>
      <c r="T1168" s="30"/>
      <c r="U1168" s="30"/>
      <c r="V1168" s="30"/>
      <c r="W1168" s="30"/>
      <c r="X1168" s="30"/>
      <c r="Y1168" s="30"/>
      <c r="Z1168" s="44"/>
      <c r="AA1168"/>
      <c r="AB1168"/>
      <c r="AC1168"/>
      <c r="AD1168"/>
    </row>
    <row r="1169" spans="1:30">
      <c r="A1169" s="2"/>
      <c r="B1169"/>
      <c r="C1169"/>
      <c r="D1169" s="14"/>
      <c r="E1169"/>
      <c r="F1169"/>
      <c r="G1169"/>
      <c r="H1169"/>
      <c r="I1169"/>
      <c r="J1169"/>
      <c r="K1169"/>
      <c r="L1169" s="30"/>
      <c r="M1169" s="30"/>
      <c r="N1169" s="34"/>
      <c r="O1169" s="34"/>
      <c r="P1169" s="34"/>
      <c r="Q1169" s="30"/>
      <c r="R1169" s="30"/>
      <c r="S1169" s="30"/>
      <c r="T1169" s="30"/>
      <c r="U1169" s="30"/>
      <c r="V1169" s="30"/>
      <c r="W1169" s="30"/>
      <c r="X1169" s="30"/>
      <c r="Y1169" s="30"/>
      <c r="Z1169" s="44"/>
      <c r="AA1169"/>
      <c r="AB1169"/>
      <c r="AC1169"/>
      <c r="AD1169"/>
    </row>
    <row r="1170" spans="1:30">
      <c r="A1170" s="2"/>
      <c r="B1170"/>
      <c r="C1170"/>
      <c r="D1170" s="14"/>
      <c r="E1170"/>
      <c r="F1170"/>
      <c r="G1170"/>
      <c r="H1170"/>
      <c r="I1170"/>
      <c r="J1170"/>
      <c r="K1170"/>
      <c r="L1170" s="30"/>
      <c r="M1170" s="30"/>
      <c r="N1170" s="34"/>
      <c r="O1170" s="34"/>
      <c r="P1170" s="34"/>
      <c r="Q1170" s="30"/>
      <c r="R1170" s="30"/>
      <c r="S1170" s="30"/>
      <c r="T1170" s="30"/>
      <c r="U1170" s="30"/>
      <c r="V1170" s="30"/>
      <c r="W1170" s="30"/>
      <c r="X1170" s="30"/>
      <c r="Y1170" s="30"/>
      <c r="Z1170" s="44"/>
      <c r="AA1170"/>
      <c r="AB1170"/>
      <c r="AC1170"/>
      <c r="AD1170"/>
    </row>
    <row r="1171" spans="1:30">
      <c r="A1171" s="2"/>
      <c r="B1171"/>
      <c r="C1171"/>
      <c r="D1171" s="14"/>
      <c r="E1171"/>
      <c r="F1171"/>
      <c r="G1171"/>
      <c r="H1171"/>
      <c r="I1171"/>
      <c r="J1171"/>
      <c r="K1171"/>
      <c r="L1171" s="30"/>
      <c r="M1171" s="30"/>
      <c r="N1171" s="34"/>
      <c r="O1171" s="34"/>
      <c r="P1171" s="34"/>
      <c r="Q1171" s="30"/>
      <c r="R1171" s="30"/>
      <c r="S1171" s="30"/>
      <c r="T1171" s="30"/>
      <c r="U1171" s="30"/>
      <c r="V1171" s="30"/>
      <c r="W1171" s="30"/>
      <c r="X1171" s="30"/>
      <c r="Y1171" s="30"/>
      <c r="Z1171" s="44"/>
      <c r="AA1171"/>
      <c r="AB1171"/>
      <c r="AC1171"/>
      <c r="AD1171"/>
    </row>
    <row r="1172" spans="1:30">
      <c r="A1172" s="2"/>
      <c r="B1172"/>
      <c r="C1172"/>
      <c r="D1172" s="14"/>
      <c r="E1172"/>
      <c r="F1172"/>
      <c r="G1172"/>
      <c r="H1172"/>
      <c r="I1172"/>
      <c r="J1172"/>
      <c r="K1172"/>
      <c r="L1172" s="30"/>
      <c r="M1172" s="30"/>
      <c r="N1172" s="34"/>
      <c r="O1172" s="34"/>
      <c r="P1172" s="34"/>
      <c r="Q1172" s="30"/>
      <c r="R1172" s="30"/>
      <c r="S1172" s="30"/>
      <c r="T1172" s="30"/>
      <c r="U1172" s="30"/>
      <c r="V1172" s="30"/>
      <c r="W1172" s="30"/>
      <c r="X1172" s="30"/>
      <c r="Y1172" s="30"/>
      <c r="Z1172" s="44"/>
      <c r="AA1172"/>
      <c r="AB1172"/>
      <c r="AC1172"/>
      <c r="AD1172"/>
    </row>
    <row r="1173" spans="1:30">
      <c r="A1173" s="2"/>
      <c r="B1173"/>
      <c r="C1173"/>
      <c r="D1173" s="14"/>
      <c r="E1173"/>
      <c r="F1173"/>
      <c r="G1173"/>
      <c r="H1173"/>
      <c r="I1173"/>
      <c r="J1173"/>
      <c r="K1173"/>
      <c r="L1173" s="30"/>
      <c r="M1173" s="30"/>
      <c r="N1173" s="34"/>
      <c r="O1173" s="34"/>
      <c r="P1173" s="34"/>
      <c r="Q1173" s="30"/>
      <c r="R1173" s="30"/>
      <c r="S1173" s="30"/>
      <c r="T1173" s="30"/>
      <c r="U1173" s="30"/>
      <c r="V1173" s="30"/>
      <c r="W1173" s="30"/>
      <c r="X1173" s="30"/>
      <c r="Y1173" s="30"/>
      <c r="Z1173" s="44"/>
      <c r="AA1173"/>
      <c r="AB1173"/>
      <c r="AC1173"/>
      <c r="AD1173"/>
    </row>
    <row r="1174" spans="1:30">
      <c r="A1174" s="2"/>
      <c r="B1174"/>
      <c r="C1174"/>
      <c r="D1174" s="14"/>
      <c r="E1174"/>
      <c r="F1174"/>
      <c r="G1174"/>
      <c r="H1174"/>
      <c r="I1174"/>
      <c r="J1174"/>
      <c r="K1174"/>
      <c r="L1174" s="30"/>
      <c r="M1174" s="30"/>
      <c r="N1174" s="34"/>
      <c r="O1174" s="34"/>
      <c r="P1174" s="34"/>
      <c r="Q1174" s="30"/>
      <c r="R1174" s="30"/>
      <c r="S1174" s="30"/>
      <c r="T1174" s="30"/>
      <c r="U1174" s="30"/>
      <c r="V1174" s="30"/>
      <c r="W1174" s="30"/>
      <c r="X1174" s="30"/>
      <c r="Y1174" s="30"/>
      <c r="Z1174" s="44"/>
      <c r="AA1174"/>
      <c r="AB1174"/>
      <c r="AC1174"/>
      <c r="AD1174"/>
    </row>
    <row r="1175" spans="1:30">
      <c r="A1175" s="2"/>
      <c r="B1175"/>
      <c r="C1175"/>
      <c r="D1175" s="14"/>
      <c r="E1175"/>
      <c r="F1175"/>
      <c r="G1175"/>
      <c r="H1175"/>
      <c r="I1175"/>
      <c r="J1175"/>
      <c r="K1175"/>
      <c r="L1175" s="30"/>
      <c r="M1175" s="30"/>
      <c r="N1175" s="34"/>
      <c r="O1175" s="34"/>
      <c r="P1175" s="34"/>
      <c r="Q1175" s="30"/>
      <c r="R1175" s="30"/>
      <c r="S1175" s="30"/>
      <c r="T1175" s="30"/>
      <c r="U1175" s="30"/>
      <c r="V1175" s="30"/>
      <c r="W1175" s="30"/>
      <c r="X1175" s="30"/>
      <c r="Y1175" s="30"/>
      <c r="Z1175" s="44"/>
      <c r="AA1175"/>
      <c r="AB1175"/>
      <c r="AC1175"/>
      <c r="AD1175"/>
    </row>
    <row r="1176" spans="1:30">
      <c r="A1176" s="2"/>
      <c r="B1176"/>
      <c r="C1176"/>
      <c r="D1176" s="14"/>
      <c r="E1176"/>
      <c r="F1176"/>
      <c r="G1176"/>
      <c r="H1176"/>
      <c r="I1176"/>
      <c r="J1176"/>
      <c r="K1176"/>
      <c r="L1176" s="30"/>
      <c r="M1176" s="30"/>
      <c r="N1176" s="34"/>
      <c r="O1176" s="34"/>
      <c r="P1176" s="34"/>
      <c r="Q1176" s="30"/>
      <c r="R1176" s="30"/>
      <c r="S1176" s="30"/>
      <c r="T1176" s="30"/>
      <c r="U1176" s="30"/>
      <c r="V1176" s="30"/>
      <c r="W1176" s="30"/>
      <c r="X1176" s="30"/>
      <c r="Y1176" s="30"/>
      <c r="Z1176" s="44"/>
      <c r="AA1176"/>
      <c r="AB1176"/>
      <c r="AC1176"/>
      <c r="AD1176"/>
    </row>
    <row r="1177" spans="1:30">
      <c r="A1177" s="2"/>
      <c r="B1177"/>
      <c r="C1177"/>
      <c r="D1177" s="14"/>
      <c r="E1177"/>
      <c r="F1177"/>
      <c r="G1177"/>
      <c r="H1177"/>
      <c r="I1177"/>
      <c r="J1177"/>
      <c r="K1177"/>
      <c r="L1177" s="30"/>
      <c r="M1177" s="30"/>
      <c r="N1177" s="34"/>
      <c r="O1177" s="34"/>
      <c r="P1177" s="34"/>
      <c r="Q1177" s="30"/>
      <c r="R1177" s="30"/>
      <c r="S1177" s="30"/>
      <c r="T1177" s="30"/>
      <c r="U1177" s="30"/>
      <c r="V1177" s="30"/>
      <c r="W1177" s="30"/>
      <c r="X1177" s="30"/>
      <c r="Y1177" s="30"/>
      <c r="Z1177" s="44"/>
      <c r="AA1177"/>
      <c r="AB1177"/>
      <c r="AC1177"/>
      <c r="AD1177"/>
    </row>
    <row r="1178" spans="1:30">
      <c r="A1178" s="2"/>
      <c r="B1178"/>
      <c r="C1178"/>
      <c r="D1178" s="14"/>
      <c r="E1178"/>
      <c r="F1178"/>
      <c r="G1178"/>
      <c r="H1178"/>
      <c r="I1178"/>
      <c r="J1178"/>
      <c r="K1178"/>
      <c r="L1178" s="30"/>
      <c r="M1178" s="30"/>
      <c r="N1178" s="34"/>
      <c r="O1178" s="34"/>
      <c r="P1178" s="34"/>
      <c r="Q1178" s="30"/>
      <c r="R1178" s="30"/>
      <c r="S1178" s="30"/>
      <c r="T1178" s="30"/>
      <c r="U1178" s="30"/>
      <c r="V1178" s="30"/>
      <c r="W1178" s="30"/>
      <c r="X1178" s="30"/>
      <c r="Y1178" s="30"/>
      <c r="Z1178" s="44"/>
      <c r="AA1178"/>
      <c r="AB1178"/>
      <c r="AC1178"/>
      <c r="AD1178"/>
    </row>
    <row r="1179" spans="1:30">
      <c r="A1179" s="2"/>
      <c r="B1179"/>
      <c r="C1179"/>
      <c r="D1179" s="14"/>
      <c r="E1179"/>
      <c r="F1179"/>
      <c r="G1179"/>
      <c r="H1179"/>
      <c r="I1179"/>
      <c r="J1179"/>
      <c r="K1179"/>
      <c r="L1179" s="30"/>
      <c r="M1179" s="30"/>
      <c r="N1179" s="34"/>
      <c r="O1179" s="34"/>
      <c r="P1179" s="34"/>
      <c r="Q1179" s="30"/>
      <c r="R1179" s="30"/>
      <c r="S1179" s="30"/>
      <c r="T1179" s="30"/>
      <c r="U1179" s="30"/>
      <c r="V1179" s="30"/>
      <c r="W1179" s="30"/>
      <c r="X1179" s="30"/>
      <c r="Y1179" s="30"/>
      <c r="Z1179" s="44"/>
      <c r="AA1179"/>
      <c r="AB1179"/>
      <c r="AC1179"/>
      <c r="AD1179"/>
    </row>
    <row r="1180" spans="1:30">
      <c r="A1180" s="2"/>
      <c r="B1180"/>
      <c r="C1180"/>
      <c r="D1180" s="14"/>
      <c r="E1180"/>
      <c r="F1180"/>
      <c r="G1180"/>
      <c r="H1180"/>
      <c r="I1180"/>
      <c r="J1180"/>
      <c r="K1180"/>
      <c r="L1180" s="30"/>
      <c r="M1180" s="30"/>
      <c r="N1180" s="34"/>
      <c r="O1180" s="34"/>
      <c r="P1180" s="34"/>
      <c r="Q1180" s="30"/>
      <c r="R1180" s="30"/>
      <c r="S1180" s="30"/>
      <c r="T1180" s="30"/>
      <c r="U1180" s="30"/>
      <c r="V1180" s="30"/>
      <c r="W1180" s="30"/>
      <c r="X1180" s="30"/>
      <c r="Y1180" s="30"/>
      <c r="Z1180" s="44"/>
      <c r="AA1180"/>
      <c r="AB1180"/>
      <c r="AC1180"/>
      <c r="AD1180"/>
    </row>
    <row r="1181" spans="1:30">
      <c r="A1181" s="2"/>
      <c r="B1181"/>
      <c r="C1181"/>
      <c r="D1181" s="14"/>
      <c r="E1181"/>
      <c r="F1181"/>
      <c r="G1181"/>
      <c r="H1181"/>
      <c r="I1181"/>
      <c r="J1181"/>
      <c r="K1181"/>
      <c r="L1181" s="30"/>
      <c r="M1181" s="30"/>
      <c r="N1181" s="34"/>
      <c r="O1181" s="34"/>
      <c r="P1181" s="34"/>
      <c r="Q1181" s="30"/>
      <c r="R1181" s="30"/>
      <c r="S1181" s="30"/>
      <c r="T1181" s="30"/>
      <c r="U1181" s="30"/>
      <c r="V1181" s="30"/>
      <c r="W1181" s="30"/>
      <c r="X1181" s="30"/>
      <c r="Y1181" s="30"/>
      <c r="Z1181" s="44"/>
      <c r="AA1181"/>
      <c r="AB1181"/>
      <c r="AC1181"/>
      <c r="AD1181"/>
    </row>
    <row r="1182" spans="1:30">
      <c r="A1182" s="2"/>
      <c r="B1182"/>
      <c r="C1182"/>
      <c r="D1182" s="14"/>
      <c r="E1182"/>
      <c r="F1182"/>
      <c r="G1182"/>
      <c r="H1182"/>
      <c r="I1182"/>
      <c r="J1182"/>
      <c r="K1182"/>
      <c r="L1182" s="30"/>
      <c r="M1182" s="30"/>
      <c r="N1182" s="34"/>
      <c r="O1182" s="34"/>
      <c r="P1182" s="34"/>
      <c r="Q1182" s="30"/>
      <c r="R1182" s="30"/>
      <c r="S1182" s="30"/>
      <c r="T1182" s="30"/>
      <c r="U1182" s="30"/>
      <c r="V1182" s="30"/>
      <c r="W1182" s="30"/>
      <c r="X1182" s="30"/>
      <c r="Y1182" s="30"/>
      <c r="Z1182" s="44"/>
      <c r="AA1182"/>
      <c r="AB1182"/>
      <c r="AC1182"/>
      <c r="AD1182"/>
    </row>
    <row r="1183" spans="1:30">
      <c r="A1183" s="2"/>
      <c r="B1183"/>
      <c r="C1183"/>
      <c r="D1183" s="14"/>
      <c r="E1183"/>
      <c r="F1183"/>
      <c r="G1183"/>
      <c r="H1183"/>
      <c r="I1183"/>
      <c r="J1183"/>
      <c r="K1183"/>
      <c r="L1183" s="30"/>
      <c r="M1183" s="30"/>
      <c r="N1183" s="34"/>
      <c r="O1183" s="34"/>
      <c r="P1183" s="34"/>
      <c r="Q1183" s="30"/>
      <c r="R1183" s="30"/>
      <c r="S1183" s="30"/>
      <c r="T1183" s="30"/>
      <c r="U1183" s="30"/>
      <c r="V1183" s="30"/>
      <c r="W1183" s="30"/>
      <c r="X1183" s="30"/>
      <c r="Y1183" s="30"/>
      <c r="Z1183" s="44"/>
      <c r="AA1183"/>
      <c r="AB1183"/>
      <c r="AC1183"/>
      <c r="AD1183"/>
    </row>
    <row r="1184" spans="1:30">
      <c r="A1184" s="2"/>
      <c r="B1184"/>
      <c r="C1184"/>
      <c r="D1184" s="14"/>
      <c r="E1184"/>
      <c r="F1184"/>
      <c r="G1184"/>
      <c r="H1184"/>
      <c r="I1184"/>
      <c r="J1184"/>
      <c r="K1184"/>
      <c r="L1184" s="30"/>
      <c r="M1184" s="30"/>
      <c r="N1184" s="34"/>
      <c r="O1184" s="34"/>
      <c r="P1184" s="34"/>
      <c r="Q1184" s="30"/>
      <c r="R1184" s="30"/>
      <c r="S1184" s="30"/>
      <c r="T1184" s="30"/>
      <c r="U1184" s="30"/>
      <c r="V1184" s="30"/>
      <c r="W1184" s="30"/>
      <c r="X1184" s="30"/>
      <c r="Y1184" s="30"/>
      <c r="Z1184" s="44"/>
      <c r="AA1184"/>
      <c r="AB1184"/>
      <c r="AC1184"/>
      <c r="AD1184"/>
    </row>
    <row r="1185" spans="1:30">
      <c r="A1185" s="2"/>
      <c r="B1185"/>
      <c r="C1185"/>
      <c r="D1185" s="14"/>
      <c r="E1185"/>
      <c r="F1185"/>
      <c r="G1185"/>
      <c r="H1185"/>
      <c r="I1185"/>
      <c r="J1185"/>
      <c r="K1185"/>
      <c r="L1185" s="30"/>
      <c r="M1185" s="30"/>
      <c r="N1185" s="34"/>
      <c r="O1185" s="34"/>
      <c r="P1185" s="34"/>
      <c r="Q1185" s="30"/>
      <c r="R1185" s="30"/>
      <c r="S1185" s="30"/>
      <c r="T1185" s="30"/>
      <c r="U1185" s="30"/>
      <c r="V1185" s="30"/>
      <c r="W1185" s="30"/>
      <c r="X1185" s="30"/>
      <c r="Y1185" s="30"/>
      <c r="Z1185" s="44"/>
      <c r="AA1185"/>
      <c r="AB1185"/>
      <c r="AC1185"/>
      <c r="AD1185"/>
    </row>
    <row r="1186" spans="1:30">
      <c r="A1186" s="2"/>
      <c r="B1186"/>
      <c r="C1186"/>
      <c r="D1186" s="14"/>
      <c r="E1186"/>
      <c r="F1186"/>
      <c r="G1186"/>
      <c r="H1186"/>
      <c r="I1186"/>
      <c r="J1186"/>
      <c r="K1186"/>
      <c r="L1186" s="30"/>
      <c r="M1186" s="30"/>
      <c r="N1186" s="34"/>
      <c r="O1186" s="34"/>
      <c r="P1186" s="34"/>
      <c r="Q1186" s="30"/>
      <c r="R1186" s="30"/>
      <c r="S1186" s="30"/>
      <c r="T1186" s="30"/>
      <c r="U1186" s="30"/>
      <c r="V1186" s="30"/>
      <c r="W1186" s="30"/>
      <c r="X1186" s="30"/>
      <c r="Y1186" s="30"/>
      <c r="Z1186" s="44"/>
      <c r="AA1186"/>
      <c r="AB1186"/>
      <c r="AC1186"/>
      <c r="AD1186"/>
    </row>
    <row r="1187" spans="1:30">
      <c r="A1187" s="2"/>
      <c r="B1187"/>
      <c r="C1187"/>
      <c r="D1187" s="14"/>
      <c r="E1187"/>
      <c r="F1187"/>
      <c r="G1187"/>
      <c r="H1187"/>
      <c r="I1187"/>
      <c r="J1187"/>
      <c r="K1187"/>
      <c r="L1187" s="30"/>
      <c r="M1187" s="30"/>
      <c r="N1187" s="34"/>
      <c r="O1187" s="34"/>
      <c r="P1187" s="34"/>
      <c r="Q1187" s="30"/>
      <c r="R1187" s="30"/>
      <c r="S1187" s="30"/>
      <c r="T1187" s="30"/>
      <c r="U1187" s="30"/>
      <c r="V1187" s="30"/>
      <c r="W1187" s="30"/>
      <c r="X1187" s="30"/>
      <c r="Y1187" s="30"/>
      <c r="Z1187" s="44"/>
      <c r="AA1187"/>
      <c r="AB1187"/>
      <c r="AC1187"/>
      <c r="AD1187"/>
    </row>
    <row r="1188" spans="1:30">
      <c r="A1188" s="2"/>
      <c r="B1188"/>
      <c r="C1188"/>
      <c r="D1188" s="14"/>
      <c r="E1188"/>
      <c r="F1188"/>
      <c r="G1188"/>
      <c r="H1188"/>
      <c r="I1188"/>
      <c r="J1188"/>
      <c r="K1188"/>
      <c r="L1188" s="30"/>
      <c r="M1188" s="30"/>
      <c r="N1188" s="34"/>
      <c r="O1188" s="34"/>
      <c r="P1188" s="34"/>
      <c r="Q1188" s="30"/>
      <c r="R1188" s="30"/>
      <c r="S1188" s="30"/>
      <c r="T1188" s="30"/>
      <c r="U1188" s="30"/>
      <c r="V1188" s="30"/>
      <c r="W1188" s="30"/>
      <c r="X1188" s="30"/>
      <c r="Y1188" s="30"/>
      <c r="Z1188" s="44"/>
      <c r="AA1188"/>
      <c r="AB1188"/>
      <c r="AC1188"/>
      <c r="AD1188"/>
    </row>
    <row r="1189" spans="1:30">
      <c r="A1189" s="2"/>
      <c r="B1189"/>
      <c r="C1189"/>
      <c r="D1189" s="14"/>
      <c r="E1189"/>
      <c r="F1189"/>
      <c r="G1189"/>
      <c r="H1189"/>
      <c r="I1189"/>
      <c r="J1189"/>
      <c r="K1189"/>
      <c r="L1189" s="30"/>
      <c r="M1189" s="30"/>
      <c r="N1189" s="34"/>
      <c r="O1189" s="34"/>
      <c r="P1189" s="34"/>
      <c r="Q1189" s="30"/>
      <c r="R1189" s="30"/>
      <c r="S1189" s="30"/>
      <c r="T1189" s="30"/>
      <c r="U1189" s="30"/>
      <c r="V1189" s="30"/>
      <c r="W1189" s="30"/>
      <c r="X1189" s="30"/>
      <c r="Y1189" s="30"/>
      <c r="Z1189" s="44"/>
      <c r="AA1189"/>
      <c r="AB1189"/>
      <c r="AC1189"/>
      <c r="AD1189"/>
    </row>
    <row r="1190" spans="1:30">
      <c r="A1190" s="2"/>
      <c r="B1190"/>
      <c r="C1190"/>
      <c r="D1190" s="14"/>
      <c r="E1190"/>
      <c r="F1190"/>
      <c r="G1190"/>
      <c r="H1190"/>
      <c r="I1190"/>
      <c r="J1190"/>
      <c r="K1190"/>
      <c r="L1190" s="30"/>
      <c r="M1190" s="30"/>
      <c r="N1190" s="34"/>
      <c r="O1190" s="34"/>
      <c r="P1190" s="34"/>
      <c r="Q1190" s="30"/>
      <c r="R1190" s="30"/>
      <c r="S1190" s="30"/>
      <c r="T1190" s="30"/>
      <c r="U1190" s="30"/>
      <c r="V1190" s="30"/>
      <c r="W1190" s="30"/>
      <c r="X1190" s="30"/>
      <c r="Y1190" s="30"/>
      <c r="Z1190" s="44"/>
      <c r="AA1190"/>
      <c r="AB1190"/>
      <c r="AC1190"/>
      <c r="AD1190"/>
    </row>
    <row r="1191" spans="1:30">
      <c r="A1191" s="2"/>
      <c r="B1191"/>
      <c r="C1191"/>
      <c r="D1191" s="14"/>
      <c r="E1191"/>
      <c r="F1191"/>
      <c r="G1191"/>
      <c r="H1191"/>
      <c r="I1191"/>
      <c r="J1191"/>
      <c r="K1191"/>
      <c r="L1191" s="30"/>
      <c r="M1191" s="30"/>
      <c r="N1191" s="34"/>
      <c r="O1191" s="34"/>
      <c r="P1191" s="34"/>
      <c r="Q1191" s="30"/>
      <c r="R1191" s="30"/>
      <c r="S1191" s="30"/>
      <c r="T1191" s="30"/>
      <c r="U1191" s="30"/>
      <c r="V1191" s="30"/>
      <c r="W1191" s="30"/>
      <c r="X1191" s="30"/>
      <c r="Y1191" s="30"/>
      <c r="Z1191" s="44"/>
      <c r="AA1191"/>
      <c r="AB1191"/>
      <c r="AC1191"/>
      <c r="AD1191"/>
    </row>
    <row r="1192" spans="1:30">
      <c r="A1192" s="2"/>
      <c r="B1192"/>
      <c r="C1192"/>
      <c r="D1192" s="14"/>
      <c r="E1192"/>
      <c r="F1192"/>
      <c r="G1192"/>
      <c r="H1192"/>
      <c r="I1192"/>
      <c r="J1192"/>
      <c r="K1192"/>
      <c r="L1192" s="30"/>
      <c r="M1192" s="30"/>
      <c r="N1192" s="34"/>
      <c r="O1192" s="34"/>
      <c r="P1192" s="34"/>
      <c r="Q1192" s="30"/>
      <c r="R1192" s="30"/>
      <c r="S1192" s="30"/>
      <c r="T1192" s="30"/>
      <c r="U1192" s="30"/>
      <c r="V1192" s="30"/>
      <c r="W1192" s="30"/>
      <c r="X1192" s="30"/>
      <c r="Y1192" s="30"/>
      <c r="Z1192" s="44"/>
      <c r="AA1192"/>
      <c r="AB1192"/>
      <c r="AC1192"/>
      <c r="AD1192"/>
    </row>
    <row r="1193" spans="1:30">
      <c r="A1193" s="2"/>
      <c r="B1193"/>
      <c r="C1193"/>
      <c r="D1193" s="14"/>
      <c r="E1193"/>
      <c r="F1193"/>
      <c r="G1193"/>
      <c r="H1193"/>
      <c r="I1193"/>
      <c r="J1193"/>
      <c r="K1193"/>
      <c r="L1193" s="30"/>
      <c r="M1193" s="30"/>
      <c r="N1193" s="34"/>
      <c r="O1193" s="34"/>
      <c r="P1193" s="34"/>
      <c r="Q1193" s="30"/>
      <c r="R1193" s="30"/>
      <c r="S1193" s="30"/>
      <c r="T1193" s="30"/>
      <c r="U1193" s="30"/>
      <c r="V1193" s="30"/>
      <c r="W1193" s="30"/>
      <c r="X1193" s="30"/>
      <c r="Y1193" s="30"/>
      <c r="Z1193" s="44"/>
      <c r="AA1193"/>
      <c r="AB1193"/>
      <c r="AC1193"/>
      <c r="AD1193"/>
    </row>
    <row r="1194" spans="1:30">
      <c r="A1194" s="2"/>
      <c r="B1194"/>
      <c r="C1194"/>
      <c r="D1194" s="14"/>
      <c r="E1194"/>
      <c r="F1194"/>
      <c r="G1194"/>
      <c r="H1194"/>
      <c r="I1194"/>
      <c r="J1194"/>
      <c r="K1194"/>
      <c r="L1194" s="30"/>
      <c r="M1194" s="30"/>
      <c r="N1194" s="34"/>
      <c r="O1194" s="34"/>
      <c r="P1194" s="34"/>
      <c r="Q1194" s="30"/>
      <c r="R1194" s="30"/>
      <c r="S1194" s="30"/>
      <c r="T1194" s="30"/>
      <c r="U1194" s="30"/>
      <c r="V1194" s="30"/>
      <c r="W1194" s="30"/>
      <c r="X1194" s="30"/>
      <c r="Y1194" s="30"/>
      <c r="Z1194" s="44"/>
      <c r="AA1194"/>
      <c r="AB1194"/>
      <c r="AC1194"/>
      <c r="AD1194"/>
    </row>
    <row r="1195" spans="1:30">
      <c r="A1195" s="2"/>
      <c r="B1195"/>
      <c r="C1195"/>
      <c r="D1195" s="14"/>
      <c r="E1195"/>
      <c r="F1195"/>
      <c r="G1195"/>
      <c r="H1195"/>
      <c r="I1195"/>
      <c r="J1195"/>
      <c r="K1195"/>
      <c r="L1195" s="30"/>
      <c r="M1195" s="30"/>
      <c r="N1195" s="34"/>
      <c r="O1195" s="34"/>
      <c r="P1195" s="34"/>
      <c r="Q1195" s="30"/>
      <c r="R1195" s="30"/>
      <c r="S1195" s="30"/>
      <c r="T1195" s="30"/>
      <c r="U1195" s="30"/>
      <c r="V1195" s="30"/>
      <c r="W1195" s="30"/>
      <c r="X1195" s="30"/>
      <c r="Y1195" s="30"/>
      <c r="Z1195" s="44"/>
      <c r="AA1195"/>
      <c r="AB1195"/>
      <c r="AC1195"/>
      <c r="AD1195"/>
    </row>
    <row r="1196" spans="1:30">
      <c r="A1196" s="2"/>
      <c r="B1196"/>
      <c r="C1196"/>
      <c r="D1196" s="14"/>
      <c r="E1196"/>
      <c r="F1196"/>
      <c r="G1196"/>
      <c r="H1196"/>
      <c r="I1196"/>
      <c r="J1196"/>
      <c r="K1196"/>
      <c r="L1196" s="30"/>
      <c r="M1196" s="30"/>
      <c r="N1196" s="34"/>
      <c r="O1196" s="34"/>
      <c r="P1196" s="34"/>
      <c r="Q1196" s="30"/>
      <c r="R1196" s="30"/>
      <c r="S1196" s="30"/>
      <c r="T1196" s="30"/>
      <c r="U1196" s="30"/>
      <c r="V1196" s="30"/>
      <c r="W1196" s="30"/>
      <c r="X1196" s="30"/>
      <c r="Y1196" s="30"/>
      <c r="Z1196" s="44"/>
      <c r="AA1196"/>
      <c r="AB1196"/>
      <c r="AC1196"/>
      <c r="AD1196"/>
    </row>
    <row r="1197" spans="1:30">
      <c r="A1197" s="2"/>
      <c r="B1197"/>
      <c r="C1197"/>
      <c r="D1197" s="14"/>
      <c r="E1197"/>
      <c r="F1197"/>
      <c r="G1197"/>
      <c r="H1197"/>
      <c r="I1197"/>
      <c r="J1197"/>
      <c r="K1197"/>
      <c r="L1197" s="30"/>
      <c r="M1197" s="30"/>
      <c r="N1197" s="34"/>
      <c r="O1197" s="34"/>
      <c r="P1197" s="34"/>
      <c r="Q1197" s="30"/>
      <c r="R1197" s="30"/>
      <c r="S1197" s="30"/>
      <c r="T1197" s="30"/>
      <c r="U1197" s="30"/>
      <c r="V1197" s="30"/>
      <c r="W1197" s="30"/>
      <c r="X1197" s="30"/>
      <c r="Y1197" s="30"/>
      <c r="Z1197" s="44"/>
      <c r="AA1197"/>
      <c r="AB1197"/>
      <c r="AC1197"/>
      <c r="AD1197"/>
    </row>
    <row r="1198" spans="1:30">
      <c r="A1198" s="2"/>
      <c r="B1198"/>
      <c r="C1198"/>
      <c r="D1198" s="14"/>
      <c r="E1198"/>
      <c r="F1198"/>
      <c r="G1198"/>
      <c r="H1198"/>
      <c r="I1198"/>
      <c r="J1198"/>
      <c r="K1198"/>
      <c r="L1198" s="30"/>
      <c r="M1198" s="30"/>
      <c r="N1198" s="34"/>
      <c r="O1198" s="34"/>
      <c r="P1198" s="34"/>
      <c r="Q1198" s="30"/>
      <c r="R1198" s="30"/>
      <c r="S1198" s="30"/>
      <c r="T1198" s="30"/>
      <c r="U1198" s="30"/>
      <c r="V1198" s="30"/>
      <c r="W1198" s="30"/>
      <c r="X1198" s="30"/>
      <c r="Y1198" s="30"/>
      <c r="Z1198" s="44"/>
      <c r="AA1198"/>
      <c r="AB1198"/>
      <c r="AC1198"/>
      <c r="AD1198"/>
    </row>
    <row r="1199" spans="1:30">
      <c r="A1199" s="2"/>
      <c r="B1199"/>
      <c r="C1199"/>
      <c r="D1199" s="14"/>
      <c r="E1199"/>
      <c r="F1199"/>
      <c r="G1199"/>
      <c r="H1199"/>
      <c r="I1199"/>
      <c r="J1199"/>
      <c r="K1199"/>
      <c r="L1199" s="30"/>
      <c r="M1199" s="30"/>
      <c r="N1199" s="34"/>
      <c r="O1199" s="34"/>
      <c r="P1199" s="34"/>
      <c r="Q1199" s="30"/>
      <c r="R1199" s="30"/>
      <c r="S1199" s="30"/>
      <c r="T1199" s="30"/>
      <c r="U1199" s="30"/>
      <c r="V1199" s="30"/>
      <c r="W1199" s="30"/>
      <c r="X1199" s="30"/>
      <c r="Y1199" s="30"/>
      <c r="Z1199" s="44"/>
      <c r="AA1199"/>
      <c r="AB1199"/>
      <c r="AC1199"/>
      <c r="AD1199"/>
    </row>
    <row r="1200" spans="1:30">
      <c r="A1200" s="2"/>
      <c r="B1200"/>
      <c r="C1200"/>
      <c r="D1200" s="14"/>
      <c r="E1200"/>
      <c r="F1200"/>
      <c r="G1200"/>
      <c r="H1200"/>
      <c r="I1200"/>
      <c r="J1200"/>
      <c r="K1200"/>
      <c r="L1200" s="30"/>
      <c r="M1200" s="30"/>
      <c r="N1200" s="34"/>
      <c r="O1200" s="34"/>
      <c r="P1200" s="34"/>
      <c r="Q1200" s="30"/>
      <c r="R1200" s="30"/>
      <c r="S1200" s="30"/>
      <c r="T1200" s="30"/>
      <c r="U1200" s="30"/>
      <c r="V1200" s="30"/>
      <c r="W1200" s="30"/>
      <c r="X1200" s="30"/>
      <c r="Y1200" s="30"/>
      <c r="Z1200" s="44"/>
      <c r="AA1200"/>
      <c r="AB1200"/>
      <c r="AC1200"/>
      <c r="AD1200"/>
    </row>
    <row r="1201" spans="1:30">
      <c r="A1201" s="2"/>
      <c r="B1201"/>
      <c r="C1201"/>
      <c r="D1201" s="14"/>
      <c r="E1201"/>
      <c r="F1201"/>
      <c r="G1201"/>
      <c r="H1201"/>
      <c r="I1201"/>
      <c r="J1201"/>
      <c r="K1201"/>
      <c r="L1201" s="30"/>
      <c r="M1201" s="30"/>
      <c r="N1201" s="34"/>
      <c r="O1201" s="34"/>
      <c r="P1201" s="34"/>
      <c r="Q1201" s="30"/>
      <c r="R1201" s="30"/>
      <c r="S1201" s="30"/>
      <c r="T1201" s="30"/>
      <c r="U1201" s="30"/>
      <c r="V1201" s="30"/>
      <c r="W1201" s="30"/>
      <c r="X1201" s="30"/>
      <c r="Y1201" s="30"/>
      <c r="Z1201" s="44"/>
      <c r="AA1201"/>
      <c r="AB1201"/>
      <c r="AC1201"/>
      <c r="AD1201"/>
    </row>
    <row r="1202" spans="1:30">
      <c r="A1202" s="2"/>
      <c r="B1202"/>
      <c r="C1202"/>
      <c r="D1202" s="14"/>
      <c r="E1202"/>
      <c r="F1202"/>
      <c r="G1202"/>
      <c r="H1202"/>
      <c r="I1202"/>
      <c r="J1202"/>
      <c r="K1202"/>
      <c r="L1202" s="30"/>
      <c r="M1202" s="30"/>
      <c r="N1202" s="34"/>
      <c r="O1202" s="34"/>
      <c r="P1202" s="34"/>
      <c r="Q1202" s="30"/>
      <c r="R1202" s="30"/>
      <c r="S1202" s="30"/>
      <c r="T1202" s="30"/>
      <c r="U1202" s="30"/>
      <c r="V1202" s="30"/>
      <c r="W1202" s="30"/>
      <c r="X1202" s="30"/>
      <c r="Y1202" s="30"/>
      <c r="Z1202" s="44"/>
      <c r="AA1202"/>
      <c r="AB1202"/>
      <c r="AC1202"/>
      <c r="AD1202"/>
    </row>
    <row r="1203" spans="1:30">
      <c r="A1203" s="2"/>
      <c r="B1203"/>
      <c r="C1203"/>
      <c r="D1203" s="14"/>
      <c r="E1203"/>
      <c r="F1203"/>
      <c r="G1203"/>
      <c r="H1203"/>
      <c r="I1203"/>
      <c r="J1203"/>
      <c r="K1203"/>
      <c r="L1203" s="30"/>
      <c r="M1203" s="30"/>
      <c r="N1203" s="34"/>
      <c r="O1203" s="34"/>
      <c r="P1203" s="34"/>
      <c r="Q1203" s="30"/>
      <c r="R1203" s="30"/>
      <c r="S1203" s="30"/>
      <c r="T1203" s="30"/>
      <c r="U1203" s="30"/>
      <c r="V1203" s="30"/>
      <c r="W1203" s="30"/>
      <c r="X1203" s="30"/>
      <c r="Y1203" s="30"/>
      <c r="Z1203" s="44"/>
      <c r="AA1203"/>
      <c r="AB1203"/>
      <c r="AC1203"/>
      <c r="AD1203"/>
    </row>
    <row r="1204" spans="1:30">
      <c r="A1204" s="2"/>
      <c r="B1204"/>
      <c r="C1204"/>
      <c r="D1204" s="14"/>
      <c r="E1204"/>
      <c r="F1204"/>
      <c r="G1204"/>
      <c r="H1204"/>
      <c r="I1204"/>
      <c r="J1204"/>
      <c r="K1204"/>
      <c r="L1204" s="30"/>
      <c r="M1204" s="30"/>
      <c r="N1204" s="34"/>
      <c r="O1204" s="34"/>
      <c r="P1204" s="34"/>
      <c r="Q1204" s="30"/>
      <c r="R1204" s="30"/>
      <c r="S1204" s="30"/>
      <c r="T1204" s="30"/>
      <c r="U1204" s="30"/>
      <c r="V1204" s="30"/>
      <c r="W1204" s="30"/>
      <c r="X1204" s="30"/>
      <c r="Y1204" s="30"/>
      <c r="Z1204" s="44"/>
      <c r="AA1204"/>
      <c r="AB1204"/>
      <c r="AC1204"/>
      <c r="AD1204"/>
    </row>
    <row r="1205" spans="1:30">
      <c r="A1205" s="2"/>
      <c r="B1205"/>
      <c r="C1205"/>
      <c r="D1205" s="14"/>
      <c r="E1205"/>
      <c r="F1205"/>
      <c r="G1205"/>
      <c r="H1205"/>
      <c r="I1205"/>
      <c r="J1205"/>
      <c r="K1205"/>
      <c r="L1205" s="30"/>
      <c r="M1205" s="30"/>
      <c r="N1205" s="34"/>
      <c r="O1205" s="34"/>
      <c r="P1205" s="34"/>
      <c r="Q1205" s="30"/>
      <c r="R1205" s="30"/>
      <c r="S1205" s="30"/>
      <c r="T1205" s="30"/>
      <c r="U1205" s="30"/>
      <c r="V1205" s="30"/>
      <c r="W1205" s="30"/>
      <c r="X1205" s="30"/>
      <c r="Y1205" s="30"/>
      <c r="Z1205" s="44"/>
      <c r="AA1205"/>
      <c r="AB1205"/>
      <c r="AC1205"/>
      <c r="AD1205"/>
    </row>
    <row r="1206" spans="1:30">
      <c r="A1206" s="2"/>
      <c r="B1206"/>
      <c r="C1206"/>
      <c r="D1206" s="14"/>
      <c r="E1206"/>
      <c r="F1206"/>
      <c r="G1206"/>
      <c r="H1206"/>
      <c r="I1206"/>
      <c r="J1206"/>
      <c r="K1206"/>
      <c r="L1206" s="30"/>
      <c r="M1206" s="30"/>
      <c r="N1206" s="34"/>
      <c r="O1206" s="34"/>
      <c r="P1206" s="34"/>
      <c r="Q1206" s="30"/>
      <c r="R1206" s="30"/>
      <c r="S1206" s="30"/>
      <c r="T1206" s="30"/>
      <c r="U1206" s="30"/>
      <c r="V1206" s="30"/>
      <c r="W1206" s="30"/>
      <c r="X1206" s="30"/>
      <c r="Y1206" s="30"/>
      <c r="Z1206" s="44"/>
      <c r="AA1206"/>
      <c r="AB1206"/>
      <c r="AC1206"/>
      <c r="AD1206"/>
    </row>
    <row r="1207" spans="1:30">
      <c r="A1207" s="2"/>
      <c r="B1207"/>
      <c r="C1207"/>
      <c r="D1207" s="14"/>
      <c r="E1207"/>
      <c r="F1207"/>
      <c r="G1207"/>
      <c r="H1207"/>
      <c r="I1207"/>
      <c r="J1207"/>
      <c r="K1207"/>
      <c r="L1207" s="30"/>
      <c r="M1207" s="30"/>
      <c r="N1207" s="34"/>
      <c r="O1207" s="34"/>
      <c r="P1207" s="34"/>
      <c r="Q1207" s="30"/>
      <c r="R1207" s="30"/>
      <c r="S1207" s="30"/>
      <c r="T1207" s="30"/>
      <c r="U1207" s="30"/>
      <c r="V1207" s="30"/>
      <c r="W1207" s="30"/>
      <c r="X1207" s="30"/>
      <c r="Y1207" s="30"/>
      <c r="Z1207" s="44"/>
      <c r="AA1207"/>
      <c r="AB1207"/>
      <c r="AC1207"/>
      <c r="AD1207"/>
    </row>
    <row r="1208" spans="1:30">
      <c r="A1208" s="2"/>
      <c r="B1208"/>
      <c r="C1208"/>
      <c r="D1208" s="14"/>
      <c r="E1208"/>
      <c r="F1208"/>
      <c r="G1208"/>
      <c r="H1208"/>
      <c r="I1208"/>
      <c r="J1208"/>
      <c r="K1208"/>
      <c r="L1208" s="30"/>
      <c r="M1208" s="30"/>
      <c r="N1208" s="34"/>
      <c r="O1208" s="34"/>
      <c r="P1208" s="34"/>
      <c r="Q1208" s="30"/>
      <c r="R1208" s="30"/>
      <c r="S1208" s="30"/>
      <c r="T1208" s="30"/>
      <c r="U1208" s="30"/>
      <c r="V1208" s="30"/>
      <c r="W1208" s="30"/>
      <c r="X1208" s="30"/>
      <c r="Y1208" s="30"/>
      <c r="Z1208" s="44"/>
      <c r="AA1208"/>
      <c r="AB1208"/>
      <c r="AC1208"/>
      <c r="AD1208"/>
    </row>
    <row r="1209" spans="1:30">
      <c r="A1209" s="2"/>
      <c r="B1209"/>
      <c r="C1209"/>
      <c r="D1209" s="14"/>
      <c r="E1209"/>
      <c r="F1209"/>
      <c r="G1209"/>
      <c r="H1209"/>
      <c r="I1209"/>
      <c r="J1209"/>
      <c r="K1209"/>
      <c r="L1209" s="30"/>
      <c r="M1209" s="30"/>
      <c r="N1209" s="34"/>
      <c r="O1209" s="34"/>
      <c r="P1209" s="34"/>
      <c r="Q1209" s="30"/>
      <c r="R1209" s="30"/>
      <c r="S1209" s="30"/>
      <c r="T1209" s="30"/>
      <c r="U1209" s="30"/>
      <c r="V1209" s="30"/>
      <c r="W1209" s="30"/>
      <c r="X1209" s="30"/>
      <c r="Y1209" s="30"/>
      <c r="Z1209" s="44"/>
      <c r="AA1209"/>
      <c r="AB1209"/>
      <c r="AC1209"/>
      <c r="AD1209"/>
    </row>
    <row r="1210" spans="1:30">
      <c r="A1210" s="2"/>
      <c r="B1210"/>
      <c r="C1210"/>
      <c r="D1210" s="14"/>
      <c r="E1210"/>
      <c r="F1210"/>
      <c r="G1210"/>
      <c r="H1210"/>
      <c r="I1210"/>
      <c r="J1210"/>
      <c r="K1210"/>
      <c r="L1210" s="30"/>
      <c r="M1210" s="30"/>
      <c r="N1210" s="34"/>
      <c r="O1210" s="34"/>
      <c r="P1210" s="34"/>
      <c r="Q1210" s="30"/>
      <c r="R1210" s="30"/>
      <c r="S1210" s="30"/>
      <c r="T1210" s="30"/>
      <c r="U1210" s="30"/>
      <c r="V1210" s="30"/>
      <c r="W1210" s="30"/>
      <c r="X1210" s="30"/>
      <c r="Y1210" s="30"/>
      <c r="Z1210" s="44"/>
      <c r="AA1210"/>
      <c r="AB1210"/>
      <c r="AC1210"/>
      <c r="AD1210"/>
    </row>
    <row r="1211" spans="1:30">
      <c r="A1211" s="2"/>
      <c r="B1211"/>
      <c r="C1211"/>
      <c r="D1211" s="14"/>
      <c r="E1211"/>
      <c r="F1211"/>
      <c r="G1211"/>
      <c r="H1211"/>
      <c r="I1211"/>
      <c r="J1211"/>
      <c r="K1211"/>
      <c r="L1211" s="30"/>
      <c r="M1211" s="30"/>
      <c r="N1211" s="34"/>
      <c r="O1211" s="34"/>
      <c r="P1211" s="34"/>
      <c r="Q1211" s="30"/>
      <c r="R1211" s="30"/>
      <c r="S1211" s="30"/>
      <c r="T1211" s="30"/>
      <c r="U1211" s="30"/>
      <c r="V1211" s="30"/>
      <c r="W1211" s="30"/>
      <c r="X1211" s="30"/>
      <c r="Y1211" s="30"/>
      <c r="Z1211" s="44"/>
      <c r="AA1211"/>
      <c r="AB1211"/>
      <c r="AC1211"/>
      <c r="AD1211"/>
    </row>
    <row r="1212" spans="1:30">
      <c r="A1212" s="2"/>
      <c r="B1212"/>
      <c r="C1212"/>
      <c r="D1212" s="14"/>
      <c r="E1212"/>
      <c r="F1212"/>
      <c r="G1212"/>
      <c r="H1212"/>
      <c r="I1212"/>
      <c r="J1212"/>
      <c r="K1212"/>
      <c r="L1212" s="30"/>
      <c r="M1212" s="30"/>
      <c r="N1212" s="34"/>
      <c r="O1212" s="34"/>
      <c r="P1212" s="34"/>
      <c r="Q1212" s="30"/>
      <c r="R1212" s="30"/>
      <c r="S1212" s="30"/>
      <c r="T1212" s="30"/>
      <c r="U1212" s="30"/>
      <c r="V1212" s="30"/>
      <c r="W1212" s="30"/>
      <c r="X1212" s="30"/>
      <c r="Y1212" s="30"/>
      <c r="Z1212" s="44"/>
      <c r="AA1212"/>
      <c r="AB1212"/>
      <c r="AC1212"/>
      <c r="AD1212"/>
    </row>
    <row r="1213" spans="1:30">
      <c r="A1213" s="2"/>
      <c r="B1213"/>
      <c r="C1213"/>
      <c r="D1213" s="14"/>
      <c r="E1213"/>
      <c r="F1213"/>
      <c r="G1213"/>
      <c r="H1213"/>
      <c r="I1213"/>
      <c r="J1213"/>
      <c r="K1213"/>
      <c r="L1213" s="30"/>
      <c r="M1213" s="30"/>
      <c r="N1213" s="34"/>
      <c r="O1213" s="34"/>
      <c r="P1213" s="34"/>
      <c r="Q1213" s="30"/>
      <c r="R1213" s="30"/>
      <c r="S1213" s="30"/>
      <c r="T1213" s="30"/>
      <c r="U1213" s="30"/>
      <c r="V1213" s="30"/>
      <c r="W1213" s="30"/>
      <c r="X1213" s="30"/>
      <c r="Y1213" s="30"/>
      <c r="Z1213" s="44"/>
      <c r="AA1213"/>
      <c r="AB1213"/>
      <c r="AC1213"/>
      <c r="AD1213"/>
    </row>
    <row r="1214" spans="1:30">
      <c r="A1214" s="2"/>
      <c r="B1214"/>
      <c r="C1214"/>
      <c r="D1214" s="14"/>
      <c r="E1214"/>
      <c r="F1214"/>
      <c r="G1214"/>
      <c r="H1214"/>
      <c r="I1214"/>
      <c r="J1214"/>
      <c r="K1214"/>
      <c r="L1214" s="30"/>
      <c r="M1214" s="30"/>
      <c r="N1214" s="34"/>
      <c r="O1214" s="34"/>
      <c r="P1214" s="34"/>
      <c r="Q1214" s="30"/>
      <c r="R1214" s="30"/>
      <c r="S1214" s="30"/>
      <c r="T1214" s="30"/>
      <c r="U1214" s="30"/>
      <c r="V1214" s="30"/>
      <c r="W1214" s="30"/>
      <c r="X1214" s="30"/>
      <c r="Y1214" s="30"/>
      <c r="Z1214" s="44"/>
      <c r="AA1214"/>
      <c r="AB1214"/>
      <c r="AC1214"/>
      <c r="AD1214"/>
    </row>
    <row r="1215" spans="1:30">
      <c r="A1215" s="2"/>
      <c r="B1215"/>
      <c r="C1215"/>
      <c r="D1215" s="14"/>
      <c r="E1215"/>
      <c r="F1215"/>
      <c r="G1215"/>
      <c r="H1215"/>
      <c r="I1215"/>
      <c r="J1215"/>
      <c r="K1215"/>
      <c r="L1215" s="30"/>
      <c r="M1215" s="30"/>
      <c r="N1215" s="34"/>
      <c r="O1215" s="34"/>
      <c r="P1215" s="34"/>
      <c r="Q1215" s="30"/>
      <c r="R1215" s="30"/>
      <c r="S1215" s="30"/>
      <c r="T1215" s="30"/>
      <c r="U1215" s="30"/>
      <c r="V1215" s="30"/>
      <c r="W1215" s="30"/>
      <c r="X1215" s="30"/>
      <c r="Y1215" s="30"/>
      <c r="Z1215" s="44"/>
      <c r="AA1215"/>
      <c r="AB1215"/>
      <c r="AC1215"/>
      <c r="AD1215"/>
    </row>
    <row r="1216" spans="1:30">
      <c r="A1216" s="2"/>
      <c r="B1216"/>
      <c r="C1216"/>
      <c r="D1216" s="14"/>
      <c r="E1216"/>
      <c r="F1216"/>
      <c r="G1216"/>
      <c r="H1216"/>
      <c r="I1216"/>
      <c r="J1216"/>
      <c r="K1216"/>
      <c r="L1216" s="30"/>
      <c r="M1216" s="30"/>
      <c r="N1216" s="34"/>
      <c r="O1216" s="34"/>
      <c r="P1216" s="34"/>
      <c r="Q1216" s="30"/>
      <c r="R1216" s="30"/>
      <c r="S1216" s="30"/>
      <c r="T1216" s="30"/>
      <c r="U1216" s="30"/>
      <c r="V1216" s="30"/>
      <c r="W1216" s="30"/>
      <c r="X1216" s="30"/>
      <c r="Y1216" s="30"/>
      <c r="Z1216" s="44"/>
      <c r="AA1216"/>
      <c r="AB1216"/>
      <c r="AC1216"/>
      <c r="AD1216"/>
    </row>
    <row r="1217" spans="1:30">
      <c r="A1217" s="2"/>
      <c r="B1217"/>
      <c r="C1217"/>
      <c r="D1217" s="14"/>
      <c r="E1217"/>
      <c r="F1217"/>
      <c r="G1217"/>
      <c r="H1217"/>
      <c r="I1217"/>
      <c r="J1217"/>
      <c r="K1217"/>
      <c r="L1217" s="30"/>
      <c r="M1217" s="30"/>
      <c r="N1217" s="34"/>
      <c r="O1217" s="34"/>
      <c r="P1217" s="34"/>
      <c r="Q1217" s="30"/>
      <c r="R1217" s="30"/>
      <c r="S1217" s="30"/>
      <c r="T1217" s="30"/>
      <c r="U1217" s="30"/>
      <c r="V1217" s="30"/>
      <c r="W1217" s="30"/>
      <c r="X1217" s="30"/>
      <c r="Y1217" s="30"/>
      <c r="Z1217" s="44"/>
      <c r="AA1217"/>
      <c r="AB1217"/>
      <c r="AC1217"/>
      <c r="AD1217"/>
    </row>
    <row r="1218" spans="1:30">
      <c r="A1218" s="2"/>
      <c r="B1218"/>
      <c r="C1218"/>
      <c r="D1218" s="14"/>
      <c r="E1218"/>
      <c r="F1218"/>
      <c r="G1218"/>
      <c r="H1218"/>
      <c r="I1218"/>
      <c r="J1218"/>
      <c r="K1218"/>
      <c r="L1218" s="30"/>
      <c r="M1218" s="30"/>
      <c r="N1218" s="34"/>
      <c r="O1218" s="34"/>
      <c r="P1218" s="34"/>
      <c r="Q1218" s="30"/>
      <c r="R1218" s="30"/>
      <c r="S1218" s="30"/>
      <c r="T1218" s="30"/>
      <c r="U1218" s="30"/>
      <c r="V1218" s="30"/>
      <c r="W1218" s="30"/>
      <c r="X1218" s="30"/>
      <c r="Y1218" s="30"/>
      <c r="Z1218" s="44"/>
      <c r="AA1218"/>
      <c r="AB1218"/>
      <c r="AC1218"/>
      <c r="AD1218"/>
    </row>
    <row r="1219" spans="1:30">
      <c r="A1219" s="2"/>
      <c r="B1219"/>
      <c r="C1219"/>
      <c r="D1219" s="14"/>
      <c r="E1219"/>
      <c r="F1219"/>
      <c r="G1219"/>
      <c r="H1219"/>
      <c r="I1219"/>
      <c r="J1219"/>
      <c r="K1219"/>
      <c r="L1219" s="30"/>
      <c r="M1219" s="30"/>
      <c r="N1219" s="34"/>
      <c r="O1219" s="34"/>
      <c r="P1219" s="34"/>
      <c r="Q1219" s="30"/>
      <c r="R1219" s="30"/>
      <c r="S1219" s="30"/>
      <c r="T1219" s="30"/>
      <c r="U1219" s="30"/>
      <c r="V1219" s="30"/>
      <c r="W1219" s="30"/>
      <c r="X1219" s="30"/>
      <c r="Y1219" s="30"/>
      <c r="Z1219" s="44"/>
      <c r="AA1219"/>
      <c r="AB1219"/>
      <c r="AC1219"/>
      <c r="AD1219"/>
    </row>
    <row r="1220" spans="1:30">
      <c r="A1220" s="2"/>
      <c r="B1220"/>
      <c r="C1220"/>
      <c r="D1220" s="14"/>
      <c r="E1220"/>
      <c r="F1220"/>
      <c r="G1220"/>
      <c r="H1220"/>
      <c r="I1220"/>
      <c r="J1220"/>
      <c r="K1220"/>
      <c r="L1220" s="30"/>
      <c r="M1220" s="30"/>
      <c r="N1220" s="34"/>
      <c r="O1220" s="34"/>
      <c r="P1220" s="34"/>
      <c r="Q1220" s="30"/>
      <c r="R1220" s="30"/>
      <c r="S1220" s="30"/>
      <c r="T1220" s="30"/>
      <c r="U1220" s="30"/>
      <c r="V1220" s="30"/>
      <c r="W1220" s="30"/>
      <c r="X1220" s="30"/>
      <c r="Y1220" s="30"/>
      <c r="Z1220" s="44"/>
      <c r="AA1220"/>
      <c r="AB1220"/>
      <c r="AC1220"/>
      <c r="AD1220"/>
    </row>
    <row r="1221" spans="1:30">
      <c r="A1221" s="2"/>
      <c r="B1221"/>
      <c r="C1221"/>
      <c r="D1221" s="14"/>
      <c r="E1221"/>
      <c r="F1221"/>
      <c r="G1221"/>
      <c r="H1221"/>
      <c r="I1221"/>
      <c r="J1221"/>
      <c r="K1221"/>
      <c r="L1221" s="30"/>
      <c r="M1221" s="30"/>
      <c r="N1221" s="34"/>
      <c r="O1221" s="34"/>
      <c r="P1221" s="34"/>
      <c r="Q1221" s="30"/>
      <c r="R1221" s="30"/>
      <c r="S1221" s="30"/>
      <c r="T1221" s="30"/>
      <c r="U1221" s="30"/>
      <c r="V1221" s="30"/>
      <c r="W1221" s="30"/>
      <c r="X1221" s="30"/>
      <c r="Y1221" s="30"/>
      <c r="Z1221" s="44"/>
      <c r="AA1221"/>
      <c r="AB1221"/>
      <c r="AC1221"/>
      <c r="AD1221"/>
    </row>
    <row r="1222" spans="1:30">
      <c r="A1222" s="2"/>
      <c r="B1222"/>
      <c r="C1222"/>
      <c r="D1222" s="14"/>
      <c r="E1222"/>
      <c r="F1222"/>
      <c r="G1222"/>
      <c r="H1222"/>
      <c r="I1222"/>
      <c r="J1222"/>
      <c r="K1222"/>
      <c r="L1222" s="30"/>
      <c r="M1222" s="30"/>
      <c r="N1222" s="34"/>
      <c r="O1222" s="34"/>
      <c r="P1222" s="34"/>
      <c r="Q1222" s="30"/>
      <c r="R1222" s="30"/>
      <c r="S1222" s="30"/>
      <c r="T1222" s="30"/>
      <c r="U1222" s="30"/>
      <c r="V1222" s="30"/>
      <c r="W1222" s="30"/>
      <c r="X1222" s="30"/>
      <c r="Y1222" s="30"/>
      <c r="Z1222" s="44"/>
      <c r="AA1222"/>
      <c r="AB1222"/>
      <c r="AC1222"/>
      <c r="AD1222"/>
    </row>
    <row r="1223" spans="1:30">
      <c r="A1223" s="2"/>
      <c r="B1223"/>
      <c r="C1223"/>
      <c r="D1223" s="14"/>
      <c r="E1223"/>
      <c r="F1223"/>
      <c r="G1223"/>
      <c r="H1223"/>
      <c r="I1223"/>
      <c r="J1223"/>
      <c r="K1223"/>
      <c r="L1223" s="30"/>
      <c r="M1223" s="30"/>
      <c r="N1223" s="34"/>
      <c r="O1223" s="34"/>
      <c r="P1223" s="34"/>
      <c r="Q1223" s="30"/>
      <c r="R1223" s="30"/>
      <c r="S1223" s="30"/>
      <c r="T1223" s="30"/>
      <c r="U1223" s="30"/>
      <c r="V1223" s="30"/>
      <c r="W1223" s="30"/>
      <c r="X1223" s="30"/>
      <c r="Y1223" s="30"/>
      <c r="Z1223" s="44"/>
      <c r="AA1223"/>
      <c r="AB1223"/>
      <c r="AC1223"/>
      <c r="AD1223"/>
    </row>
    <row r="1224" spans="1:30">
      <c r="A1224" s="2"/>
      <c r="B1224"/>
      <c r="C1224"/>
      <c r="D1224" s="14"/>
      <c r="E1224"/>
      <c r="F1224"/>
      <c r="G1224"/>
      <c r="H1224"/>
      <c r="I1224"/>
      <c r="J1224"/>
      <c r="K1224"/>
      <c r="L1224" s="30"/>
      <c r="M1224" s="30"/>
      <c r="N1224" s="34"/>
      <c r="O1224" s="34"/>
      <c r="P1224" s="34"/>
      <c r="Q1224" s="30"/>
      <c r="R1224" s="30"/>
      <c r="S1224" s="30"/>
      <c r="T1224" s="30"/>
      <c r="U1224" s="30"/>
      <c r="V1224" s="30"/>
      <c r="W1224" s="30"/>
      <c r="X1224" s="30"/>
      <c r="Y1224" s="30"/>
      <c r="Z1224" s="44"/>
      <c r="AA1224"/>
      <c r="AB1224"/>
      <c r="AC1224"/>
      <c r="AD1224"/>
    </row>
    <row r="1225" spans="1:30">
      <c r="A1225" s="2"/>
      <c r="B1225"/>
      <c r="C1225"/>
      <c r="D1225" s="14"/>
      <c r="E1225"/>
      <c r="F1225"/>
      <c r="G1225"/>
      <c r="H1225"/>
      <c r="I1225"/>
      <c r="J1225"/>
      <c r="K1225"/>
      <c r="L1225" s="30"/>
      <c r="M1225" s="30"/>
      <c r="N1225" s="34"/>
      <c r="O1225" s="34"/>
      <c r="P1225" s="34"/>
      <c r="Q1225" s="30"/>
      <c r="R1225" s="30"/>
      <c r="S1225" s="30"/>
      <c r="T1225" s="30"/>
      <c r="U1225" s="30"/>
      <c r="V1225" s="30"/>
      <c r="W1225" s="30"/>
      <c r="X1225" s="30"/>
      <c r="Y1225" s="30"/>
      <c r="Z1225" s="44"/>
      <c r="AA1225"/>
      <c r="AB1225"/>
      <c r="AC1225"/>
      <c r="AD1225"/>
    </row>
    <row r="1226" spans="1:30">
      <c r="A1226" s="2"/>
      <c r="B1226"/>
      <c r="C1226"/>
      <c r="D1226" s="14"/>
      <c r="E1226"/>
      <c r="F1226"/>
      <c r="G1226"/>
      <c r="H1226"/>
      <c r="I1226"/>
      <c r="J1226"/>
      <c r="K1226"/>
      <c r="L1226" s="30"/>
      <c r="M1226" s="30"/>
      <c r="N1226" s="34"/>
      <c r="O1226" s="34"/>
      <c r="P1226" s="34"/>
      <c r="Q1226" s="30"/>
      <c r="R1226" s="30"/>
      <c r="S1226" s="30"/>
      <c r="T1226" s="30"/>
      <c r="U1226" s="30"/>
      <c r="V1226" s="30"/>
      <c r="W1226" s="30"/>
      <c r="X1226" s="30"/>
      <c r="Y1226" s="30"/>
      <c r="Z1226" s="44"/>
      <c r="AA1226"/>
      <c r="AB1226"/>
      <c r="AC1226"/>
      <c r="AD1226"/>
    </row>
    <row r="1227" spans="1:30">
      <c r="A1227" s="2"/>
      <c r="B1227"/>
      <c r="C1227"/>
      <c r="D1227" s="14"/>
      <c r="E1227"/>
      <c r="F1227"/>
      <c r="G1227"/>
      <c r="H1227"/>
      <c r="I1227"/>
      <c r="J1227"/>
      <c r="K1227"/>
      <c r="L1227" s="30"/>
      <c r="M1227" s="30"/>
      <c r="N1227" s="34"/>
      <c r="O1227" s="34"/>
      <c r="P1227" s="34"/>
      <c r="Q1227" s="30"/>
      <c r="R1227" s="30"/>
      <c r="S1227" s="30"/>
      <c r="T1227" s="30"/>
      <c r="U1227" s="30"/>
      <c r="V1227" s="30"/>
      <c r="W1227" s="30"/>
      <c r="X1227" s="30"/>
      <c r="Y1227" s="30"/>
      <c r="Z1227" s="44"/>
      <c r="AA1227"/>
      <c r="AB1227"/>
      <c r="AC1227"/>
      <c r="AD1227"/>
    </row>
    <row r="1228" spans="1:30">
      <c r="A1228" s="2"/>
      <c r="B1228"/>
      <c r="C1228"/>
      <c r="D1228" s="14"/>
      <c r="E1228"/>
      <c r="F1228"/>
      <c r="G1228"/>
      <c r="H1228"/>
      <c r="I1228"/>
      <c r="J1228"/>
      <c r="K1228"/>
      <c r="L1228" s="30"/>
      <c r="M1228" s="30"/>
      <c r="N1228" s="34"/>
      <c r="O1228" s="34"/>
      <c r="P1228" s="34"/>
      <c r="Q1228" s="30"/>
      <c r="R1228" s="30"/>
      <c r="S1228" s="30"/>
      <c r="T1228" s="30"/>
      <c r="U1228" s="30"/>
      <c r="V1228" s="30"/>
      <c r="W1228" s="30"/>
      <c r="X1228" s="30"/>
      <c r="Y1228" s="30"/>
      <c r="Z1228" s="44"/>
      <c r="AA1228"/>
      <c r="AB1228"/>
      <c r="AC1228"/>
      <c r="AD1228"/>
    </row>
    <row r="1229" spans="1:30">
      <c r="A1229" s="2"/>
      <c r="B1229"/>
      <c r="C1229"/>
      <c r="D1229" s="14"/>
      <c r="E1229"/>
      <c r="F1229"/>
      <c r="G1229"/>
      <c r="H1229"/>
      <c r="I1229"/>
      <c r="J1229"/>
      <c r="K1229"/>
      <c r="L1229" s="30"/>
      <c r="M1229" s="30"/>
      <c r="N1229" s="34"/>
      <c r="O1229" s="34"/>
      <c r="P1229" s="34"/>
      <c r="Q1229" s="30"/>
      <c r="R1229" s="30"/>
      <c r="S1229" s="30"/>
      <c r="T1229" s="30"/>
      <c r="U1229" s="30"/>
      <c r="V1229" s="30"/>
      <c r="W1229" s="30"/>
      <c r="X1229" s="30"/>
      <c r="Y1229" s="30"/>
      <c r="Z1229" s="44"/>
      <c r="AA1229"/>
      <c r="AB1229"/>
      <c r="AC1229"/>
      <c r="AD1229"/>
    </row>
    <row r="1230" spans="1:30">
      <c r="A1230" s="2"/>
      <c r="B1230"/>
      <c r="C1230"/>
      <c r="D1230" s="14"/>
      <c r="E1230"/>
      <c r="F1230"/>
      <c r="G1230"/>
      <c r="H1230"/>
      <c r="I1230"/>
      <c r="J1230"/>
      <c r="K1230"/>
      <c r="L1230" s="30"/>
      <c r="M1230" s="30"/>
      <c r="N1230" s="34"/>
      <c r="O1230" s="34"/>
      <c r="P1230" s="34"/>
      <c r="Q1230" s="30"/>
      <c r="R1230" s="30"/>
      <c r="S1230" s="30"/>
      <c r="T1230" s="30"/>
      <c r="U1230" s="30"/>
      <c r="V1230" s="30"/>
      <c r="W1230" s="30"/>
      <c r="X1230" s="30"/>
      <c r="Y1230" s="30"/>
      <c r="Z1230" s="44"/>
      <c r="AA1230"/>
      <c r="AB1230"/>
      <c r="AC1230"/>
      <c r="AD1230"/>
    </row>
    <row r="1231" spans="1:30">
      <c r="A1231" s="2"/>
      <c r="B1231"/>
      <c r="C1231"/>
      <c r="D1231" s="14"/>
      <c r="E1231"/>
      <c r="F1231"/>
      <c r="G1231"/>
      <c r="H1231"/>
      <c r="I1231"/>
      <c r="J1231"/>
      <c r="K1231"/>
      <c r="L1231" s="30"/>
      <c r="M1231" s="30"/>
      <c r="N1231" s="34"/>
      <c r="O1231" s="34"/>
      <c r="P1231" s="34"/>
      <c r="Q1231" s="30"/>
      <c r="R1231" s="30"/>
      <c r="S1231" s="30"/>
      <c r="T1231" s="30"/>
      <c r="U1231" s="30"/>
      <c r="V1231" s="30"/>
      <c r="W1231" s="30"/>
      <c r="X1231" s="30"/>
      <c r="Y1231" s="30"/>
      <c r="Z1231" s="44"/>
      <c r="AA1231"/>
      <c r="AB1231"/>
      <c r="AC1231"/>
      <c r="AD1231"/>
    </row>
    <row r="1232" spans="1:30">
      <c r="A1232" s="2"/>
      <c r="B1232"/>
      <c r="C1232"/>
      <c r="D1232" s="14"/>
      <c r="E1232"/>
      <c r="F1232"/>
      <c r="G1232"/>
      <c r="H1232"/>
      <c r="I1232"/>
      <c r="J1232"/>
      <c r="K1232"/>
      <c r="L1232" s="30"/>
      <c r="M1232" s="30"/>
      <c r="N1232" s="34"/>
      <c r="O1232" s="34"/>
      <c r="P1232" s="34"/>
      <c r="Q1232" s="30"/>
      <c r="R1232" s="30"/>
      <c r="S1232" s="30"/>
      <c r="T1232" s="30"/>
      <c r="U1232" s="30"/>
      <c r="V1232" s="30"/>
      <c r="W1232" s="30"/>
      <c r="X1232" s="30"/>
      <c r="Y1232" s="30"/>
      <c r="Z1232" s="44"/>
      <c r="AA1232"/>
      <c r="AB1232"/>
      <c r="AC1232"/>
      <c r="AD1232"/>
    </row>
    <row r="1233" spans="1:30">
      <c r="A1233" s="2"/>
      <c r="B1233"/>
      <c r="C1233"/>
      <c r="D1233" s="14"/>
      <c r="E1233"/>
      <c r="F1233"/>
      <c r="G1233"/>
      <c r="H1233"/>
      <c r="I1233"/>
      <c r="J1233"/>
      <c r="K1233"/>
      <c r="L1233" s="30"/>
      <c r="M1233" s="30"/>
      <c r="N1233" s="34"/>
      <c r="O1233" s="34"/>
      <c r="P1233" s="34"/>
      <c r="Q1233" s="30"/>
      <c r="R1233" s="30"/>
      <c r="S1233" s="30"/>
      <c r="T1233" s="30"/>
      <c r="U1233" s="30"/>
      <c r="V1233" s="30"/>
      <c r="W1233" s="30"/>
      <c r="X1233" s="30"/>
      <c r="Y1233" s="30"/>
      <c r="Z1233" s="44"/>
      <c r="AA1233"/>
      <c r="AB1233"/>
      <c r="AC1233"/>
      <c r="AD1233"/>
    </row>
    <row r="1234" spans="1:30">
      <c r="A1234" s="2"/>
      <c r="B1234"/>
      <c r="C1234"/>
      <c r="D1234" s="14"/>
      <c r="E1234"/>
      <c r="F1234"/>
      <c r="G1234"/>
      <c r="H1234"/>
      <c r="I1234"/>
      <c r="J1234"/>
      <c r="K1234"/>
      <c r="L1234" s="30"/>
      <c r="M1234" s="30"/>
      <c r="N1234" s="34"/>
      <c r="O1234" s="34"/>
      <c r="P1234" s="34"/>
      <c r="Q1234" s="30"/>
      <c r="R1234" s="30"/>
      <c r="S1234" s="30"/>
      <c r="T1234" s="30"/>
      <c r="U1234" s="30"/>
      <c r="V1234" s="30"/>
      <c r="W1234" s="30"/>
      <c r="X1234" s="30"/>
      <c r="Y1234" s="30"/>
      <c r="Z1234" s="44"/>
      <c r="AA1234"/>
      <c r="AB1234"/>
      <c r="AC1234"/>
      <c r="AD1234"/>
    </row>
    <row r="1235" spans="1:30">
      <c r="A1235" s="2"/>
      <c r="B1235"/>
      <c r="C1235"/>
      <c r="D1235" s="14"/>
      <c r="E1235"/>
      <c r="F1235"/>
      <c r="G1235"/>
      <c r="H1235"/>
      <c r="I1235"/>
      <c r="J1235"/>
      <c r="K1235"/>
      <c r="L1235" s="30"/>
      <c r="M1235" s="30"/>
      <c r="N1235" s="34"/>
      <c r="O1235" s="34"/>
      <c r="P1235" s="34"/>
      <c r="Q1235" s="30"/>
      <c r="R1235" s="30"/>
      <c r="S1235" s="30"/>
      <c r="T1235" s="30"/>
      <c r="U1235" s="30"/>
      <c r="V1235" s="30"/>
      <c r="W1235" s="30"/>
      <c r="X1235" s="30"/>
      <c r="Y1235" s="30"/>
      <c r="Z1235" s="44"/>
      <c r="AA1235"/>
      <c r="AB1235"/>
      <c r="AC1235"/>
      <c r="AD1235"/>
    </row>
    <row r="1236" spans="1:30">
      <c r="A1236" s="2"/>
      <c r="B1236"/>
      <c r="C1236"/>
      <c r="D1236" s="14"/>
      <c r="E1236"/>
      <c r="F1236"/>
      <c r="G1236"/>
      <c r="H1236"/>
      <c r="I1236"/>
      <c r="J1236"/>
      <c r="K1236"/>
      <c r="L1236" s="30"/>
      <c r="M1236" s="30"/>
      <c r="N1236" s="34"/>
      <c r="O1236" s="34"/>
      <c r="P1236" s="34"/>
      <c r="Q1236" s="30"/>
      <c r="R1236" s="30"/>
      <c r="S1236" s="30"/>
      <c r="T1236" s="30"/>
      <c r="U1236" s="30"/>
      <c r="V1236" s="30"/>
      <c r="W1236" s="30"/>
      <c r="X1236" s="30"/>
      <c r="Y1236" s="30"/>
      <c r="Z1236" s="44"/>
      <c r="AA1236"/>
      <c r="AB1236"/>
      <c r="AC1236"/>
      <c r="AD1236"/>
    </row>
    <row r="1237" spans="1:30">
      <c r="A1237" s="2"/>
      <c r="B1237"/>
      <c r="C1237"/>
      <c r="D1237" s="14"/>
      <c r="E1237"/>
      <c r="F1237"/>
      <c r="G1237"/>
      <c r="H1237"/>
      <c r="I1237"/>
      <c r="J1237"/>
      <c r="K1237"/>
      <c r="L1237" s="30"/>
      <c r="M1237" s="30"/>
      <c r="N1237" s="34"/>
      <c r="O1237" s="34"/>
      <c r="P1237" s="34"/>
      <c r="Q1237" s="30"/>
      <c r="R1237" s="30"/>
      <c r="S1237" s="30"/>
      <c r="T1237" s="30"/>
      <c r="U1237" s="30"/>
      <c r="V1237" s="30"/>
      <c r="W1237" s="30"/>
      <c r="X1237" s="30"/>
      <c r="Y1237" s="30"/>
      <c r="Z1237" s="44"/>
      <c r="AA1237"/>
      <c r="AB1237"/>
      <c r="AC1237"/>
      <c r="AD1237"/>
    </row>
    <row r="1238" spans="1:30">
      <c r="A1238" s="2"/>
      <c r="B1238"/>
      <c r="C1238"/>
      <c r="D1238" s="14"/>
      <c r="E1238"/>
      <c r="F1238"/>
      <c r="G1238"/>
      <c r="H1238"/>
      <c r="I1238"/>
      <c r="J1238"/>
      <c r="K1238"/>
      <c r="L1238" s="30"/>
      <c r="M1238" s="30"/>
      <c r="N1238" s="34"/>
      <c r="O1238" s="34"/>
      <c r="P1238" s="34"/>
      <c r="Q1238" s="30"/>
      <c r="R1238" s="30"/>
      <c r="S1238" s="30"/>
      <c r="T1238" s="30"/>
      <c r="U1238" s="30"/>
      <c r="V1238" s="30"/>
      <c r="W1238" s="30"/>
      <c r="X1238" s="30"/>
      <c r="Y1238" s="30"/>
      <c r="Z1238" s="44"/>
      <c r="AA1238"/>
      <c r="AB1238"/>
      <c r="AC1238"/>
      <c r="AD1238"/>
    </row>
    <row r="1239" spans="1:30">
      <c r="A1239" s="2"/>
      <c r="B1239"/>
      <c r="C1239"/>
      <c r="D1239" s="14"/>
      <c r="E1239"/>
      <c r="F1239"/>
      <c r="G1239"/>
      <c r="H1239"/>
      <c r="I1239"/>
      <c r="J1239"/>
      <c r="K1239"/>
      <c r="L1239" s="30"/>
      <c r="M1239" s="30"/>
      <c r="N1239" s="34"/>
      <c r="O1239" s="34"/>
      <c r="P1239" s="34"/>
      <c r="Q1239" s="30"/>
      <c r="R1239" s="30"/>
      <c r="S1239" s="30"/>
      <c r="T1239" s="30"/>
      <c r="U1239" s="30"/>
      <c r="V1239" s="30"/>
      <c r="W1239" s="30"/>
      <c r="X1239" s="30"/>
      <c r="Y1239" s="30"/>
      <c r="Z1239" s="44"/>
      <c r="AA1239"/>
      <c r="AB1239"/>
      <c r="AC1239"/>
      <c r="AD1239"/>
    </row>
    <row r="1240" spans="1:30">
      <c r="A1240" s="2"/>
      <c r="B1240"/>
      <c r="C1240"/>
      <c r="D1240" s="14"/>
      <c r="E1240"/>
      <c r="F1240"/>
      <c r="G1240"/>
      <c r="H1240"/>
      <c r="I1240"/>
      <c r="J1240"/>
      <c r="K1240"/>
      <c r="L1240" s="30"/>
      <c r="M1240" s="30"/>
      <c r="N1240" s="34"/>
      <c r="O1240" s="34"/>
      <c r="P1240" s="34"/>
      <c r="Q1240" s="30"/>
      <c r="R1240" s="30"/>
      <c r="S1240" s="30"/>
      <c r="T1240" s="30"/>
      <c r="U1240" s="30"/>
      <c r="V1240" s="30"/>
      <c r="W1240" s="30"/>
      <c r="X1240" s="30"/>
      <c r="Y1240" s="30"/>
      <c r="Z1240" s="44"/>
      <c r="AA1240"/>
      <c r="AB1240"/>
      <c r="AC1240"/>
      <c r="AD1240"/>
    </row>
    <row r="1241" spans="1:30">
      <c r="A1241" s="2"/>
      <c r="B1241"/>
      <c r="C1241"/>
      <c r="D1241" s="14"/>
      <c r="E1241"/>
      <c r="F1241"/>
      <c r="G1241"/>
      <c r="H1241"/>
      <c r="I1241"/>
      <c r="J1241"/>
      <c r="K1241"/>
      <c r="L1241" s="30"/>
      <c r="M1241" s="30"/>
      <c r="N1241" s="34"/>
      <c r="O1241" s="34"/>
      <c r="P1241" s="34"/>
      <c r="Q1241" s="30"/>
      <c r="R1241" s="30"/>
      <c r="S1241" s="30"/>
      <c r="T1241" s="30"/>
      <c r="U1241" s="30"/>
      <c r="V1241" s="30"/>
      <c r="W1241" s="30"/>
      <c r="X1241" s="30"/>
      <c r="Y1241" s="30"/>
      <c r="Z1241" s="44"/>
      <c r="AA1241"/>
      <c r="AB1241"/>
      <c r="AC1241"/>
      <c r="AD1241"/>
    </row>
    <row r="1242" spans="1:30">
      <c r="A1242" s="2"/>
      <c r="B1242"/>
      <c r="C1242"/>
      <c r="D1242" s="14"/>
      <c r="E1242"/>
      <c r="F1242"/>
      <c r="G1242"/>
      <c r="H1242"/>
      <c r="I1242"/>
      <c r="J1242"/>
      <c r="K1242"/>
      <c r="L1242" s="30"/>
      <c r="M1242" s="30"/>
      <c r="N1242" s="34"/>
      <c r="O1242" s="34"/>
      <c r="P1242" s="34"/>
      <c r="Q1242" s="30"/>
      <c r="R1242" s="30"/>
      <c r="S1242" s="30"/>
      <c r="T1242" s="30"/>
      <c r="U1242" s="30"/>
      <c r="V1242" s="30"/>
      <c r="W1242" s="30"/>
      <c r="X1242" s="30"/>
      <c r="Y1242" s="30"/>
      <c r="Z1242" s="44"/>
      <c r="AA1242"/>
      <c r="AB1242"/>
      <c r="AC1242"/>
      <c r="AD1242"/>
    </row>
    <row r="1243" spans="1:30">
      <c r="A1243" s="2"/>
      <c r="B1243"/>
      <c r="C1243"/>
      <c r="D1243" s="14"/>
      <c r="E1243"/>
      <c r="F1243"/>
      <c r="G1243"/>
      <c r="H1243"/>
      <c r="I1243"/>
      <c r="J1243"/>
      <c r="K1243"/>
      <c r="L1243" s="30"/>
      <c r="M1243" s="30"/>
      <c r="N1243" s="34"/>
      <c r="O1243" s="34"/>
      <c r="P1243" s="34"/>
      <c r="Q1243" s="30"/>
      <c r="R1243" s="30"/>
      <c r="S1243" s="30"/>
      <c r="T1243" s="30"/>
      <c r="U1243" s="30"/>
      <c r="V1243" s="30"/>
      <c r="W1243" s="30"/>
      <c r="X1243" s="30"/>
      <c r="Y1243" s="30"/>
      <c r="Z1243" s="44"/>
      <c r="AA1243"/>
      <c r="AB1243"/>
      <c r="AC1243"/>
      <c r="AD1243"/>
    </row>
    <row r="1244" spans="1:30">
      <c r="A1244" s="2"/>
      <c r="B1244"/>
      <c r="C1244"/>
      <c r="D1244" s="14"/>
      <c r="E1244"/>
      <c r="F1244"/>
      <c r="G1244"/>
      <c r="H1244"/>
      <c r="I1244"/>
      <c r="J1244"/>
      <c r="K1244"/>
      <c r="L1244" s="30"/>
      <c r="M1244" s="30"/>
      <c r="N1244" s="34"/>
      <c r="O1244" s="34"/>
      <c r="P1244" s="34"/>
      <c r="Q1244" s="30"/>
      <c r="R1244" s="30"/>
      <c r="S1244" s="30"/>
      <c r="T1244" s="30"/>
      <c r="U1244" s="30"/>
      <c r="V1244" s="30"/>
      <c r="W1244" s="30"/>
      <c r="X1244" s="30"/>
      <c r="Y1244" s="30"/>
      <c r="Z1244" s="44"/>
      <c r="AA1244"/>
      <c r="AB1244"/>
      <c r="AC1244"/>
      <c r="AD1244"/>
    </row>
    <row r="1245" spans="1:30">
      <c r="A1245" s="2"/>
      <c r="B1245"/>
      <c r="C1245"/>
      <c r="D1245" s="14"/>
      <c r="E1245"/>
      <c r="F1245"/>
      <c r="G1245"/>
      <c r="H1245"/>
      <c r="I1245"/>
      <c r="J1245"/>
      <c r="K1245"/>
      <c r="L1245" s="30"/>
      <c r="M1245" s="30"/>
      <c r="N1245" s="34"/>
      <c r="O1245" s="34"/>
      <c r="P1245" s="34"/>
      <c r="Q1245" s="30"/>
      <c r="R1245" s="30"/>
      <c r="S1245" s="30"/>
      <c r="T1245" s="30"/>
      <c r="U1245" s="30"/>
      <c r="V1245" s="30"/>
      <c r="W1245" s="30"/>
      <c r="X1245" s="30"/>
      <c r="Y1245" s="30"/>
      <c r="Z1245" s="44"/>
      <c r="AA1245"/>
      <c r="AB1245"/>
      <c r="AC1245"/>
      <c r="AD1245"/>
    </row>
    <row r="1246" spans="1:30">
      <c r="A1246" s="2"/>
      <c r="B1246"/>
      <c r="C1246"/>
      <c r="D1246" s="14"/>
      <c r="E1246"/>
      <c r="F1246"/>
      <c r="G1246"/>
      <c r="H1246"/>
      <c r="I1246"/>
      <c r="J1246"/>
      <c r="K1246"/>
      <c r="L1246" s="30"/>
      <c r="M1246" s="30"/>
      <c r="N1246" s="34"/>
      <c r="O1246" s="34"/>
      <c r="P1246" s="34"/>
      <c r="Q1246" s="30"/>
      <c r="R1246" s="30"/>
      <c r="S1246" s="30"/>
      <c r="T1246" s="30"/>
      <c r="U1246" s="30"/>
      <c r="V1246" s="30"/>
      <c r="W1246" s="30"/>
      <c r="X1246" s="30"/>
      <c r="Y1246" s="30"/>
      <c r="Z1246" s="44"/>
      <c r="AA1246"/>
      <c r="AB1246"/>
      <c r="AC1246"/>
      <c r="AD1246"/>
    </row>
    <row r="1247" spans="1:30">
      <c r="A1247" s="2"/>
      <c r="B1247"/>
      <c r="C1247"/>
      <c r="D1247" s="14"/>
      <c r="E1247"/>
      <c r="F1247"/>
      <c r="G1247"/>
      <c r="H1247"/>
      <c r="I1247"/>
      <c r="J1247"/>
      <c r="K1247"/>
      <c r="L1247" s="30"/>
      <c r="M1247" s="30"/>
      <c r="N1247" s="34"/>
      <c r="O1247" s="34"/>
      <c r="P1247" s="34"/>
      <c r="Q1247" s="30"/>
      <c r="R1247" s="30"/>
      <c r="S1247" s="30"/>
      <c r="T1247" s="30"/>
      <c r="U1247" s="30"/>
      <c r="V1247" s="30"/>
      <c r="W1247" s="30"/>
      <c r="X1247" s="30"/>
      <c r="Y1247" s="30"/>
      <c r="Z1247" s="44"/>
      <c r="AA1247"/>
      <c r="AB1247"/>
      <c r="AC1247"/>
      <c r="AD1247"/>
    </row>
    <row r="1248" spans="1:30">
      <c r="A1248" s="2"/>
      <c r="B1248"/>
      <c r="C1248"/>
      <c r="D1248" s="14"/>
      <c r="E1248"/>
      <c r="F1248"/>
      <c r="G1248"/>
      <c r="H1248"/>
      <c r="I1248"/>
      <c r="J1248"/>
      <c r="K1248"/>
      <c r="L1248" s="30"/>
      <c r="M1248" s="30"/>
      <c r="N1248" s="34"/>
      <c r="O1248" s="34"/>
      <c r="P1248" s="34"/>
      <c r="Q1248" s="30"/>
      <c r="R1248" s="30"/>
      <c r="S1248" s="30"/>
      <c r="T1248" s="30"/>
      <c r="U1248" s="30"/>
      <c r="V1248" s="30"/>
      <c r="W1248" s="30"/>
      <c r="X1248" s="30"/>
      <c r="Y1248" s="30"/>
      <c r="Z1248" s="44"/>
      <c r="AA1248"/>
      <c r="AB1248"/>
      <c r="AC1248"/>
      <c r="AD1248"/>
    </row>
    <row r="1249" spans="1:30">
      <c r="A1249" s="2"/>
      <c r="B1249"/>
      <c r="C1249"/>
      <c r="D1249" s="14"/>
      <c r="E1249"/>
      <c r="F1249"/>
      <c r="G1249"/>
      <c r="H1249"/>
      <c r="I1249"/>
      <c r="J1249"/>
      <c r="K1249"/>
      <c r="L1249" s="30"/>
      <c r="M1249" s="30"/>
      <c r="N1249" s="34"/>
      <c r="O1249" s="34"/>
      <c r="P1249" s="34"/>
      <c r="Q1249" s="30"/>
      <c r="R1249" s="30"/>
      <c r="S1249" s="30"/>
      <c r="T1249" s="30"/>
      <c r="U1249" s="30"/>
      <c r="V1249" s="30"/>
      <c r="W1249" s="30"/>
      <c r="X1249" s="30"/>
      <c r="Y1249" s="30"/>
      <c r="Z1249" s="44"/>
      <c r="AA1249"/>
      <c r="AB1249"/>
      <c r="AC1249"/>
      <c r="AD1249"/>
    </row>
    <row r="1250" spans="1:30">
      <c r="A1250" s="2"/>
      <c r="B1250"/>
      <c r="C1250"/>
      <c r="D1250" s="14"/>
      <c r="E1250"/>
      <c r="F1250"/>
      <c r="G1250"/>
      <c r="H1250"/>
      <c r="I1250"/>
      <c r="J1250"/>
      <c r="K1250"/>
      <c r="L1250" s="30"/>
      <c r="M1250" s="30"/>
      <c r="N1250" s="34"/>
      <c r="O1250" s="34"/>
      <c r="P1250" s="34"/>
      <c r="Q1250" s="30"/>
      <c r="R1250" s="30"/>
      <c r="S1250" s="30"/>
      <c r="T1250" s="30"/>
      <c r="U1250" s="30"/>
      <c r="V1250" s="30"/>
      <c r="W1250" s="30"/>
      <c r="X1250" s="30"/>
      <c r="Y1250" s="30"/>
      <c r="Z1250" s="44"/>
      <c r="AA1250"/>
      <c r="AB1250"/>
      <c r="AC1250"/>
      <c r="AD1250"/>
    </row>
    <row r="1251" spans="1:30">
      <c r="A1251" s="2"/>
      <c r="B1251"/>
      <c r="C1251"/>
      <c r="D1251" s="14"/>
      <c r="E1251"/>
      <c r="F1251"/>
      <c r="G1251"/>
      <c r="H1251"/>
      <c r="I1251"/>
      <c r="J1251"/>
      <c r="K1251"/>
      <c r="L1251" s="30"/>
      <c r="M1251" s="30"/>
      <c r="N1251" s="34"/>
      <c r="O1251" s="34"/>
      <c r="P1251" s="34"/>
      <c r="Q1251" s="30"/>
      <c r="R1251" s="30"/>
      <c r="S1251" s="30"/>
      <c r="T1251" s="30"/>
      <c r="U1251" s="30"/>
      <c r="V1251" s="30"/>
      <c r="W1251" s="30"/>
      <c r="X1251" s="30"/>
      <c r="Y1251" s="30"/>
      <c r="Z1251" s="44"/>
      <c r="AA1251"/>
      <c r="AB1251"/>
      <c r="AC1251"/>
      <c r="AD1251"/>
    </row>
    <row r="1252" spans="1:30">
      <c r="A1252" s="2"/>
      <c r="B1252"/>
      <c r="C1252"/>
      <c r="D1252" s="14"/>
      <c r="E1252"/>
      <c r="F1252"/>
      <c r="G1252"/>
      <c r="H1252"/>
      <c r="I1252"/>
      <c r="J1252"/>
      <c r="K1252"/>
      <c r="L1252" s="30"/>
      <c r="M1252" s="30"/>
      <c r="N1252" s="34"/>
      <c r="O1252" s="34"/>
      <c r="P1252" s="34"/>
      <c r="Q1252" s="30"/>
      <c r="R1252" s="30"/>
      <c r="S1252" s="30"/>
      <c r="T1252" s="30"/>
      <c r="U1252" s="30"/>
      <c r="V1252" s="30"/>
      <c r="W1252" s="30"/>
      <c r="X1252" s="30"/>
      <c r="Y1252" s="30"/>
      <c r="Z1252" s="44"/>
      <c r="AA1252"/>
      <c r="AB1252"/>
      <c r="AC1252"/>
      <c r="AD1252"/>
    </row>
    <row r="1253" spans="1:30">
      <c r="A1253" s="2"/>
      <c r="B1253"/>
      <c r="C1253"/>
      <c r="D1253" s="14"/>
      <c r="E1253"/>
      <c r="F1253"/>
      <c r="G1253"/>
      <c r="H1253"/>
      <c r="I1253"/>
      <c r="J1253"/>
      <c r="K1253"/>
      <c r="L1253" s="30"/>
      <c r="M1253" s="30"/>
      <c r="N1253" s="34"/>
      <c r="O1253" s="34"/>
      <c r="P1253" s="34"/>
      <c r="Q1253" s="30"/>
      <c r="R1253" s="30"/>
      <c r="S1253" s="30"/>
      <c r="T1253" s="30"/>
      <c r="U1253" s="30"/>
      <c r="V1253" s="30"/>
      <c r="W1253" s="30"/>
      <c r="X1253" s="30"/>
      <c r="Y1253" s="30"/>
      <c r="Z1253" s="44"/>
      <c r="AA1253"/>
      <c r="AB1253"/>
      <c r="AC1253"/>
      <c r="AD1253"/>
    </row>
    <row r="1254" spans="1:30">
      <c r="A1254" s="2"/>
      <c r="B1254"/>
      <c r="C1254"/>
      <c r="D1254" s="14"/>
      <c r="E1254"/>
      <c r="F1254"/>
      <c r="G1254"/>
      <c r="H1254"/>
      <c r="I1254"/>
      <c r="J1254"/>
      <c r="K1254"/>
      <c r="L1254" s="30"/>
      <c r="M1254" s="30"/>
      <c r="N1254" s="34"/>
      <c r="O1254" s="34"/>
      <c r="P1254" s="34"/>
      <c r="Q1254" s="30"/>
      <c r="R1254" s="30"/>
      <c r="S1254" s="30"/>
      <c r="T1254" s="30"/>
      <c r="U1254" s="30"/>
      <c r="V1254" s="30"/>
      <c r="W1254" s="30"/>
      <c r="X1254" s="30"/>
      <c r="Y1254" s="30"/>
      <c r="Z1254" s="44"/>
      <c r="AA1254"/>
      <c r="AB1254"/>
      <c r="AC1254"/>
      <c r="AD1254"/>
    </row>
    <row r="1255" spans="1:30">
      <c r="A1255" s="2"/>
      <c r="B1255"/>
      <c r="C1255"/>
      <c r="D1255" s="14"/>
      <c r="E1255"/>
      <c r="F1255"/>
      <c r="G1255"/>
      <c r="H1255"/>
      <c r="I1255"/>
      <c r="J1255"/>
      <c r="K1255"/>
      <c r="L1255" s="30"/>
      <c r="M1255" s="30"/>
      <c r="N1255" s="34"/>
      <c r="O1255" s="34"/>
      <c r="P1255" s="34"/>
      <c r="Q1255" s="30"/>
      <c r="R1255" s="30"/>
      <c r="S1255" s="30"/>
      <c r="T1255" s="30"/>
      <c r="U1255" s="30"/>
      <c r="V1255" s="30"/>
      <c r="W1255" s="30"/>
      <c r="X1255" s="30"/>
      <c r="Y1255" s="30"/>
      <c r="Z1255" s="44"/>
      <c r="AA1255"/>
      <c r="AB1255"/>
      <c r="AC1255"/>
      <c r="AD1255"/>
    </row>
    <row r="1256" spans="1:30">
      <c r="A1256" s="2"/>
      <c r="B1256"/>
      <c r="C1256"/>
      <c r="D1256" s="14"/>
      <c r="E1256"/>
      <c r="F1256"/>
      <c r="G1256"/>
      <c r="H1256"/>
      <c r="I1256"/>
      <c r="J1256"/>
      <c r="K1256"/>
      <c r="L1256" s="30"/>
      <c r="M1256" s="30"/>
      <c r="N1256" s="34"/>
      <c r="O1256" s="34"/>
      <c r="P1256" s="34"/>
      <c r="Q1256" s="30"/>
      <c r="R1256" s="30"/>
      <c r="S1256" s="30"/>
      <c r="T1256" s="30"/>
      <c r="U1256" s="30"/>
      <c r="V1256" s="30"/>
      <c r="W1256" s="30"/>
      <c r="X1256" s="30"/>
      <c r="Y1256" s="30"/>
      <c r="Z1256" s="44"/>
      <c r="AA1256"/>
      <c r="AB1256"/>
      <c r="AC1256"/>
      <c r="AD1256"/>
    </row>
    <row r="1257" spans="1:30">
      <c r="A1257" s="2"/>
      <c r="B1257"/>
      <c r="C1257"/>
      <c r="D1257" s="14"/>
      <c r="E1257"/>
      <c r="F1257"/>
      <c r="G1257"/>
      <c r="H1257"/>
      <c r="I1257"/>
      <c r="J1257"/>
      <c r="K1257"/>
      <c r="L1257" s="30"/>
      <c r="M1257" s="30"/>
      <c r="N1257" s="34"/>
      <c r="O1257" s="34"/>
      <c r="P1257" s="34"/>
      <c r="Q1257" s="30"/>
      <c r="R1257" s="30"/>
      <c r="S1257" s="30"/>
      <c r="T1257" s="30"/>
      <c r="U1257" s="30"/>
      <c r="V1257" s="30"/>
      <c r="W1257" s="30"/>
      <c r="X1257" s="30"/>
      <c r="Y1257" s="30"/>
      <c r="Z1257" s="44"/>
      <c r="AA1257"/>
      <c r="AB1257"/>
      <c r="AC1257"/>
      <c r="AD1257"/>
    </row>
    <row r="1258" spans="1:30">
      <c r="A1258" s="2"/>
      <c r="B1258"/>
      <c r="C1258"/>
      <c r="D1258" s="14"/>
      <c r="E1258"/>
      <c r="F1258"/>
      <c r="G1258"/>
      <c r="H1258"/>
      <c r="I1258"/>
      <c r="J1258"/>
      <c r="K1258"/>
      <c r="L1258" s="30"/>
      <c r="M1258" s="30"/>
      <c r="N1258" s="34"/>
      <c r="O1258" s="34"/>
      <c r="P1258" s="34"/>
      <c r="Q1258" s="30"/>
      <c r="R1258" s="30"/>
      <c r="S1258" s="30"/>
      <c r="T1258" s="30"/>
      <c r="U1258" s="30"/>
      <c r="V1258" s="30"/>
      <c r="W1258" s="30"/>
      <c r="X1258" s="30"/>
      <c r="Y1258" s="30"/>
      <c r="Z1258" s="44"/>
      <c r="AA1258"/>
      <c r="AB1258"/>
      <c r="AC1258"/>
      <c r="AD1258"/>
    </row>
    <row r="1259" spans="1:30">
      <c r="A1259" s="2"/>
      <c r="B1259"/>
      <c r="C1259"/>
      <c r="D1259" s="14"/>
      <c r="E1259"/>
      <c r="F1259"/>
      <c r="G1259"/>
      <c r="H1259"/>
      <c r="I1259"/>
      <c r="J1259"/>
      <c r="K1259"/>
      <c r="L1259" s="30"/>
      <c r="M1259" s="30"/>
      <c r="N1259" s="34"/>
      <c r="O1259" s="34"/>
      <c r="P1259" s="34"/>
      <c r="Q1259" s="30"/>
      <c r="R1259" s="30"/>
      <c r="S1259" s="30"/>
      <c r="T1259" s="30"/>
      <c r="U1259" s="30"/>
      <c r="V1259" s="30"/>
      <c r="W1259" s="30"/>
      <c r="X1259" s="30"/>
      <c r="Y1259" s="30"/>
      <c r="Z1259" s="44"/>
      <c r="AA1259"/>
      <c r="AB1259"/>
      <c r="AC1259"/>
      <c r="AD1259"/>
    </row>
    <row r="1260" spans="1:30">
      <c r="A1260" s="2"/>
      <c r="B1260"/>
      <c r="C1260"/>
      <c r="D1260" s="14"/>
      <c r="E1260"/>
      <c r="F1260"/>
      <c r="G1260"/>
      <c r="H1260"/>
      <c r="I1260"/>
      <c r="J1260"/>
      <c r="K1260"/>
      <c r="L1260" s="30"/>
      <c r="M1260" s="30"/>
      <c r="N1260" s="34"/>
      <c r="O1260" s="34"/>
      <c r="P1260" s="34"/>
      <c r="Q1260" s="30"/>
      <c r="R1260" s="30"/>
      <c r="S1260" s="30"/>
      <c r="T1260" s="30"/>
      <c r="U1260" s="30"/>
      <c r="V1260" s="30"/>
      <c r="W1260" s="30"/>
      <c r="X1260" s="30"/>
      <c r="Y1260" s="30"/>
      <c r="Z1260" s="44"/>
      <c r="AA1260"/>
      <c r="AB1260"/>
      <c r="AC1260"/>
      <c r="AD1260"/>
    </row>
    <row r="1261" spans="1:30">
      <c r="A1261" s="2"/>
      <c r="B1261"/>
      <c r="C1261"/>
      <c r="D1261" s="14"/>
      <c r="E1261"/>
      <c r="F1261"/>
      <c r="G1261"/>
      <c r="H1261"/>
      <c r="I1261"/>
      <c r="J1261"/>
      <c r="K1261"/>
      <c r="L1261" s="30"/>
      <c r="M1261" s="30"/>
      <c r="N1261" s="34"/>
      <c r="O1261" s="34"/>
      <c r="P1261" s="34"/>
      <c r="Q1261" s="30"/>
      <c r="R1261" s="30"/>
      <c r="S1261" s="30"/>
      <c r="T1261" s="30"/>
      <c r="U1261" s="30"/>
      <c r="V1261" s="30"/>
      <c r="W1261" s="30"/>
      <c r="X1261" s="30"/>
      <c r="Y1261" s="30"/>
      <c r="Z1261" s="44"/>
      <c r="AA1261"/>
      <c r="AB1261"/>
      <c r="AC1261"/>
      <c r="AD1261"/>
    </row>
    <row r="1262" spans="1:30">
      <c r="A1262" s="2"/>
      <c r="B1262"/>
      <c r="C1262"/>
      <c r="D1262" s="14"/>
      <c r="E1262"/>
      <c r="F1262"/>
      <c r="G1262"/>
      <c r="H1262"/>
      <c r="I1262"/>
      <c r="J1262"/>
      <c r="K1262"/>
      <c r="L1262" s="30"/>
      <c r="M1262" s="30"/>
      <c r="N1262" s="34"/>
      <c r="O1262" s="34"/>
      <c r="P1262" s="34"/>
      <c r="Q1262" s="30"/>
      <c r="R1262" s="30"/>
      <c r="S1262" s="30"/>
      <c r="T1262" s="30"/>
      <c r="U1262" s="30"/>
      <c r="V1262" s="30"/>
      <c r="W1262" s="30"/>
      <c r="X1262" s="30"/>
      <c r="Y1262" s="30"/>
      <c r="Z1262" s="44"/>
      <c r="AA1262"/>
      <c r="AB1262"/>
      <c r="AC1262"/>
      <c r="AD1262"/>
    </row>
    <row r="1263" spans="1:30">
      <c r="A1263" s="2"/>
      <c r="B1263"/>
      <c r="C1263"/>
      <c r="D1263" s="14"/>
      <c r="E1263"/>
      <c r="F1263"/>
      <c r="G1263"/>
      <c r="H1263"/>
      <c r="I1263"/>
      <c r="J1263"/>
      <c r="K1263"/>
      <c r="L1263" s="30"/>
      <c r="M1263" s="30"/>
      <c r="N1263" s="34"/>
      <c r="O1263" s="34"/>
      <c r="P1263" s="34"/>
      <c r="Q1263" s="30"/>
      <c r="R1263" s="30"/>
      <c r="S1263" s="30"/>
      <c r="T1263" s="30"/>
      <c r="U1263" s="30"/>
      <c r="V1263" s="30"/>
      <c r="W1263" s="30"/>
      <c r="X1263" s="30"/>
      <c r="Y1263" s="30"/>
      <c r="Z1263" s="44"/>
      <c r="AA1263"/>
      <c r="AB1263"/>
      <c r="AC1263"/>
      <c r="AD1263"/>
    </row>
    <row r="1264" spans="1:30">
      <c r="A1264" s="2"/>
      <c r="B1264"/>
      <c r="C1264"/>
      <c r="D1264" s="14"/>
      <c r="E1264"/>
      <c r="F1264"/>
      <c r="G1264"/>
      <c r="H1264"/>
      <c r="I1264"/>
      <c r="J1264"/>
      <c r="K1264"/>
      <c r="L1264" s="30"/>
      <c r="M1264" s="30"/>
      <c r="N1264" s="34"/>
      <c r="O1264" s="34"/>
      <c r="P1264" s="34"/>
      <c r="Q1264" s="30"/>
      <c r="R1264" s="30"/>
      <c r="S1264" s="30"/>
      <c r="T1264" s="30"/>
      <c r="U1264" s="30"/>
      <c r="V1264" s="30"/>
      <c r="W1264" s="30"/>
      <c r="X1264" s="30"/>
      <c r="Y1264" s="30"/>
      <c r="Z1264" s="44"/>
      <c r="AA1264"/>
      <c r="AB1264"/>
      <c r="AC1264"/>
      <c r="AD1264"/>
    </row>
    <row r="1265" spans="1:30">
      <c r="A1265" s="2"/>
      <c r="B1265"/>
      <c r="C1265"/>
      <c r="D1265" s="14"/>
      <c r="E1265"/>
      <c r="F1265"/>
      <c r="G1265"/>
      <c r="H1265"/>
      <c r="I1265"/>
      <c r="J1265"/>
      <c r="K1265"/>
      <c r="L1265" s="30"/>
      <c r="M1265" s="30"/>
      <c r="N1265" s="34"/>
      <c r="O1265" s="34"/>
      <c r="P1265" s="34"/>
      <c r="Q1265" s="30"/>
      <c r="R1265" s="30"/>
      <c r="S1265" s="30"/>
      <c r="T1265" s="30"/>
      <c r="U1265" s="30"/>
      <c r="V1265" s="30"/>
      <c r="W1265" s="30"/>
      <c r="X1265" s="30"/>
      <c r="Y1265" s="30"/>
      <c r="Z1265" s="44"/>
      <c r="AA1265"/>
      <c r="AB1265"/>
      <c r="AC1265"/>
      <c r="AD1265"/>
    </row>
    <row r="1266" spans="1:30">
      <c r="A1266" s="2"/>
      <c r="B1266"/>
      <c r="C1266"/>
      <c r="D1266" s="14"/>
      <c r="E1266"/>
      <c r="F1266"/>
      <c r="G1266"/>
      <c r="H1266"/>
      <c r="I1266"/>
      <c r="J1266"/>
      <c r="K1266"/>
      <c r="L1266" s="30"/>
      <c r="M1266" s="30"/>
      <c r="N1266" s="34"/>
      <c r="O1266" s="34"/>
      <c r="P1266" s="34"/>
      <c r="Q1266" s="30"/>
      <c r="R1266" s="30"/>
      <c r="S1266" s="30"/>
      <c r="T1266" s="30"/>
      <c r="U1266" s="30"/>
      <c r="V1266" s="30"/>
      <c r="W1266" s="30"/>
      <c r="X1266" s="30"/>
      <c r="Y1266" s="30"/>
      <c r="Z1266" s="44"/>
      <c r="AA1266"/>
      <c r="AB1266"/>
      <c r="AC1266"/>
      <c r="AD1266"/>
    </row>
    <row r="1267" spans="1:30">
      <c r="A1267" s="2"/>
      <c r="B1267"/>
      <c r="C1267"/>
      <c r="D1267" s="14"/>
      <c r="E1267"/>
      <c r="F1267"/>
      <c r="G1267"/>
      <c r="H1267"/>
      <c r="I1267"/>
      <c r="J1267"/>
      <c r="K1267"/>
      <c r="L1267" s="30"/>
      <c r="M1267" s="30"/>
      <c r="N1267" s="34"/>
      <c r="O1267" s="34"/>
      <c r="P1267" s="34"/>
      <c r="Q1267" s="30"/>
      <c r="R1267" s="30"/>
      <c r="S1267" s="30"/>
      <c r="T1267" s="30"/>
      <c r="U1267" s="30"/>
      <c r="V1267" s="30"/>
      <c r="W1267" s="30"/>
      <c r="X1267" s="30"/>
      <c r="Y1267" s="30"/>
      <c r="Z1267" s="44"/>
      <c r="AA1267"/>
      <c r="AB1267"/>
      <c r="AC1267"/>
      <c r="AD1267"/>
    </row>
    <row r="1268" spans="1:30">
      <c r="A1268" s="2"/>
      <c r="B1268"/>
      <c r="C1268"/>
      <c r="D1268" s="14"/>
      <c r="E1268"/>
      <c r="F1268"/>
      <c r="G1268"/>
      <c r="H1268"/>
      <c r="I1268"/>
      <c r="J1268"/>
      <c r="K1268"/>
      <c r="L1268" s="30"/>
      <c r="M1268" s="30"/>
      <c r="N1268" s="34"/>
      <c r="O1268" s="34"/>
      <c r="P1268" s="34"/>
      <c r="Q1268" s="30"/>
      <c r="R1268" s="30"/>
      <c r="S1268" s="30"/>
      <c r="T1268" s="30"/>
      <c r="U1268" s="30"/>
      <c r="V1268" s="30"/>
      <c r="W1268" s="30"/>
      <c r="X1268" s="30"/>
      <c r="Y1268" s="30"/>
      <c r="Z1268" s="44"/>
      <c r="AA1268"/>
      <c r="AB1268"/>
      <c r="AC1268"/>
      <c r="AD1268"/>
    </row>
    <row r="1269" spans="1:30">
      <c r="A1269" s="2"/>
      <c r="B1269"/>
      <c r="C1269"/>
      <c r="D1269" s="14"/>
      <c r="E1269"/>
      <c r="F1269"/>
      <c r="G1269"/>
      <c r="H1269"/>
      <c r="I1269"/>
      <c r="J1269"/>
      <c r="K1269"/>
      <c r="L1269" s="30"/>
      <c r="M1269" s="30"/>
      <c r="N1269" s="34"/>
      <c r="O1269" s="34"/>
      <c r="P1269" s="34"/>
      <c r="Q1269" s="30"/>
      <c r="R1269" s="30"/>
      <c r="S1269" s="30"/>
      <c r="T1269" s="30"/>
      <c r="U1269" s="30"/>
      <c r="V1269" s="30"/>
      <c r="W1269" s="30"/>
      <c r="X1269" s="30"/>
      <c r="Y1269" s="30"/>
      <c r="Z1269" s="44"/>
      <c r="AA1269"/>
      <c r="AB1269"/>
      <c r="AC1269"/>
      <c r="AD1269"/>
    </row>
    <row r="1270" spans="1:30">
      <c r="A1270" s="2"/>
      <c r="B1270"/>
      <c r="C1270"/>
      <c r="D1270" s="14"/>
      <c r="E1270"/>
      <c r="F1270"/>
      <c r="G1270"/>
      <c r="H1270"/>
      <c r="I1270"/>
      <c r="J1270"/>
      <c r="K1270"/>
      <c r="L1270" s="30"/>
      <c r="M1270" s="30"/>
      <c r="N1270" s="34"/>
      <c r="O1270" s="34"/>
      <c r="P1270" s="34"/>
      <c r="Q1270" s="30"/>
      <c r="R1270" s="30"/>
      <c r="S1270" s="30"/>
      <c r="T1270" s="30"/>
      <c r="U1270" s="30"/>
      <c r="V1270" s="30"/>
      <c r="W1270" s="30"/>
      <c r="X1270" s="30"/>
      <c r="Y1270" s="30"/>
      <c r="Z1270" s="44"/>
      <c r="AA1270"/>
      <c r="AB1270"/>
      <c r="AC1270"/>
      <c r="AD1270"/>
    </row>
    <row r="1271" spans="1:30">
      <c r="A1271" s="2"/>
      <c r="B1271"/>
      <c r="C1271"/>
      <c r="D1271" s="14"/>
      <c r="E1271"/>
      <c r="F1271"/>
      <c r="G1271"/>
      <c r="H1271"/>
      <c r="I1271"/>
      <c r="J1271"/>
      <c r="K1271"/>
      <c r="L1271" s="30"/>
      <c r="M1271" s="30"/>
      <c r="N1271" s="34"/>
      <c r="O1271" s="34"/>
      <c r="P1271" s="34"/>
      <c r="Q1271" s="30"/>
      <c r="R1271" s="30"/>
      <c r="S1271" s="30"/>
      <c r="T1271" s="30"/>
      <c r="U1271" s="30"/>
      <c r="V1271" s="30"/>
      <c r="W1271" s="30"/>
      <c r="X1271" s="30"/>
      <c r="Y1271" s="30"/>
      <c r="Z1271" s="44"/>
      <c r="AA1271"/>
      <c r="AB1271"/>
      <c r="AC1271"/>
      <c r="AD1271"/>
    </row>
    <row r="1272" spans="1:30">
      <c r="A1272" s="2"/>
      <c r="B1272"/>
      <c r="C1272"/>
      <c r="D1272" s="14"/>
      <c r="E1272"/>
      <c r="F1272"/>
      <c r="G1272"/>
      <c r="H1272"/>
      <c r="I1272"/>
      <c r="J1272"/>
      <c r="K1272"/>
      <c r="L1272" s="30"/>
      <c r="M1272" s="30"/>
      <c r="N1272" s="34"/>
      <c r="O1272" s="34"/>
      <c r="P1272" s="34"/>
      <c r="Q1272" s="30"/>
      <c r="R1272" s="30"/>
      <c r="S1272" s="30"/>
      <c r="T1272" s="30"/>
      <c r="U1272" s="30"/>
      <c r="V1272" s="30"/>
      <c r="W1272" s="30"/>
      <c r="X1272" s="30"/>
      <c r="Y1272" s="30"/>
      <c r="Z1272" s="44"/>
      <c r="AA1272"/>
      <c r="AB1272"/>
      <c r="AC1272"/>
      <c r="AD1272"/>
    </row>
    <row r="1273" spans="1:30">
      <c r="A1273" s="2"/>
      <c r="B1273"/>
      <c r="C1273"/>
      <c r="D1273" s="14"/>
      <c r="E1273"/>
      <c r="F1273"/>
      <c r="G1273"/>
      <c r="H1273"/>
      <c r="I1273"/>
      <c r="J1273"/>
      <c r="K1273"/>
      <c r="L1273" s="30"/>
      <c r="M1273" s="30"/>
      <c r="N1273" s="34"/>
      <c r="O1273" s="34"/>
      <c r="P1273" s="34"/>
      <c r="Q1273" s="30"/>
      <c r="R1273" s="30"/>
      <c r="S1273" s="30"/>
      <c r="T1273" s="30"/>
      <c r="U1273" s="30"/>
      <c r="V1273" s="30"/>
      <c r="W1273" s="30"/>
      <c r="X1273" s="30"/>
      <c r="Y1273" s="30"/>
      <c r="Z1273" s="44"/>
      <c r="AA1273"/>
      <c r="AB1273"/>
      <c r="AC1273"/>
      <c r="AD1273"/>
    </row>
    <row r="1274" spans="1:30">
      <c r="A1274" s="2"/>
      <c r="B1274"/>
      <c r="C1274"/>
      <c r="D1274" s="14"/>
      <c r="E1274"/>
      <c r="F1274"/>
      <c r="G1274"/>
      <c r="H1274"/>
      <c r="I1274"/>
      <c r="J1274"/>
      <c r="K1274"/>
      <c r="L1274" s="30"/>
      <c r="M1274" s="30"/>
      <c r="N1274" s="34"/>
      <c r="O1274" s="34"/>
      <c r="P1274" s="34"/>
      <c r="Q1274" s="30"/>
      <c r="R1274" s="30"/>
      <c r="S1274" s="30"/>
      <c r="T1274" s="30"/>
      <c r="U1274" s="30"/>
      <c r="V1274" s="30"/>
      <c r="W1274" s="30"/>
      <c r="X1274" s="30"/>
      <c r="Y1274" s="30"/>
      <c r="Z1274" s="44"/>
      <c r="AA1274"/>
      <c r="AB1274"/>
      <c r="AC1274"/>
      <c r="AD1274"/>
    </row>
    <row r="1275" spans="1:30">
      <c r="A1275" s="2"/>
      <c r="B1275"/>
      <c r="C1275"/>
      <c r="D1275" s="14"/>
      <c r="E1275"/>
      <c r="F1275"/>
      <c r="G1275"/>
      <c r="H1275"/>
      <c r="I1275"/>
      <c r="J1275"/>
      <c r="K1275"/>
      <c r="L1275" s="30"/>
      <c r="M1275" s="30"/>
      <c r="N1275" s="34"/>
      <c r="O1275" s="34"/>
      <c r="P1275" s="34"/>
      <c r="Q1275" s="30"/>
      <c r="R1275" s="30"/>
      <c r="S1275" s="30"/>
      <c r="T1275" s="30"/>
      <c r="U1275" s="30"/>
      <c r="V1275" s="30"/>
      <c r="W1275" s="30"/>
      <c r="X1275" s="30"/>
      <c r="Y1275" s="30"/>
      <c r="Z1275" s="44"/>
      <c r="AA1275"/>
      <c r="AB1275"/>
      <c r="AC1275"/>
      <c r="AD1275"/>
    </row>
    <row r="1276" spans="1:30">
      <c r="A1276" s="2"/>
      <c r="B1276"/>
      <c r="C1276"/>
      <c r="D1276" s="14"/>
      <c r="E1276"/>
      <c r="F1276"/>
      <c r="G1276"/>
      <c r="H1276"/>
      <c r="I1276"/>
      <c r="J1276"/>
      <c r="K1276"/>
      <c r="L1276" s="30"/>
      <c r="M1276" s="30"/>
      <c r="N1276" s="34"/>
      <c r="O1276" s="34"/>
      <c r="P1276" s="34"/>
      <c r="Q1276" s="30"/>
      <c r="R1276" s="30"/>
      <c r="S1276" s="30"/>
      <c r="T1276" s="30"/>
      <c r="U1276" s="30"/>
      <c r="V1276" s="30"/>
      <c r="W1276" s="30"/>
      <c r="X1276" s="30"/>
      <c r="Y1276" s="30"/>
      <c r="Z1276" s="44"/>
      <c r="AA1276"/>
      <c r="AB1276"/>
      <c r="AC1276"/>
      <c r="AD1276"/>
    </row>
    <row r="1277" spans="1:30">
      <c r="A1277" s="2"/>
      <c r="B1277"/>
      <c r="C1277"/>
      <c r="D1277" s="14"/>
      <c r="E1277"/>
      <c r="F1277"/>
      <c r="G1277"/>
      <c r="H1277"/>
      <c r="I1277"/>
      <c r="J1277"/>
      <c r="K1277"/>
      <c r="L1277" s="30"/>
      <c r="M1277" s="30"/>
      <c r="N1277" s="34"/>
      <c r="O1277" s="34"/>
      <c r="P1277" s="34"/>
      <c r="Q1277" s="30"/>
      <c r="R1277" s="30"/>
      <c r="S1277" s="30"/>
      <c r="T1277" s="30"/>
      <c r="U1277" s="30"/>
      <c r="V1277" s="30"/>
      <c r="W1277" s="30"/>
      <c r="X1277" s="30"/>
      <c r="Y1277" s="30"/>
      <c r="Z1277" s="44"/>
      <c r="AA1277"/>
      <c r="AB1277"/>
      <c r="AC1277"/>
      <c r="AD1277"/>
    </row>
    <row r="1278" spans="1:30">
      <c r="A1278" s="2"/>
      <c r="B1278"/>
      <c r="C1278"/>
      <c r="D1278" s="14"/>
      <c r="E1278"/>
      <c r="F1278"/>
      <c r="G1278"/>
      <c r="H1278"/>
      <c r="I1278"/>
      <c r="J1278"/>
      <c r="K1278"/>
      <c r="L1278" s="30"/>
      <c r="M1278" s="30"/>
      <c r="N1278" s="34"/>
      <c r="O1278" s="34"/>
      <c r="P1278" s="34"/>
      <c r="Q1278" s="30"/>
      <c r="R1278" s="30"/>
      <c r="S1278" s="30"/>
      <c r="T1278" s="30"/>
      <c r="U1278" s="30"/>
      <c r="V1278" s="30"/>
      <c r="W1278" s="30"/>
      <c r="X1278" s="30"/>
      <c r="Y1278" s="30"/>
      <c r="Z1278" s="44"/>
      <c r="AA1278"/>
      <c r="AB1278"/>
      <c r="AC1278"/>
      <c r="AD1278"/>
    </row>
    <row r="1279" spans="1:30">
      <c r="A1279" s="2"/>
      <c r="B1279"/>
      <c r="C1279"/>
      <c r="D1279" s="14"/>
      <c r="E1279"/>
      <c r="F1279"/>
      <c r="G1279"/>
      <c r="H1279"/>
      <c r="I1279"/>
      <c r="J1279"/>
      <c r="K1279"/>
      <c r="L1279" s="30"/>
      <c r="M1279" s="30"/>
      <c r="N1279" s="34"/>
      <c r="O1279" s="34"/>
      <c r="P1279" s="34"/>
      <c r="Q1279" s="30"/>
      <c r="R1279" s="30"/>
      <c r="S1279" s="30"/>
      <c r="T1279" s="30"/>
      <c r="U1279" s="30"/>
      <c r="V1279" s="30"/>
      <c r="W1279" s="30"/>
      <c r="X1279" s="30"/>
      <c r="Y1279" s="30"/>
      <c r="Z1279" s="44"/>
      <c r="AA1279"/>
      <c r="AB1279"/>
      <c r="AC1279"/>
      <c r="AD1279"/>
    </row>
    <row r="1280" spans="1:30">
      <c r="A1280" s="2"/>
      <c r="B1280"/>
      <c r="C1280"/>
      <c r="D1280" s="14"/>
      <c r="E1280"/>
      <c r="F1280"/>
      <c r="G1280"/>
      <c r="H1280"/>
      <c r="I1280"/>
      <c r="J1280"/>
      <c r="K1280"/>
      <c r="L1280" s="30"/>
      <c r="M1280" s="30"/>
      <c r="N1280" s="34"/>
      <c r="O1280" s="34"/>
      <c r="P1280" s="34"/>
      <c r="Q1280" s="30"/>
      <c r="R1280" s="30"/>
      <c r="S1280" s="30"/>
      <c r="T1280" s="30"/>
      <c r="U1280" s="30"/>
      <c r="V1280" s="30"/>
      <c r="W1280" s="30"/>
      <c r="X1280" s="30"/>
      <c r="Y1280" s="30"/>
      <c r="Z1280" s="44"/>
      <c r="AA1280"/>
      <c r="AB1280"/>
      <c r="AC1280"/>
      <c r="AD1280"/>
    </row>
    <row r="1281" spans="1:30">
      <c r="A1281" s="2"/>
      <c r="B1281"/>
      <c r="C1281"/>
      <c r="D1281" s="14"/>
      <c r="E1281"/>
      <c r="F1281"/>
      <c r="G1281"/>
      <c r="H1281"/>
      <c r="I1281"/>
      <c r="J1281"/>
      <c r="K1281"/>
      <c r="L1281" s="30"/>
      <c r="M1281" s="30"/>
      <c r="N1281" s="34"/>
      <c r="O1281" s="34"/>
      <c r="P1281" s="34"/>
      <c r="Q1281" s="30"/>
      <c r="R1281" s="30"/>
      <c r="S1281" s="30"/>
      <c r="T1281" s="30"/>
      <c r="U1281" s="30"/>
      <c r="V1281" s="30"/>
      <c r="W1281" s="30"/>
      <c r="X1281" s="30"/>
      <c r="Y1281" s="30"/>
      <c r="Z1281" s="44"/>
      <c r="AA1281"/>
      <c r="AB1281"/>
      <c r="AC1281"/>
      <c r="AD1281"/>
    </row>
    <row r="1282" spans="1:30">
      <c r="A1282" s="2"/>
      <c r="B1282"/>
      <c r="C1282"/>
      <c r="D1282" s="14"/>
      <c r="E1282"/>
      <c r="F1282"/>
      <c r="G1282"/>
      <c r="H1282"/>
      <c r="I1282"/>
      <c r="J1282"/>
      <c r="K1282"/>
      <c r="L1282" s="30"/>
      <c r="M1282" s="30"/>
      <c r="N1282" s="34"/>
      <c r="O1282" s="34"/>
      <c r="P1282" s="34"/>
      <c r="Q1282" s="30"/>
      <c r="R1282" s="30"/>
      <c r="S1282" s="30"/>
      <c r="T1282" s="30"/>
      <c r="U1282" s="30"/>
      <c r="V1282" s="30"/>
      <c r="W1282" s="30"/>
      <c r="X1282" s="30"/>
      <c r="Y1282" s="30"/>
      <c r="Z1282" s="44"/>
      <c r="AA1282"/>
      <c r="AB1282"/>
      <c r="AC1282"/>
      <c r="AD1282"/>
    </row>
    <row r="1283" spans="1:30">
      <c r="A1283" s="2"/>
      <c r="B1283"/>
      <c r="C1283"/>
      <c r="D1283" s="14"/>
      <c r="E1283"/>
      <c r="F1283"/>
      <c r="G1283"/>
      <c r="H1283"/>
      <c r="I1283"/>
      <c r="J1283"/>
      <c r="K1283"/>
      <c r="L1283" s="30"/>
      <c r="M1283" s="30"/>
      <c r="N1283" s="34"/>
      <c r="O1283" s="34"/>
      <c r="P1283" s="34"/>
      <c r="Q1283" s="30"/>
      <c r="R1283" s="30"/>
      <c r="S1283" s="30"/>
      <c r="T1283" s="30"/>
      <c r="U1283" s="30"/>
      <c r="V1283" s="30"/>
      <c r="W1283" s="30"/>
      <c r="X1283" s="30"/>
      <c r="Y1283" s="30"/>
      <c r="Z1283" s="44"/>
      <c r="AA1283"/>
      <c r="AB1283"/>
      <c r="AC1283"/>
      <c r="AD1283"/>
    </row>
    <row r="1284" spans="1:30">
      <c r="A1284" s="2"/>
      <c r="B1284"/>
      <c r="C1284"/>
      <c r="D1284" s="14"/>
      <c r="E1284"/>
      <c r="F1284"/>
      <c r="G1284"/>
      <c r="H1284"/>
      <c r="I1284"/>
      <c r="J1284"/>
      <c r="K1284"/>
      <c r="L1284" s="30"/>
      <c r="M1284" s="30"/>
      <c r="N1284" s="34"/>
      <c r="O1284" s="34"/>
      <c r="P1284" s="34"/>
      <c r="Q1284" s="30"/>
      <c r="R1284" s="30"/>
      <c r="S1284" s="30"/>
      <c r="T1284" s="30"/>
      <c r="U1284" s="30"/>
      <c r="V1284" s="30"/>
      <c r="W1284" s="30"/>
      <c r="X1284" s="30"/>
      <c r="Y1284" s="30"/>
      <c r="Z1284" s="44"/>
      <c r="AA1284"/>
      <c r="AB1284"/>
      <c r="AC1284"/>
      <c r="AD1284"/>
    </row>
    <row r="1285" spans="1:30">
      <c r="A1285" s="2"/>
      <c r="B1285"/>
      <c r="C1285"/>
      <c r="D1285" s="14"/>
      <c r="E1285"/>
      <c r="F1285"/>
      <c r="G1285"/>
      <c r="H1285"/>
      <c r="I1285"/>
      <c r="J1285"/>
      <c r="K1285"/>
      <c r="L1285" s="30"/>
      <c r="M1285" s="30"/>
      <c r="N1285" s="34"/>
      <c r="O1285" s="34"/>
      <c r="P1285" s="34"/>
      <c r="Q1285" s="30"/>
      <c r="R1285" s="30"/>
      <c r="S1285" s="30"/>
      <c r="T1285" s="30"/>
      <c r="U1285" s="30"/>
      <c r="V1285" s="30"/>
      <c r="W1285" s="30"/>
      <c r="X1285" s="30"/>
      <c r="Y1285" s="30"/>
      <c r="Z1285" s="44"/>
      <c r="AA1285"/>
      <c r="AB1285"/>
      <c r="AC1285"/>
      <c r="AD1285"/>
    </row>
    <row r="1286" spans="1:30">
      <c r="A1286" s="2"/>
      <c r="B1286"/>
      <c r="C1286"/>
      <c r="D1286" s="14"/>
      <c r="E1286"/>
      <c r="F1286"/>
      <c r="G1286"/>
      <c r="H1286"/>
      <c r="I1286"/>
      <c r="J1286"/>
      <c r="K1286"/>
      <c r="L1286" s="30"/>
      <c r="M1286" s="30"/>
      <c r="N1286" s="34"/>
      <c r="O1286" s="34"/>
      <c r="P1286" s="34"/>
      <c r="Q1286" s="30"/>
      <c r="R1286" s="30"/>
      <c r="S1286" s="30"/>
      <c r="T1286" s="30"/>
      <c r="U1286" s="30"/>
      <c r="V1286" s="30"/>
      <c r="W1286" s="30"/>
      <c r="X1286" s="30"/>
      <c r="Y1286" s="30"/>
      <c r="Z1286" s="44"/>
      <c r="AA1286"/>
      <c r="AB1286"/>
      <c r="AC1286"/>
      <c r="AD1286"/>
    </row>
    <row r="1287" spans="1:30">
      <c r="A1287" s="2"/>
      <c r="B1287"/>
      <c r="C1287"/>
      <c r="D1287" s="14"/>
      <c r="E1287"/>
      <c r="F1287"/>
      <c r="G1287"/>
      <c r="H1287"/>
      <c r="I1287"/>
      <c r="J1287"/>
      <c r="K1287"/>
      <c r="L1287" s="30"/>
      <c r="M1287" s="30"/>
      <c r="N1287" s="34"/>
      <c r="O1287" s="34"/>
      <c r="P1287" s="34"/>
      <c r="Q1287" s="30"/>
      <c r="R1287" s="30"/>
      <c r="S1287" s="30"/>
      <c r="T1287" s="30"/>
      <c r="U1287" s="30"/>
      <c r="V1287" s="30"/>
      <c r="W1287" s="30"/>
      <c r="X1287" s="30"/>
      <c r="Y1287" s="30"/>
      <c r="Z1287" s="44"/>
      <c r="AA1287"/>
      <c r="AB1287"/>
      <c r="AC1287"/>
      <c r="AD1287"/>
    </row>
    <row r="1288" spans="1:30">
      <c r="A1288" s="2"/>
      <c r="B1288"/>
      <c r="C1288"/>
      <c r="D1288" s="14"/>
      <c r="E1288"/>
      <c r="F1288"/>
      <c r="G1288"/>
      <c r="H1288"/>
      <c r="I1288"/>
      <c r="J1288"/>
      <c r="K1288"/>
      <c r="L1288" s="30"/>
      <c r="M1288" s="30"/>
      <c r="N1288" s="34"/>
      <c r="O1288" s="34"/>
      <c r="P1288" s="34"/>
      <c r="Q1288" s="30"/>
      <c r="R1288" s="30"/>
      <c r="S1288" s="30"/>
      <c r="T1288" s="30"/>
      <c r="U1288" s="30"/>
      <c r="V1288" s="30"/>
      <c r="W1288" s="30"/>
      <c r="X1288" s="30"/>
      <c r="Y1288" s="30"/>
      <c r="Z1288" s="44"/>
      <c r="AA1288"/>
      <c r="AB1288"/>
      <c r="AC1288"/>
      <c r="AD1288"/>
    </row>
    <row r="1289" spans="1:30">
      <c r="A1289" s="2"/>
      <c r="B1289"/>
      <c r="C1289"/>
      <c r="D1289" s="14"/>
      <c r="E1289"/>
      <c r="F1289"/>
      <c r="G1289"/>
      <c r="H1289"/>
      <c r="I1289"/>
      <c r="J1289"/>
      <c r="K1289"/>
      <c r="L1289" s="30"/>
      <c r="M1289" s="30"/>
      <c r="N1289" s="34"/>
      <c r="O1289" s="34"/>
      <c r="P1289" s="34"/>
      <c r="Q1289" s="30"/>
      <c r="R1289" s="30"/>
      <c r="S1289" s="30"/>
      <c r="T1289" s="30"/>
      <c r="U1289" s="30"/>
      <c r="V1289" s="30"/>
      <c r="W1289" s="30"/>
      <c r="X1289" s="30"/>
      <c r="Y1289" s="30"/>
      <c r="Z1289" s="44"/>
      <c r="AA1289"/>
      <c r="AB1289"/>
      <c r="AC1289"/>
      <c r="AD1289"/>
    </row>
    <row r="1290" spans="1:30">
      <c r="A1290" s="2"/>
      <c r="B1290"/>
      <c r="C1290"/>
      <c r="D1290" s="14"/>
      <c r="E1290"/>
      <c r="F1290"/>
      <c r="G1290"/>
      <c r="H1290"/>
      <c r="I1290"/>
      <c r="J1290"/>
      <c r="K1290"/>
      <c r="L1290" s="30"/>
      <c r="M1290" s="30"/>
      <c r="N1290" s="34"/>
      <c r="O1290" s="34"/>
      <c r="P1290" s="34"/>
      <c r="Q1290" s="30"/>
      <c r="R1290" s="30"/>
      <c r="S1290" s="30"/>
      <c r="T1290" s="30"/>
      <c r="U1290" s="30"/>
      <c r="V1290" s="30"/>
      <c r="W1290" s="30"/>
      <c r="X1290" s="30"/>
      <c r="Y1290" s="30"/>
      <c r="Z1290" s="44"/>
      <c r="AA1290"/>
      <c r="AB1290"/>
      <c r="AC1290"/>
      <c r="AD1290"/>
    </row>
    <row r="1291" spans="1:30">
      <c r="A1291" s="2"/>
      <c r="B1291"/>
      <c r="C1291"/>
      <c r="D1291" s="14"/>
      <c r="E1291"/>
      <c r="F1291"/>
      <c r="G1291"/>
      <c r="H1291"/>
      <c r="I1291"/>
      <c r="J1291"/>
      <c r="K1291"/>
      <c r="L1291" s="30"/>
      <c r="M1291" s="30"/>
      <c r="N1291" s="34"/>
      <c r="O1291" s="34"/>
      <c r="P1291" s="34"/>
      <c r="Q1291" s="30"/>
      <c r="R1291" s="30"/>
      <c r="S1291" s="30"/>
      <c r="T1291" s="30"/>
      <c r="U1291" s="30"/>
      <c r="V1291" s="30"/>
      <c r="W1291" s="30"/>
      <c r="X1291" s="30"/>
      <c r="Y1291" s="30"/>
      <c r="Z1291" s="44"/>
      <c r="AA1291"/>
      <c r="AB1291"/>
      <c r="AC1291"/>
      <c r="AD1291"/>
    </row>
    <row r="1292" spans="1:30">
      <c r="A1292" s="2"/>
      <c r="B1292"/>
      <c r="C1292"/>
      <c r="D1292" s="14"/>
      <c r="E1292"/>
      <c r="F1292"/>
      <c r="G1292"/>
      <c r="H1292"/>
      <c r="I1292"/>
      <c r="J1292"/>
      <c r="K1292"/>
      <c r="L1292" s="30"/>
      <c r="M1292" s="30"/>
      <c r="N1292" s="34"/>
      <c r="O1292" s="34"/>
      <c r="P1292" s="34"/>
      <c r="Q1292" s="30"/>
      <c r="R1292" s="30"/>
      <c r="S1292" s="30"/>
      <c r="T1292" s="30"/>
      <c r="U1292" s="30"/>
      <c r="V1292" s="30"/>
      <c r="W1292" s="30"/>
      <c r="X1292" s="30"/>
      <c r="Y1292" s="30"/>
      <c r="Z1292" s="44"/>
      <c r="AA1292"/>
      <c r="AB1292"/>
      <c r="AC1292"/>
      <c r="AD1292"/>
    </row>
    <row r="1293" spans="1:30">
      <c r="A1293" s="2"/>
      <c r="B1293"/>
      <c r="C1293"/>
      <c r="D1293" s="14"/>
      <c r="E1293"/>
      <c r="F1293"/>
      <c r="G1293"/>
      <c r="H1293"/>
      <c r="I1293"/>
      <c r="J1293"/>
      <c r="K1293"/>
      <c r="L1293" s="30"/>
      <c r="M1293" s="30"/>
      <c r="N1293" s="34"/>
      <c r="O1293" s="34"/>
      <c r="P1293" s="34"/>
      <c r="Q1293" s="30"/>
      <c r="R1293" s="30"/>
      <c r="S1293" s="30"/>
      <c r="T1293" s="30"/>
      <c r="U1293" s="30"/>
      <c r="V1293" s="30"/>
      <c r="W1293" s="30"/>
      <c r="X1293" s="30"/>
      <c r="Y1293" s="30"/>
      <c r="Z1293" s="44"/>
      <c r="AA1293"/>
      <c r="AB1293"/>
      <c r="AC1293"/>
      <c r="AD1293"/>
    </row>
    <row r="1294" spans="1:30">
      <c r="A1294" s="2"/>
      <c r="B1294"/>
      <c r="C1294"/>
      <c r="D1294" s="14"/>
      <c r="E1294"/>
      <c r="F1294"/>
      <c r="G1294"/>
      <c r="H1294"/>
      <c r="I1294"/>
      <c r="J1294"/>
      <c r="K1294"/>
      <c r="L1294" s="30"/>
      <c r="M1294" s="30"/>
      <c r="N1294" s="34"/>
      <c r="O1294" s="34"/>
      <c r="P1294" s="34"/>
      <c r="Q1294" s="30"/>
      <c r="R1294" s="30"/>
      <c r="S1294" s="30"/>
      <c r="T1294" s="30"/>
      <c r="U1294" s="30"/>
      <c r="V1294" s="30"/>
      <c r="W1294" s="30"/>
      <c r="X1294" s="30"/>
      <c r="Y1294" s="30"/>
      <c r="Z1294" s="44"/>
      <c r="AA1294"/>
      <c r="AB1294"/>
      <c r="AC1294"/>
      <c r="AD1294"/>
    </row>
    <row r="1295" spans="1:30">
      <c r="A1295" s="2"/>
      <c r="B1295"/>
      <c r="C1295"/>
      <c r="D1295" s="14"/>
      <c r="E1295"/>
      <c r="F1295"/>
      <c r="G1295"/>
      <c r="H1295"/>
      <c r="I1295"/>
      <c r="J1295"/>
      <c r="K1295"/>
      <c r="L1295" s="30"/>
      <c r="M1295" s="30"/>
      <c r="N1295" s="34"/>
      <c r="O1295" s="34"/>
      <c r="P1295" s="34"/>
      <c r="Q1295" s="30"/>
      <c r="R1295" s="30"/>
      <c r="S1295" s="30"/>
      <c r="T1295" s="30"/>
      <c r="U1295" s="30"/>
      <c r="V1295" s="30"/>
      <c r="W1295" s="30"/>
      <c r="X1295" s="30"/>
      <c r="Y1295" s="30"/>
      <c r="Z1295" s="44"/>
      <c r="AA1295"/>
      <c r="AB1295"/>
      <c r="AC1295"/>
      <c r="AD1295"/>
    </row>
    <row r="1296" spans="1:30">
      <c r="A1296" s="2"/>
      <c r="B1296"/>
      <c r="C1296"/>
      <c r="D1296" s="14"/>
      <c r="E1296"/>
      <c r="F1296"/>
      <c r="G1296"/>
      <c r="H1296"/>
      <c r="I1296"/>
      <c r="J1296"/>
      <c r="K1296"/>
      <c r="L1296" s="30"/>
      <c r="M1296" s="30"/>
      <c r="N1296" s="34"/>
      <c r="O1296" s="34"/>
      <c r="P1296" s="34"/>
      <c r="Q1296" s="30"/>
      <c r="R1296" s="30"/>
      <c r="S1296" s="30"/>
      <c r="T1296" s="30"/>
      <c r="U1296" s="30"/>
      <c r="V1296" s="30"/>
      <c r="W1296" s="30"/>
      <c r="X1296" s="30"/>
      <c r="Y1296" s="30"/>
      <c r="Z1296" s="44"/>
      <c r="AA1296"/>
      <c r="AB1296"/>
      <c r="AC1296"/>
      <c r="AD1296"/>
    </row>
    <row r="1297" spans="1:30">
      <c r="A1297" s="2"/>
      <c r="B1297"/>
      <c r="C1297"/>
      <c r="D1297" s="14"/>
      <c r="E1297"/>
      <c r="F1297"/>
      <c r="G1297"/>
      <c r="H1297"/>
      <c r="I1297"/>
      <c r="J1297"/>
      <c r="K1297"/>
      <c r="L1297" s="30"/>
      <c r="M1297" s="30"/>
      <c r="N1297" s="34"/>
      <c r="O1297" s="34"/>
      <c r="P1297" s="34"/>
      <c r="Q1297" s="30"/>
      <c r="R1297" s="30"/>
      <c r="S1297" s="30"/>
      <c r="T1297" s="30"/>
      <c r="U1297" s="30"/>
      <c r="V1297" s="30"/>
      <c r="W1297" s="30"/>
      <c r="X1297" s="30"/>
      <c r="Y1297" s="30"/>
      <c r="Z1297" s="44"/>
      <c r="AA1297"/>
      <c r="AB1297"/>
      <c r="AC1297"/>
      <c r="AD1297"/>
    </row>
    <row r="1298" spans="1:30">
      <c r="A1298" s="2"/>
      <c r="B1298"/>
      <c r="C1298"/>
      <c r="D1298" s="14"/>
      <c r="E1298"/>
      <c r="F1298"/>
      <c r="G1298"/>
      <c r="H1298"/>
      <c r="I1298"/>
      <c r="J1298"/>
      <c r="K1298"/>
      <c r="L1298" s="30"/>
      <c r="M1298" s="30"/>
      <c r="N1298" s="34"/>
      <c r="O1298" s="34"/>
      <c r="P1298" s="34"/>
      <c r="Q1298" s="30"/>
      <c r="R1298" s="30"/>
      <c r="S1298" s="30"/>
      <c r="T1298" s="30"/>
      <c r="U1298" s="30"/>
      <c r="V1298" s="30"/>
      <c r="W1298" s="30"/>
      <c r="X1298" s="30"/>
      <c r="Y1298" s="30"/>
      <c r="Z1298" s="44"/>
      <c r="AA1298"/>
      <c r="AB1298"/>
      <c r="AC1298"/>
      <c r="AD1298"/>
    </row>
    <row r="1299" spans="1:30">
      <c r="A1299" s="2"/>
      <c r="B1299"/>
      <c r="C1299"/>
      <c r="D1299" s="14"/>
      <c r="E1299"/>
      <c r="F1299"/>
      <c r="G1299"/>
      <c r="H1299"/>
      <c r="I1299"/>
      <c r="J1299"/>
      <c r="K1299"/>
      <c r="L1299" s="30"/>
      <c r="M1299" s="30"/>
      <c r="N1299" s="34"/>
      <c r="O1299" s="34"/>
      <c r="P1299" s="34"/>
      <c r="Q1299" s="30"/>
      <c r="R1299" s="30"/>
      <c r="S1299" s="30"/>
      <c r="T1299" s="30"/>
      <c r="U1299" s="30"/>
      <c r="V1299" s="30"/>
      <c r="W1299" s="30"/>
      <c r="X1299" s="30"/>
      <c r="Y1299" s="30"/>
      <c r="Z1299" s="44"/>
      <c r="AA1299"/>
      <c r="AB1299"/>
      <c r="AC1299"/>
      <c r="AD1299"/>
    </row>
    <row r="1300" spans="1:30">
      <c r="A1300" s="2"/>
      <c r="B1300"/>
      <c r="C1300"/>
      <c r="D1300" s="14"/>
      <c r="E1300"/>
      <c r="F1300"/>
      <c r="G1300"/>
      <c r="H1300"/>
      <c r="I1300"/>
      <c r="J1300"/>
      <c r="K1300"/>
      <c r="L1300" s="30"/>
      <c r="M1300" s="30"/>
      <c r="N1300" s="34"/>
      <c r="O1300" s="34"/>
      <c r="P1300" s="34"/>
      <c r="Q1300" s="30"/>
      <c r="R1300" s="30"/>
      <c r="S1300" s="30"/>
      <c r="T1300" s="30"/>
      <c r="U1300" s="30"/>
      <c r="V1300" s="30"/>
      <c r="W1300" s="30"/>
      <c r="X1300" s="30"/>
      <c r="Y1300" s="30"/>
      <c r="Z1300" s="44"/>
      <c r="AA1300"/>
      <c r="AB1300"/>
      <c r="AC1300"/>
      <c r="AD1300"/>
    </row>
    <row r="1301" spans="1:30">
      <c r="A1301" s="2"/>
      <c r="B1301"/>
      <c r="C1301"/>
      <c r="D1301" s="14"/>
      <c r="E1301"/>
      <c r="F1301"/>
      <c r="G1301"/>
      <c r="H1301"/>
      <c r="I1301"/>
      <c r="J1301"/>
      <c r="K1301"/>
      <c r="L1301" s="30"/>
      <c r="M1301" s="30"/>
      <c r="N1301" s="34"/>
      <c r="O1301" s="34"/>
      <c r="P1301" s="34"/>
      <c r="Q1301" s="30"/>
      <c r="R1301" s="30"/>
      <c r="S1301" s="30"/>
      <c r="T1301" s="30"/>
      <c r="U1301" s="30"/>
      <c r="V1301" s="30"/>
      <c r="W1301" s="30"/>
      <c r="X1301" s="30"/>
      <c r="Y1301" s="30"/>
      <c r="Z1301" s="44"/>
      <c r="AA1301"/>
      <c r="AB1301"/>
      <c r="AC1301"/>
      <c r="AD1301"/>
    </row>
    <row r="1302" spans="1:30">
      <c r="A1302" s="2"/>
      <c r="B1302"/>
      <c r="C1302"/>
      <c r="D1302" s="14"/>
      <c r="E1302"/>
      <c r="F1302"/>
      <c r="G1302"/>
      <c r="H1302"/>
      <c r="I1302"/>
      <c r="J1302"/>
      <c r="K1302"/>
      <c r="L1302" s="30"/>
      <c r="M1302" s="30"/>
      <c r="N1302" s="34"/>
      <c r="O1302" s="34"/>
      <c r="P1302" s="34"/>
      <c r="Q1302" s="30"/>
      <c r="R1302" s="30"/>
      <c r="S1302" s="30"/>
      <c r="T1302" s="30"/>
      <c r="U1302" s="30"/>
      <c r="V1302" s="30"/>
      <c r="W1302" s="30"/>
      <c r="X1302" s="30"/>
      <c r="Y1302" s="30"/>
      <c r="Z1302" s="44"/>
      <c r="AA1302"/>
      <c r="AB1302"/>
      <c r="AC1302"/>
      <c r="AD1302"/>
    </row>
    <row r="1303" spans="1:30">
      <c r="A1303" s="2"/>
      <c r="B1303"/>
      <c r="C1303"/>
      <c r="D1303" s="14"/>
      <c r="E1303"/>
      <c r="F1303"/>
      <c r="G1303"/>
      <c r="H1303"/>
      <c r="I1303"/>
      <c r="J1303"/>
      <c r="K1303"/>
      <c r="L1303" s="30"/>
      <c r="M1303" s="30"/>
      <c r="N1303" s="34"/>
      <c r="O1303" s="34"/>
      <c r="P1303" s="34"/>
      <c r="Q1303" s="30"/>
      <c r="R1303" s="30"/>
      <c r="S1303" s="30"/>
      <c r="T1303" s="30"/>
      <c r="U1303" s="30"/>
      <c r="V1303" s="30"/>
      <c r="W1303" s="30"/>
      <c r="X1303" s="30"/>
      <c r="Y1303" s="30"/>
      <c r="Z1303" s="44"/>
      <c r="AA1303"/>
      <c r="AB1303"/>
      <c r="AC1303"/>
      <c r="AD1303"/>
    </row>
    <row r="1304" spans="1:30">
      <c r="A1304" s="2"/>
      <c r="B1304"/>
      <c r="C1304"/>
      <c r="D1304" s="14"/>
      <c r="E1304"/>
      <c r="F1304"/>
      <c r="G1304"/>
      <c r="H1304"/>
      <c r="I1304"/>
      <c r="J1304"/>
      <c r="K1304"/>
      <c r="L1304" s="30"/>
      <c r="M1304" s="30"/>
      <c r="N1304" s="34"/>
      <c r="O1304" s="34"/>
      <c r="P1304" s="34"/>
      <c r="Q1304" s="30"/>
      <c r="R1304" s="30"/>
      <c r="S1304" s="30"/>
      <c r="T1304" s="30"/>
      <c r="U1304" s="30"/>
      <c r="V1304" s="30"/>
      <c r="W1304" s="30"/>
      <c r="X1304" s="30"/>
      <c r="Y1304" s="30"/>
      <c r="Z1304" s="44"/>
      <c r="AA1304"/>
      <c r="AB1304"/>
      <c r="AC1304"/>
      <c r="AD1304"/>
    </row>
    <row r="1305" spans="1:30">
      <c r="A1305" s="2"/>
      <c r="B1305"/>
      <c r="C1305"/>
      <c r="D1305" s="14"/>
      <c r="E1305"/>
      <c r="F1305"/>
      <c r="G1305"/>
      <c r="H1305"/>
      <c r="I1305"/>
      <c r="J1305"/>
      <c r="K1305"/>
      <c r="L1305" s="30"/>
      <c r="M1305" s="30"/>
      <c r="N1305" s="34"/>
      <c r="O1305" s="34"/>
      <c r="P1305" s="34"/>
      <c r="Q1305" s="30"/>
      <c r="R1305" s="30"/>
      <c r="S1305" s="30"/>
      <c r="T1305" s="30"/>
      <c r="U1305" s="30"/>
      <c r="V1305" s="30"/>
      <c r="W1305" s="30"/>
      <c r="X1305" s="30"/>
      <c r="Y1305" s="30"/>
      <c r="Z1305" s="44"/>
      <c r="AA1305"/>
      <c r="AB1305"/>
      <c r="AC1305"/>
      <c r="AD1305"/>
    </row>
    <row r="1306" spans="1:30">
      <c r="A1306" s="2"/>
      <c r="B1306"/>
      <c r="C1306"/>
      <c r="D1306" s="14"/>
      <c r="E1306"/>
      <c r="F1306"/>
      <c r="G1306"/>
      <c r="H1306"/>
      <c r="I1306"/>
      <c r="J1306"/>
      <c r="K1306"/>
      <c r="L1306" s="30"/>
      <c r="M1306" s="30"/>
      <c r="N1306" s="34"/>
      <c r="O1306" s="34"/>
      <c r="P1306" s="34"/>
      <c r="Q1306" s="30"/>
      <c r="R1306" s="30"/>
      <c r="S1306" s="30"/>
      <c r="T1306" s="30"/>
      <c r="U1306" s="30"/>
      <c r="V1306" s="30"/>
      <c r="W1306" s="30"/>
      <c r="X1306" s="30"/>
      <c r="Y1306" s="30"/>
      <c r="Z1306" s="44"/>
      <c r="AA1306"/>
      <c r="AB1306"/>
      <c r="AC1306"/>
      <c r="AD1306"/>
    </row>
    <row r="1307" spans="1:30">
      <c r="A1307" s="2"/>
      <c r="B1307"/>
      <c r="C1307"/>
      <c r="D1307" s="14"/>
      <c r="E1307"/>
      <c r="F1307"/>
      <c r="G1307"/>
      <c r="H1307"/>
      <c r="I1307"/>
      <c r="J1307"/>
      <c r="K1307"/>
      <c r="L1307" s="30"/>
      <c r="M1307" s="30"/>
      <c r="N1307" s="34"/>
      <c r="O1307" s="34"/>
      <c r="P1307" s="34"/>
      <c r="Q1307" s="30"/>
      <c r="R1307" s="30"/>
      <c r="S1307" s="30"/>
      <c r="T1307" s="30"/>
      <c r="U1307" s="30"/>
      <c r="V1307" s="30"/>
      <c r="W1307" s="30"/>
      <c r="X1307" s="30"/>
      <c r="Y1307" s="30"/>
      <c r="Z1307" s="44"/>
      <c r="AA1307"/>
      <c r="AB1307"/>
      <c r="AC1307"/>
      <c r="AD1307"/>
    </row>
    <row r="1308" spans="1:30">
      <c r="A1308" s="2"/>
      <c r="B1308"/>
      <c r="C1308"/>
      <c r="D1308" s="14"/>
      <c r="E1308"/>
      <c r="F1308"/>
      <c r="G1308"/>
      <c r="H1308"/>
      <c r="I1308"/>
      <c r="J1308"/>
      <c r="K1308"/>
      <c r="L1308" s="30"/>
      <c r="M1308" s="30"/>
      <c r="N1308" s="34"/>
      <c r="O1308" s="34"/>
      <c r="P1308" s="34"/>
      <c r="Q1308" s="30"/>
      <c r="R1308" s="30"/>
      <c r="S1308" s="30"/>
      <c r="T1308" s="30"/>
      <c r="U1308" s="30"/>
      <c r="V1308" s="30"/>
      <c r="W1308" s="30"/>
      <c r="X1308" s="30"/>
      <c r="Y1308" s="30"/>
      <c r="Z1308" s="44"/>
      <c r="AA1308"/>
      <c r="AB1308"/>
      <c r="AC1308"/>
      <c r="AD1308"/>
    </row>
    <row r="1309" spans="1:30">
      <c r="A1309" s="2"/>
      <c r="B1309"/>
      <c r="C1309"/>
      <c r="D1309" s="14"/>
      <c r="E1309"/>
      <c r="F1309"/>
      <c r="G1309"/>
      <c r="H1309"/>
      <c r="I1309"/>
      <c r="J1309"/>
      <c r="K1309"/>
      <c r="L1309" s="30"/>
      <c r="M1309" s="30"/>
      <c r="N1309" s="34"/>
      <c r="O1309" s="34"/>
      <c r="P1309" s="34"/>
      <c r="Q1309" s="30"/>
      <c r="R1309" s="30"/>
      <c r="S1309" s="30"/>
      <c r="T1309" s="30"/>
      <c r="U1309" s="30"/>
      <c r="V1309" s="30"/>
      <c r="W1309" s="30"/>
      <c r="X1309" s="30"/>
      <c r="Y1309" s="30"/>
      <c r="Z1309" s="44"/>
      <c r="AA1309"/>
      <c r="AB1309"/>
      <c r="AC1309"/>
      <c r="AD1309"/>
    </row>
    <row r="1310" spans="1:30">
      <c r="A1310" s="2"/>
      <c r="B1310"/>
      <c r="C1310"/>
      <c r="D1310" s="14"/>
      <c r="E1310"/>
      <c r="F1310"/>
      <c r="G1310"/>
      <c r="H1310"/>
      <c r="I1310"/>
      <c r="J1310"/>
      <c r="K1310"/>
      <c r="L1310" s="30"/>
      <c r="M1310" s="30"/>
      <c r="N1310" s="34"/>
      <c r="O1310" s="34"/>
      <c r="P1310" s="34"/>
      <c r="Q1310" s="30"/>
      <c r="R1310" s="30"/>
      <c r="S1310" s="30"/>
      <c r="T1310" s="30"/>
      <c r="U1310" s="30"/>
      <c r="V1310" s="30"/>
      <c r="W1310" s="30"/>
      <c r="X1310" s="30"/>
      <c r="Y1310" s="30"/>
      <c r="Z1310" s="44"/>
      <c r="AA1310"/>
      <c r="AB1310"/>
      <c r="AC1310"/>
      <c r="AD1310"/>
    </row>
    <row r="1311" spans="1:30">
      <c r="A1311" s="2"/>
      <c r="B1311"/>
      <c r="C1311"/>
      <c r="D1311" s="14"/>
      <c r="E1311"/>
      <c r="F1311"/>
      <c r="G1311"/>
      <c r="H1311"/>
      <c r="I1311"/>
      <c r="J1311"/>
      <c r="K1311"/>
      <c r="L1311" s="30"/>
      <c r="M1311" s="30"/>
      <c r="N1311" s="34"/>
      <c r="O1311" s="34"/>
      <c r="P1311" s="34"/>
      <c r="Q1311" s="30"/>
      <c r="R1311" s="30"/>
      <c r="S1311" s="30"/>
      <c r="T1311" s="30"/>
      <c r="U1311" s="30"/>
      <c r="V1311" s="30"/>
      <c r="W1311" s="30"/>
      <c r="X1311" s="30"/>
      <c r="Y1311" s="30"/>
      <c r="Z1311" s="44"/>
      <c r="AA1311"/>
      <c r="AB1311"/>
      <c r="AC1311"/>
      <c r="AD1311"/>
    </row>
    <row r="1312" spans="1:30">
      <c r="A1312" s="2"/>
      <c r="B1312"/>
      <c r="C1312"/>
      <c r="D1312" s="14"/>
      <c r="E1312"/>
      <c r="F1312"/>
      <c r="G1312"/>
      <c r="H1312"/>
      <c r="I1312"/>
      <c r="J1312"/>
      <c r="K1312"/>
      <c r="L1312" s="30"/>
      <c r="M1312" s="30"/>
      <c r="N1312" s="34"/>
      <c r="O1312" s="34"/>
      <c r="P1312" s="34"/>
      <c r="Q1312" s="30"/>
      <c r="R1312" s="30"/>
      <c r="S1312" s="30"/>
      <c r="T1312" s="30"/>
      <c r="U1312" s="30"/>
      <c r="V1312" s="30"/>
      <c r="W1312" s="30"/>
      <c r="X1312" s="30"/>
      <c r="Y1312" s="30"/>
      <c r="Z1312" s="44"/>
      <c r="AA1312"/>
      <c r="AB1312"/>
      <c r="AC1312"/>
      <c r="AD1312"/>
    </row>
    <row r="1313" spans="1:30">
      <c r="A1313" s="2"/>
      <c r="B1313"/>
      <c r="C1313"/>
      <c r="D1313" s="14"/>
      <c r="E1313"/>
      <c r="F1313"/>
      <c r="G1313"/>
      <c r="H1313"/>
      <c r="I1313"/>
      <c r="J1313"/>
      <c r="K1313"/>
      <c r="L1313" s="30"/>
      <c r="M1313" s="30"/>
      <c r="N1313" s="34"/>
      <c r="O1313" s="34"/>
      <c r="P1313" s="34"/>
      <c r="Q1313" s="30"/>
      <c r="R1313" s="30"/>
      <c r="S1313" s="30"/>
      <c r="T1313" s="30"/>
      <c r="U1313" s="30"/>
      <c r="V1313" s="30"/>
      <c r="W1313" s="30"/>
      <c r="X1313" s="30"/>
      <c r="Y1313" s="30"/>
      <c r="Z1313" s="44"/>
      <c r="AA1313"/>
      <c r="AB1313"/>
      <c r="AC1313"/>
      <c r="AD1313"/>
    </row>
    <row r="1314" spans="1:30">
      <c r="A1314" s="2"/>
      <c r="B1314"/>
      <c r="C1314"/>
      <c r="D1314" s="14"/>
      <c r="E1314"/>
      <c r="F1314"/>
      <c r="G1314"/>
      <c r="H1314"/>
      <c r="I1314"/>
      <c r="J1314"/>
      <c r="K1314"/>
      <c r="L1314" s="30"/>
      <c r="M1314" s="30"/>
      <c r="N1314" s="34"/>
      <c r="O1314" s="34"/>
      <c r="P1314" s="34"/>
      <c r="Q1314" s="30"/>
      <c r="R1314" s="30"/>
      <c r="S1314" s="30"/>
      <c r="T1314" s="30"/>
      <c r="U1314" s="30"/>
      <c r="V1314" s="30"/>
      <c r="W1314" s="30"/>
      <c r="X1314" s="30"/>
      <c r="Y1314" s="30"/>
      <c r="Z1314" s="44"/>
      <c r="AA1314"/>
      <c r="AB1314"/>
      <c r="AC1314"/>
      <c r="AD1314"/>
    </row>
    <row r="1315" spans="1:30">
      <c r="A1315" s="2"/>
      <c r="B1315"/>
      <c r="C1315"/>
      <c r="D1315" s="14"/>
      <c r="E1315"/>
      <c r="F1315"/>
      <c r="G1315"/>
      <c r="H1315"/>
      <c r="I1315"/>
      <c r="J1315"/>
      <c r="K1315"/>
      <c r="L1315" s="30"/>
      <c r="M1315" s="30"/>
      <c r="N1315" s="34"/>
      <c r="O1315" s="34"/>
      <c r="P1315" s="34"/>
      <c r="Q1315" s="30"/>
      <c r="R1315" s="30"/>
      <c r="S1315" s="30"/>
      <c r="T1315" s="30"/>
      <c r="U1315" s="30"/>
      <c r="V1315" s="30"/>
      <c r="W1315" s="30"/>
      <c r="X1315" s="30"/>
      <c r="Y1315" s="30"/>
      <c r="Z1315" s="44"/>
      <c r="AA1315"/>
      <c r="AB1315"/>
      <c r="AC1315"/>
      <c r="AD1315"/>
    </row>
    <row r="1316" spans="1:30">
      <c r="A1316" s="2"/>
      <c r="B1316"/>
      <c r="C1316"/>
      <c r="D1316" s="14"/>
      <c r="E1316"/>
      <c r="F1316"/>
      <c r="G1316"/>
      <c r="H1316"/>
      <c r="I1316"/>
      <c r="J1316"/>
      <c r="K1316"/>
      <c r="L1316" s="30"/>
      <c r="M1316" s="30"/>
      <c r="N1316" s="34"/>
      <c r="O1316" s="34"/>
      <c r="P1316" s="34"/>
      <c r="Q1316" s="30"/>
      <c r="R1316" s="30"/>
      <c r="S1316" s="30"/>
      <c r="T1316" s="30"/>
      <c r="U1316" s="30"/>
      <c r="V1316" s="30"/>
      <c r="W1316" s="30"/>
      <c r="X1316" s="30"/>
      <c r="Y1316" s="30"/>
      <c r="Z1316" s="44"/>
      <c r="AA1316"/>
      <c r="AB1316"/>
      <c r="AC1316"/>
      <c r="AD1316"/>
    </row>
    <row r="1317" spans="1:30">
      <c r="A1317" s="2"/>
      <c r="B1317"/>
      <c r="C1317"/>
      <c r="D1317" s="14"/>
      <c r="E1317"/>
      <c r="F1317"/>
      <c r="G1317"/>
      <c r="H1317"/>
      <c r="I1317"/>
      <c r="J1317"/>
      <c r="K1317"/>
      <c r="L1317" s="30"/>
      <c r="M1317" s="30"/>
      <c r="N1317" s="34"/>
      <c r="O1317" s="34"/>
      <c r="P1317" s="34"/>
      <c r="Q1317" s="30"/>
      <c r="R1317" s="30"/>
      <c r="S1317" s="30"/>
      <c r="T1317" s="30"/>
      <c r="U1317" s="30"/>
      <c r="V1317" s="30"/>
      <c r="W1317" s="30"/>
      <c r="X1317" s="30"/>
      <c r="Y1317" s="30"/>
      <c r="Z1317" s="44"/>
      <c r="AA1317"/>
      <c r="AB1317"/>
      <c r="AC1317"/>
      <c r="AD1317"/>
    </row>
    <row r="1318" spans="1:30">
      <c r="A1318" s="2"/>
      <c r="B1318"/>
      <c r="C1318"/>
      <c r="D1318" s="14"/>
      <c r="E1318"/>
      <c r="F1318"/>
      <c r="G1318"/>
      <c r="H1318"/>
      <c r="I1318"/>
      <c r="J1318"/>
      <c r="K1318"/>
      <c r="L1318" s="30"/>
      <c r="M1318" s="30"/>
      <c r="N1318" s="34"/>
      <c r="O1318" s="34"/>
      <c r="P1318" s="34"/>
      <c r="Q1318" s="30"/>
      <c r="R1318" s="30"/>
      <c r="S1318" s="30"/>
      <c r="T1318" s="30"/>
      <c r="U1318" s="30"/>
      <c r="V1318" s="30"/>
      <c r="W1318" s="30"/>
      <c r="X1318" s="30"/>
      <c r="Y1318" s="30"/>
      <c r="Z1318" s="44"/>
      <c r="AA1318"/>
      <c r="AB1318"/>
      <c r="AC1318"/>
      <c r="AD1318"/>
    </row>
    <row r="1319" spans="1:30">
      <c r="A1319" s="2"/>
      <c r="B1319"/>
      <c r="C1319"/>
      <c r="D1319" s="14"/>
      <c r="E1319"/>
      <c r="F1319"/>
      <c r="G1319"/>
      <c r="H1319"/>
      <c r="I1319"/>
      <c r="J1319"/>
      <c r="K1319"/>
      <c r="L1319" s="30"/>
      <c r="M1319" s="30"/>
      <c r="N1319" s="34"/>
      <c r="O1319" s="34"/>
      <c r="P1319" s="34"/>
      <c r="Q1319" s="30"/>
      <c r="R1319" s="30"/>
      <c r="S1319" s="30"/>
      <c r="T1319" s="30"/>
      <c r="U1319" s="30"/>
      <c r="V1319" s="30"/>
      <c r="W1319" s="30"/>
      <c r="X1319" s="30"/>
      <c r="Y1319" s="30"/>
      <c r="Z1319" s="44"/>
      <c r="AA1319"/>
      <c r="AB1319"/>
      <c r="AC1319"/>
      <c r="AD1319"/>
    </row>
    <row r="1320" spans="1:30">
      <c r="A1320" s="2"/>
      <c r="B1320"/>
      <c r="C1320"/>
      <c r="D1320" s="14"/>
      <c r="E1320"/>
      <c r="F1320"/>
      <c r="G1320"/>
      <c r="H1320"/>
      <c r="I1320"/>
      <c r="J1320"/>
      <c r="K1320"/>
      <c r="L1320" s="30"/>
      <c r="M1320" s="30"/>
      <c r="N1320" s="34"/>
      <c r="O1320" s="34"/>
      <c r="P1320" s="34"/>
      <c r="Q1320" s="30"/>
      <c r="R1320" s="30"/>
      <c r="S1320" s="30"/>
      <c r="T1320" s="30"/>
      <c r="U1320" s="30"/>
      <c r="V1320" s="30"/>
      <c r="W1320" s="30"/>
      <c r="X1320" s="30"/>
      <c r="Y1320" s="30"/>
      <c r="Z1320" s="44"/>
      <c r="AA1320"/>
      <c r="AB1320"/>
      <c r="AC1320"/>
      <c r="AD1320"/>
    </row>
    <row r="1321" spans="1:30">
      <c r="A1321" s="2"/>
      <c r="B1321"/>
      <c r="C1321"/>
      <c r="D1321" s="14"/>
      <c r="E1321"/>
      <c r="F1321"/>
      <c r="G1321"/>
      <c r="H1321"/>
      <c r="I1321"/>
      <c r="J1321"/>
      <c r="K1321"/>
      <c r="L1321" s="30"/>
      <c r="M1321" s="30"/>
      <c r="N1321" s="34"/>
      <c r="O1321" s="34"/>
      <c r="P1321" s="34"/>
      <c r="Q1321" s="30"/>
      <c r="R1321" s="30"/>
      <c r="S1321" s="30"/>
      <c r="T1321" s="30"/>
      <c r="U1321" s="30"/>
      <c r="V1321" s="30"/>
      <c r="W1321" s="30"/>
      <c r="X1321" s="30"/>
      <c r="Y1321" s="30"/>
      <c r="Z1321" s="44"/>
      <c r="AA1321"/>
      <c r="AB1321"/>
      <c r="AC1321"/>
      <c r="AD1321"/>
    </row>
    <row r="1322" spans="1:30">
      <c r="A1322" s="2"/>
      <c r="B1322"/>
      <c r="C1322"/>
      <c r="D1322" s="14"/>
      <c r="E1322"/>
      <c r="F1322"/>
      <c r="G1322"/>
      <c r="H1322"/>
      <c r="I1322"/>
      <c r="J1322"/>
      <c r="K1322"/>
      <c r="L1322" s="30"/>
      <c r="M1322" s="30"/>
      <c r="N1322" s="34"/>
      <c r="O1322" s="34"/>
      <c r="P1322" s="34"/>
      <c r="Q1322" s="30"/>
      <c r="R1322" s="30"/>
      <c r="S1322" s="30"/>
      <c r="T1322" s="30"/>
      <c r="U1322" s="30"/>
      <c r="V1322" s="30"/>
      <c r="W1322" s="30"/>
      <c r="X1322" s="30"/>
      <c r="Y1322" s="30"/>
      <c r="Z1322" s="44"/>
      <c r="AA1322"/>
      <c r="AB1322"/>
      <c r="AC1322"/>
      <c r="AD1322"/>
    </row>
    <row r="1323" spans="1:30">
      <c r="A1323" s="2"/>
      <c r="B1323"/>
      <c r="C1323"/>
      <c r="D1323" s="14"/>
      <c r="E1323"/>
      <c r="F1323"/>
      <c r="G1323"/>
      <c r="H1323"/>
      <c r="I1323"/>
      <c r="J1323"/>
      <c r="K1323"/>
      <c r="L1323" s="30"/>
      <c r="M1323" s="30"/>
      <c r="N1323" s="34"/>
      <c r="O1323" s="34"/>
      <c r="P1323" s="34"/>
      <c r="Q1323" s="30"/>
      <c r="R1323" s="30"/>
      <c r="S1323" s="30"/>
      <c r="T1323" s="30"/>
      <c r="U1323" s="30"/>
      <c r="V1323" s="30"/>
      <c r="W1323" s="30"/>
      <c r="X1323" s="30"/>
      <c r="Y1323" s="30"/>
      <c r="Z1323" s="44"/>
      <c r="AA1323"/>
      <c r="AB1323"/>
      <c r="AC1323"/>
      <c r="AD1323"/>
    </row>
    <row r="1324" spans="1:30">
      <c r="A1324" s="2"/>
      <c r="B1324"/>
      <c r="C1324"/>
      <c r="D1324" s="14"/>
      <c r="E1324"/>
      <c r="F1324"/>
      <c r="G1324"/>
      <c r="H1324"/>
      <c r="I1324"/>
      <c r="J1324"/>
      <c r="K1324"/>
      <c r="L1324" s="30"/>
      <c r="M1324" s="30"/>
      <c r="N1324" s="34"/>
      <c r="O1324" s="34"/>
      <c r="P1324" s="34"/>
      <c r="Q1324" s="30"/>
      <c r="R1324" s="30"/>
      <c r="S1324" s="30"/>
      <c r="T1324" s="30"/>
      <c r="U1324" s="30"/>
      <c r="V1324" s="30"/>
      <c r="W1324" s="30"/>
      <c r="X1324" s="30"/>
      <c r="Y1324" s="30"/>
      <c r="Z1324" s="44"/>
      <c r="AA1324"/>
      <c r="AB1324"/>
      <c r="AC1324"/>
      <c r="AD1324"/>
    </row>
    <row r="1325" spans="1:30">
      <c r="A1325" s="2"/>
      <c r="B1325"/>
      <c r="C1325"/>
      <c r="D1325" s="14"/>
      <c r="E1325"/>
      <c r="F1325"/>
      <c r="G1325"/>
      <c r="H1325"/>
      <c r="I1325"/>
      <c r="J1325"/>
      <c r="K1325"/>
      <c r="L1325" s="30"/>
      <c r="M1325" s="30"/>
      <c r="N1325" s="34"/>
      <c r="O1325" s="34"/>
      <c r="P1325" s="34"/>
      <c r="Q1325" s="30"/>
      <c r="R1325" s="30"/>
      <c r="S1325" s="30"/>
      <c r="T1325" s="30"/>
      <c r="U1325" s="30"/>
      <c r="V1325" s="30"/>
      <c r="W1325" s="30"/>
      <c r="X1325" s="30"/>
      <c r="Y1325" s="30"/>
      <c r="Z1325" s="44"/>
      <c r="AA1325"/>
      <c r="AB1325"/>
      <c r="AC1325"/>
      <c r="AD1325"/>
    </row>
    <row r="1326" spans="1:30">
      <c r="A1326" s="2"/>
      <c r="B1326"/>
      <c r="C1326"/>
      <c r="D1326" s="14"/>
      <c r="E1326"/>
      <c r="F1326"/>
      <c r="G1326"/>
      <c r="H1326"/>
      <c r="I1326"/>
      <c r="J1326"/>
      <c r="K1326"/>
      <c r="L1326" s="30"/>
      <c r="M1326" s="30"/>
      <c r="N1326" s="34"/>
      <c r="O1326" s="34"/>
      <c r="P1326" s="34"/>
      <c r="Q1326" s="30"/>
      <c r="R1326" s="30"/>
      <c r="S1326" s="30"/>
      <c r="T1326" s="30"/>
      <c r="U1326" s="30"/>
      <c r="V1326" s="30"/>
      <c r="W1326" s="30"/>
      <c r="X1326" s="30"/>
      <c r="Y1326" s="30"/>
      <c r="Z1326" s="44"/>
      <c r="AA1326"/>
      <c r="AB1326"/>
      <c r="AC1326"/>
      <c r="AD1326"/>
    </row>
    <row r="1327" spans="1:30">
      <c r="A1327" s="2"/>
      <c r="B1327"/>
      <c r="C1327"/>
      <c r="D1327" s="14"/>
      <c r="E1327"/>
      <c r="F1327"/>
      <c r="G1327"/>
      <c r="H1327"/>
      <c r="I1327"/>
      <c r="J1327"/>
      <c r="K1327"/>
      <c r="L1327" s="30"/>
      <c r="M1327" s="30"/>
      <c r="N1327" s="34"/>
      <c r="O1327" s="34"/>
      <c r="P1327" s="34"/>
      <c r="Q1327" s="30"/>
      <c r="R1327" s="30"/>
      <c r="S1327" s="30"/>
      <c r="T1327" s="30"/>
      <c r="U1327" s="30"/>
      <c r="V1327" s="30"/>
      <c r="W1327" s="30"/>
      <c r="X1327" s="30"/>
      <c r="Y1327" s="30"/>
      <c r="Z1327" s="44"/>
      <c r="AA1327"/>
      <c r="AB1327"/>
      <c r="AC1327"/>
      <c r="AD1327"/>
    </row>
    <row r="1328" spans="1:30">
      <c r="A1328" s="2"/>
      <c r="B1328"/>
      <c r="C1328"/>
      <c r="D1328" s="14"/>
      <c r="E1328"/>
      <c r="F1328"/>
      <c r="G1328"/>
      <c r="H1328"/>
      <c r="I1328"/>
      <c r="J1328"/>
      <c r="K1328"/>
      <c r="L1328" s="30"/>
      <c r="M1328" s="30"/>
      <c r="N1328" s="34"/>
      <c r="O1328" s="34"/>
      <c r="P1328" s="34"/>
      <c r="Q1328" s="30"/>
      <c r="R1328" s="30"/>
      <c r="S1328" s="30"/>
      <c r="T1328" s="30"/>
      <c r="U1328" s="30"/>
      <c r="V1328" s="30"/>
      <c r="W1328" s="30"/>
      <c r="X1328" s="30"/>
      <c r="Y1328" s="30"/>
      <c r="Z1328" s="44"/>
      <c r="AA1328"/>
      <c r="AB1328"/>
      <c r="AC1328"/>
      <c r="AD1328"/>
    </row>
    <row r="1329" spans="1:30">
      <c r="A1329" s="2"/>
      <c r="B1329"/>
      <c r="C1329"/>
      <c r="D1329" s="14"/>
      <c r="E1329"/>
      <c r="F1329"/>
      <c r="G1329"/>
      <c r="H1329"/>
      <c r="I1329"/>
      <c r="J1329"/>
      <c r="K1329"/>
      <c r="L1329" s="30"/>
      <c r="M1329" s="30"/>
      <c r="N1329" s="34"/>
      <c r="O1329" s="34"/>
      <c r="P1329" s="34"/>
      <c r="Q1329" s="30"/>
      <c r="R1329" s="30"/>
      <c r="S1329" s="30"/>
      <c r="T1329" s="30"/>
      <c r="U1329" s="30"/>
      <c r="V1329" s="30"/>
      <c r="W1329" s="30"/>
      <c r="X1329" s="30"/>
      <c r="Y1329" s="30"/>
      <c r="Z1329" s="44"/>
      <c r="AA1329"/>
      <c r="AB1329"/>
      <c r="AC1329"/>
      <c r="AD1329"/>
    </row>
    <row r="1330" spans="1:30">
      <c r="A1330" s="2"/>
      <c r="B1330"/>
      <c r="C1330"/>
      <c r="D1330" s="14"/>
      <c r="E1330"/>
      <c r="F1330"/>
      <c r="G1330"/>
      <c r="H1330"/>
      <c r="I1330"/>
      <c r="J1330"/>
      <c r="K1330"/>
      <c r="L1330" s="30"/>
      <c r="M1330" s="30"/>
      <c r="N1330" s="34"/>
      <c r="O1330" s="34"/>
      <c r="P1330" s="34"/>
      <c r="Q1330" s="30"/>
      <c r="R1330" s="30"/>
      <c r="S1330" s="30"/>
      <c r="T1330" s="30"/>
      <c r="U1330" s="30"/>
      <c r="V1330" s="30"/>
      <c r="W1330" s="30"/>
      <c r="X1330" s="30"/>
      <c r="Y1330" s="30"/>
      <c r="Z1330" s="44"/>
      <c r="AA1330"/>
      <c r="AB1330"/>
      <c r="AC1330"/>
      <c r="AD1330"/>
    </row>
    <row r="1331" spans="1:30">
      <c r="A1331" s="2"/>
      <c r="B1331"/>
      <c r="C1331"/>
      <c r="D1331" s="14"/>
      <c r="E1331"/>
      <c r="F1331"/>
      <c r="G1331"/>
      <c r="H1331"/>
      <c r="I1331"/>
      <c r="J1331"/>
      <c r="K1331"/>
      <c r="L1331" s="30"/>
      <c r="M1331" s="30"/>
      <c r="N1331" s="34"/>
      <c r="O1331" s="34"/>
      <c r="P1331" s="34"/>
      <c r="Q1331" s="30"/>
      <c r="R1331" s="30"/>
      <c r="S1331" s="30"/>
      <c r="T1331" s="30"/>
      <c r="U1331" s="30"/>
      <c r="V1331" s="30"/>
      <c r="W1331" s="30"/>
      <c r="X1331" s="30"/>
      <c r="Y1331" s="30"/>
      <c r="Z1331" s="44"/>
      <c r="AA1331"/>
      <c r="AB1331"/>
      <c r="AC1331"/>
      <c r="AD1331"/>
    </row>
    <row r="1332" spans="1:30">
      <c r="A1332" s="2"/>
      <c r="B1332"/>
      <c r="C1332"/>
      <c r="D1332" s="14"/>
      <c r="E1332"/>
      <c r="F1332"/>
      <c r="G1332"/>
      <c r="H1332"/>
      <c r="I1332"/>
      <c r="J1332"/>
      <c r="K1332"/>
      <c r="L1332" s="30"/>
      <c r="M1332" s="30"/>
      <c r="N1332" s="34"/>
      <c r="O1332" s="34"/>
      <c r="P1332" s="34"/>
      <c r="Q1332" s="30"/>
      <c r="R1332" s="30"/>
      <c r="S1332" s="30"/>
      <c r="T1332" s="30"/>
      <c r="U1332" s="30"/>
      <c r="V1332" s="30"/>
      <c r="W1332" s="30"/>
      <c r="X1332" s="30"/>
      <c r="Y1332" s="30"/>
      <c r="Z1332" s="44"/>
      <c r="AA1332"/>
      <c r="AB1332"/>
      <c r="AC1332"/>
      <c r="AD1332"/>
    </row>
    <row r="1333" spans="1:30">
      <c r="A1333" s="2"/>
      <c r="B1333"/>
      <c r="C1333"/>
      <c r="D1333" s="14"/>
      <c r="E1333"/>
      <c r="F1333"/>
      <c r="G1333"/>
      <c r="H1333"/>
      <c r="I1333"/>
      <c r="J1333"/>
      <c r="K1333"/>
      <c r="L1333" s="30"/>
      <c r="M1333" s="30"/>
      <c r="N1333" s="34"/>
      <c r="O1333" s="34"/>
      <c r="P1333" s="34"/>
      <c r="Q1333" s="30"/>
      <c r="R1333" s="30"/>
      <c r="S1333" s="30"/>
      <c r="T1333" s="30"/>
      <c r="U1333" s="30"/>
      <c r="V1333" s="30"/>
      <c r="W1333" s="30"/>
      <c r="X1333" s="30"/>
      <c r="Y1333" s="30"/>
      <c r="Z1333" s="44"/>
      <c r="AA1333"/>
      <c r="AB1333"/>
      <c r="AC1333"/>
      <c r="AD1333"/>
    </row>
    <row r="1334" spans="1:30">
      <c r="A1334" s="2"/>
      <c r="B1334"/>
      <c r="C1334"/>
      <c r="D1334" s="14"/>
      <c r="E1334"/>
      <c r="F1334"/>
      <c r="G1334"/>
      <c r="H1334"/>
      <c r="I1334"/>
      <c r="J1334"/>
      <c r="K1334"/>
      <c r="L1334" s="30"/>
      <c r="M1334" s="30"/>
      <c r="N1334" s="34"/>
      <c r="O1334" s="34"/>
      <c r="P1334" s="34"/>
      <c r="Q1334" s="30"/>
      <c r="R1334" s="30"/>
      <c r="S1334" s="30"/>
      <c r="T1334" s="30"/>
      <c r="U1334" s="30"/>
      <c r="V1334" s="30"/>
      <c r="W1334" s="30"/>
      <c r="X1334" s="30"/>
      <c r="Y1334" s="30"/>
      <c r="Z1334" s="44"/>
      <c r="AA1334"/>
      <c r="AB1334"/>
      <c r="AC1334"/>
      <c r="AD1334"/>
    </row>
    <row r="1335" spans="1:30">
      <c r="A1335" s="2"/>
      <c r="B1335"/>
      <c r="C1335"/>
      <c r="D1335" s="14"/>
      <c r="E1335"/>
      <c r="F1335"/>
      <c r="G1335"/>
      <c r="H1335"/>
      <c r="I1335"/>
      <c r="J1335"/>
      <c r="K1335"/>
      <c r="L1335" s="30"/>
      <c r="M1335" s="30"/>
      <c r="N1335" s="34"/>
      <c r="O1335" s="34"/>
      <c r="P1335" s="34"/>
      <c r="Q1335" s="30"/>
      <c r="R1335" s="30"/>
      <c r="S1335" s="30"/>
      <c r="T1335" s="30"/>
      <c r="U1335" s="30"/>
      <c r="V1335" s="30"/>
      <c r="W1335" s="30"/>
      <c r="X1335" s="30"/>
      <c r="Y1335" s="30"/>
      <c r="Z1335" s="44"/>
      <c r="AA1335"/>
      <c r="AB1335"/>
      <c r="AC1335"/>
      <c r="AD1335"/>
    </row>
    <row r="1336" spans="1:30">
      <c r="A1336" s="2"/>
      <c r="B1336"/>
      <c r="C1336"/>
      <c r="D1336" s="14"/>
      <c r="E1336"/>
      <c r="F1336"/>
      <c r="G1336"/>
      <c r="H1336"/>
      <c r="I1336"/>
      <c r="J1336"/>
      <c r="K1336"/>
      <c r="L1336" s="30"/>
      <c r="M1336" s="30"/>
      <c r="N1336" s="34"/>
      <c r="O1336" s="34"/>
      <c r="P1336" s="34"/>
      <c r="Q1336" s="30"/>
      <c r="R1336" s="30"/>
      <c r="S1336" s="30"/>
      <c r="T1336" s="30"/>
      <c r="U1336" s="30"/>
      <c r="V1336" s="30"/>
      <c r="W1336" s="30"/>
      <c r="X1336" s="30"/>
      <c r="Y1336" s="30"/>
      <c r="Z1336" s="44"/>
      <c r="AA1336"/>
      <c r="AB1336"/>
      <c r="AC1336"/>
      <c r="AD1336"/>
    </row>
    <row r="1337" spans="1:30">
      <c r="A1337" s="2"/>
      <c r="B1337"/>
      <c r="C1337"/>
      <c r="D1337" s="14"/>
      <c r="E1337"/>
      <c r="F1337"/>
      <c r="G1337"/>
      <c r="H1337"/>
      <c r="I1337"/>
      <c r="J1337"/>
      <c r="K1337"/>
      <c r="L1337" s="30"/>
      <c r="M1337" s="30"/>
      <c r="N1337" s="34"/>
      <c r="O1337" s="34"/>
      <c r="P1337" s="34"/>
      <c r="Q1337" s="30"/>
      <c r="R1337" s="30"/>
      <c r="S1337" s="30"/>
      <c r="T1337" s="30"/>
      <c r="U1337" s="30"/>
      <c r="V1337" s="30"/>
      <c r="W1337" s="30"/>
      <c r="X1337" s="30"/>
      <c r="Y1337" s="30"/>
      <c r="Z1337" s="44"/>
      <c r="AA1337"/>
      <c r="AB1337"/>
      <c r="AC1337"/>
      <c r="AD1337"/>
    </row>
    <row r="1338" spans="1:30">
      <c r="A1338" s="2"/>
      <c r="B1338"/>
      <c r="C1338"/>
      <c r="D1338" s="14"/>
      <c r="E1338"/>
      <c r="F1338"/>
      <c r="G1338"/>
      <c r="H1338"/>
      <c r="I1338"/>
      <c r="J1338"/>
      <c r="K1338"/>
      <c r="L1338" s="30"/>
      <c r="M1338" s="30"/>
      <c r="N1338" s="34"/>
      <c r="O1338" s="34"/>
      <c r="P1338" s="34"/>
      <c r="Q1338" s="30"/>
      <c r="R1338" s="30"/>
      <c r="S1338" s="30"/>
      <c r="T1338" s="30"/>
      <c r="U1338" s="30"/>
      <c r="V1338" s="30"/>
      <c r="W1338" s="30"/>
      <c r="X1338" s="30"/>
      <c r="Y1338" s="30"/>
      <c r="Z1338" s="44"/>
      <c r="AA1338"/>
      <c r="AB1338"/>
      <c r="AC1338"/>
      <c r="AD1338"/>
    </row>
    <row r="1339" spans="1:30">
      <c r="A1339" s="2"/>
      <c r="B1339"/>
      <c r="C1339"/>
      <c r="D1339" s="14"/>
      <c r="E1339"/>
      <c r="F1339"/>
      <c r="G1339"/>
      <c r="H1339"/>
      <c r="I1339"/>
      <c r="J1339"/>
      <c r="K1339"/>
      <c r="L1339" s="30"/>
      <c r="M1339" s="30"/>
      <c r="N1339" s="34"/>
      <c r="O1339" s="34"/>
      <c r="P1339" s="34"/>
      <c r="Q1339" s="30"/>
      <c r="R1339" s="30"/>
      <c r="S1339" s="30"/>
      <c r="T1339" s="30"/>
      <c r="U1339" s="30"/>
      <c r="V1339" s="30"/>
      <c r="W1339" s="30"/>
      <c r="X1339" s="30"/>
      <c r="Y1339" s="30"/>
      <c r="Z1339" s="44"/>
      <c r="AA1339"/>
      <c r="AB1339"/>
      <c r="AC1339"/>
      <c r="AD1339"/>
    </row>
    <row r="1340" spans="1:30">
      <c r="A1340" s="2"/>
      <c r="B1340"/>
      <c r="C1340"/>
      <c r="D1340" s="14"/>
      <c r="E1340"/>
      <c r="F1340"/>
      <c r="G1340"/>
      <c r="H1340"/>
      <c r="I1340"/>
      <c r="J1340"/>
      <c r="K1340"/>
      <c r="L1340" s="30"/>
      <c r="M1340" s="30"/>
      <c r="N1340" s="34"/>
      <c r="O1340" s="34"/>
      <c r="P1340" s="34"/>
      <c r="Q1340" s="30"/>
      <c r="R1340" s="30"/>
      <c r="S1340" s="30"/>
      <c r="T1340" s="30"/>
      <c r="U1340" s="30"/>
      <c r="V1340" s="30"/>
      <c r="W1340" s="30"/>
      <c r="X1340" s="30"/>
      <c r="Y1340" s="30"/>
      <c r="Z1340" s="44"/>
      <c r="AA1340"/>
      <c r="AB1340"/>
      <c r="AC1340"/>
      <c r="AD1340"/>
    </row>
    <row r="1341" spans="1:30">
      <c r="A1341" s="2"/>
      <c r="B1341"/>
      <c r="C1341"/>
      <c r="D1341" s="14"/>
      <c r="E1341"/>
      <c r="F1341"/>
      <c r="G1341"/>
      <c r="H1341"/>
      <c r="I1341"/>
      <c r="J1341"/>
      <c r="K1341"/>
      <c r="L1341" s="30"/>
      <c r="M1341" s="30"/>
      <c r="N1341" s="34"/>
      <c r="O1341" s="34"/>
      <c r="P1341" s="34"/>
      <c r="Q1341" s="30"/>
      <c r="R1341" s="30"/>
      <c r="S1341" s="30"/>
      <c r="T1341" s="30"/>
      <c r="U1341" s="30"/>
      <c r="V1341" s="30"/>
      <c r="W1341" s="30"/>
      <c r="X1341" s="30"/>
      <c r="Y1341" s="30"/>
      <c r="Z1341" s="44"/>
      <c r="AA1341"/>
      <c r="AB1341"/>
      <c r="AC1341"/>
      <c r="AD1341"/>
    </row>
    <row r="1342" spans="1:30">
      <c r="A1342" s="2"/>
      <c r="B1342"/>
      <c r="C1342"/>
      <c r="D1342" s="14"/>
      <c r="E1342"/>
      <c r="F1342"/>
      <c r="G1342"/>
      <c r="H1342"/>
      <c r="I1342"/>
      <c r="J1342"/>
      <c r="K1342"/>
      <c r="L1342" s="30"/>
      <c r="M1342" s="30"/>
      <c r="N1342" s="34"/>
      <c r="O1342" s="34"/>
      <c r="P1342" s="34"/>
      <c r="Q1342" s="30"/>
      <c r="R1342" s="30"/>
      <c r="S1342" s="30"/>
      <c r="T1342" s="30"/>
      <c r="U1342" s="30"/>
      <c r="V1342" s="30"/>
      <c r="W1342" s="30"/>
      <c r="X1342" s="30"/>
      <c r="Y1342" s="30"/>
      <c r="Z1342" s="44"/>
      <c r="AA1342"/>
      <c r="AB1342"/>
      <c r="AC1342"/>
      <c r="AD1342"/>
    </row>
    <row r="1343" spans="1:30">
      <c r="A1343" s="2"/>
      <c r="B1343"/>
      <c r="C1343"/>
      <c r="D1343" s="14"/>
      <c r="E1343"/>
      <c r="F1343"/>
      <c r="G1343"/>
      <c r="H1343"/>
      <c r="I1343"/>
      <c r="J1343"/>
      <c r="K1343"/>
      <c r="L1343" s="30"/>
      <c r="M1343" s="30"/>
      <c r="N1343" s="34"/>
      <c r="O1343" s="34"/>
      <c r="P1343" s="34"/>
      <c r="Q1343" s="30"/>
      <c r="R1343" s="30"/>
      <c r="S1343" s="30"/>
      <c r="T1343" s="30"/>
      <c r="U1343" s="30"/>
      <c r="V1343" s="30"/>
      <c r="W1343" s="30"/>
      <c r="X1343" s="30"/>
      <c r="Y1343" s="30"/>
      <c r="Z1343" s="44"/>
      <c r="AA1343"/>
      <c r="AB1343"/>
      <c r="AC1343"/>
      <c r="AD1343"/>
    </row>
    <row r="1344" spans="1:30">
      <c r="A1344" s="2"/>
      <c r="B1344"/>
      <c r="C1344"/>
      <c r="D1344" s="14"/>
      <c r="E1344"/>
      <c r="F1344"/>
      <c r="G1344"/>
      <c r="H1344"/>
      <c r="I1344"/>
      <c r="J1344"/>
      <c r="K1344"/>
      <c r="L1344" s="30"/>
      <c r="M1344" s="30"/>
      <c r="N1344" s="34"/>
      <c r="O1344" s="34"/>
      <c r="P1344" s="34"/>
      <c r="Q1344" s="30"/>
      <c r="R1344" s="30"/>
      <c r="S1344" s="30"/>
      <c r="T1344" s="30"/>
      <c r="U1344" s="30"/>
      <c r="V1344" s="30"/>
      <c r="W1344" s="30"/>
      <c r="X1344" s="30"/>
      <c r="Y1344" s="30"/>
      <c r="Z1344" s="44"/>
      <c r="AA1344"/>
      <c r="AB1344"/>
      <c r="AC1344"/>
      <c r="AD1344"/>
    </row>
    <row r="1345" spans="1:30">
      <c r="A1345" s="2"/>
      <c r="B1345"/>
      <c r="C1345"/>
      <c r="D1345" s="14"/>
      <c r="E1345"/>
      <c r="F1345"/>
      <c r="G1345"/>
      <c r="H1345"/>
      <c r="I1345"/>
      <c r="J1345"/>
      <c r="K1345"/>
      <c r="L1345" s="30"/>
      <c r="M1345" s="30"/>
      <c r="N1345" s="34"/>
      <c r="O1345" s="34"/>
      <c r="P1345" s="34"/>
      <c r="Q1345" s="30"/>
      <c r="R1345" s="30"/>
      <c r="S1345" s="30"/>
      <c r="T1345" s="30"/>
      <c r="U1345" s="30"/>
      <c r="V1345" s="30"/>
      <c r="W1345" s="30"/>
      <c r="X1345" s="30"/>
      <c r="Y1345" s="30"/>
      <c r="Z1345" s="44"/>
      <c r="AA1345"/>
      <c r="AB1345"/>
      <c r="AC1345"/>
      <c r="AD1345"/>
    </row>
    <row r="1346" spans="1:30">
      <c r="A1346" s="2"/>
      <c r="B1346"/>
      <c r="C1346"/>
      <c r="D1346" s="14"/>
      <c r="E1346"/>
      <c r="F1346"/>
      <c r="G1346"/>
      <c r="H1346"/>
      <c r="I1346"/>
      <c r="J1346"/>
      <c r="K1346"/>
      <c r="L1346" s="30"/>
      <c r="M1346" s="30"/>
      <c r="N1346" s="34"/>
      <c r="O1346" s="34"/>
      <c r="P1346" s="34"/>
      <c r="Q1346" s="30"/>
      <c r="R1346" s="30"/>
      <c r="S1346" s="30"/>
      <c r="T1346" s="30"/>
      <c r="U1346" s="30"/>
      <c r="V1346" s="30"/>
      <c r="W1346" s="30"/>
      <c r="X1346" s="30"/>
      <c r="Y1346" s="30"/>
      <c r="Z1346" s="44"/>
      <c r="AA1346"/>
      <c r="AB1346"/>
      <c r="AC1346"/>
      <c r="AD1346"/>
    </row>
    <row r="1347" spans="1:30">
      <c r="A1347" s="2"/>
      <c r="B1347"/>
      <c r="C1347"/>
      <c r="D1347" s="14"/>
      <c r="E1347"/>
      <c r="F1347"/>
      <c r="G1347"/>
      <c r="H1347"/>
      <c r="I1347"/>
      <c r="J1347"/>
      <c r="K1347"/>
      <c r="L1347" s="30"/>
      <c r="M1347" s="30"/>
      <c r="N1347" s="34"/>
      <c r="O1347" s="34"/>
      <c r="P1347" s="34"/>
      <c r="Q1347" s="30"/>
      <c r="R1347" s="30"/>
      <c r="S1347" s="30"/>
      <c r="T1347" s="30"/>
      <c r="U1347" s="30"/>
      <c r="V1347" s="30"/>
      <c r="W1347" s="30"/>
      <c r="X1347" s="30"/>
      <c r="Y1347" s="30"/>
      <c r="Z1347" s="44"/>
      <c r="AA1347"/>
      <c r="AB1347"/>
      <c r="AC1347"/>
      <c r="AD1347"/>
    </row>
    <row r="1348" spans="1:30">
      <c r="A1348" s="2"/>
      <c r="B1348"/>
      <c r="C1348"/>
      <c r="D1348" s="14"/>
      <c r="E1348"/>
      <c r="F1348"/>
      <c r="G1348"/>
      <c r="H1348"/>
      <c r="I1348"/>
      <c r="J1348"/>
      <c r="K1348"/>
      <c r="L1348" s="30"/>
      <c r="M1348" s="30"/>
      <c r="N1348" s="34"/>
      <c r="O1348" s="34"/>
      <c r="P1348" s="34"/>
      <c r="Q1348" s="30"/>
      <c r="R1348" s="30"/>
      <c r="S1348" s="30"/>
      <c r="T1348" s="30"/>
      <c r="U1348" s="30"/>
      <c r="V1348" s="30"/>
      <c r="W1348" s="30"/>
      <c r="X1348" s="30"/>
      <c r="Y1348" s="30"/>
      <c r="Z1348" s="44"/>
      <c r="AA1348"/>
      <c r="AB1348"/>
      <c r="AC1348"/>
      <c r="AD1348"/>
    </row>
    <row r="1349" spans="1:30">
      <c r="A1349" s="2"/>
      <c r="B1349"/>
      <c r="C1349"/>
      <c r="D1349" s="14"/>
      <c r="E1349"/>
      <c r="F1349"/>
      <c r="G1349"/>
      <c r="H1349"/>
      <c r="I1349"/>
      <c r="J1349"/>
      <c r="K1349"/>
      <c r="L1349" s="30"/>
      <c r="M1349" s="30"/>
      <c r="N1349" s="34"/>
      <c r="O1349" s="34"/>
      <c r="P1349" s="34"/>
      <c r="Q1349" s="30"/>
      <c r="R1349" s="30"/>
      <c r="S1349" s="30"/>
      <c r="T1349" s="30"/>
      <c r="U1349" s="30"/>
      <c r="V1349" s="30"/>
      <c r="W1349" s="30"/>
      <c r="X1349" s="30"/>
      <c r="Y1349" s="30"/>
      <c r="Z1349" s="44"/>
      <c r="AA1349"/>
      <c r="AB1349"/>
      <c r="AC1349"/>
      <c r="AD1349"/>
    </row>
    <row r="1350" spans="1:30">
      <c r="A1350" s="2"/>
      <c r="B1350"/>
      <c r="C1350"/>
      <c r="D1350" s="14"/>
      <c r="E1350"/>
      <c r="F1350"/>
      <c r="G1350"/>
      <c r="H1350"/>
      <c r="I1350"/>
      <c r="J1350"/>
      <c r="K1350"/>
      <c r="L1350" s="30"/>
      <c r="M1350" s="30"/>
      <c r="N1350" s="34"/>
      <c r="O1350" s="34"/>
      <c r="P1350" s="34"/>
      <c r="Q1350" s="30"/>
      <c r="R1350" s="30"/>
      <c r="S1350" s="30"/>
      <c r="T1350" s="30"/>
      <c r="U1350" s="30"/>
      <c r="V1350" s="30"/>
      <c r="W1350" s="30"/>
      <c r="X1350" s="30"/>
      <c r="Y1350" s="30"/>
      <c r="Z1350" s="44"/>
      <c r="AA1350"/>
      <c r="AB1350"/>
      <c r="AC1350"/>
      <c r="AD1350"/>
    </row>
    <row r="1351" spans="1:30">
      <c r="A1351" s="2"/>
      <c r="B1351"/>
      <c r="C1351"/>
      <c r="D1351" s="14"/>
      <c r="E1351"/>
      <c r="F1351"/>
      <c r="G1351"/>
      <c r="H1351"/>
      <c r="I1351"/>
      <c r="J1351"/>
      <c r="K1351"/>
      <c r="L1351" s="30"/>
      <c r="M1351" s="30"/>
      <c r="N1351" s="34"/>
      <c r="O1351" s="34"/>
      <c r="P1351" s="34"/>
      <c r="Q1351" s="30"/>
      <c r="R1351" s="30"/>
      <c r="S1351" s="30"/>
      <c r="T1351" s="30"/>
      <c r="U1351" s="30"/>
      <c r="V1351" s="30"/>
      <c r="W1351" s="30"/>
      <c r="X1351" s="30"/>
      <c r="Y1351" s="30"/>
      <c r="Z1351" s="44"/>
      <c r="AA1351"/>
      <c r="AB1351"/>
      <c r="AC1351"/>
      <c r="AD1351"/>
    </row>
    <row r="1352" spans="1:30">
      <c r="A1352" s="2"/>
      <c r="B1352"/>
      <c r="C1352"/>
      <c r="D1352" s="14"/>
      <c r="E1352"/>
      <c r="F1352"/>
      <c r="G1352"/>
      <c r="H1352"/>
      <c r="I1352"/>
      <c r="J1352"/>
      <c r="K1352"/>
      <c r="L1352" s="30"/>
      <c r="M1352" s="30"/>
      <c r="N1352" s="34"/>
      <c r="O1352" s="34"/>
      <c r="P1352" s="34"/>
      <c r="Q1352" s="30"/>
      <c r="R1352" s="30"/>
      <c r="S1352" s="30"/>
      <c r="T1352" s="30"/>
      <c r="U1352" s="30"/>
      <c r="V1352" s="30"/>
      <c r="W1352" s="30"/>
      <c r="X1352" s="30"/>
      <c r="Y1352" s="30"/>
      <c r="Z1352" s="44"/>
      <c r="AA1352"/>
      <c r="AB1352"/>
      <c r="AC1352"/>
      <c r="AD1352"/>
    </row>
    <row r="1353" spans="1:30">
      <c r="A1353" s="2"/>
      <c r="B1353"/>
      <c r="C1353"/>
      <c r="D1353" s="14"/>
      <c r="E1353"/>
      <c r="F1353"/>
      <c r="G1353"/>
      <c r="H1353"/>
      <c r="I1353"/>
      <c r="J1353"/>
      <c r="K1353"/>
      <c r="L1353" s="30"/>
      <c r="M1353" s="30"/>
      <c r="N1353" s="34"/>
      <c r="O1353" s="34"/>
      <c r="P1353" s="34"/>
      <c r="Q1353" s="30"/>
      <c r="R1353" s="30"/>
      <c r="S1353" s="30"/>
      <c r="T1353" s="30"/>
      <c r="U1353" s="30"/>
      <c r="V1353" s="30"/>
      <c r="W1353" s="30"/>
      <c r="X1353" s="30"/>
      <c r="Y1353" s="30"/>
      <c r="Z1353" s="44"/>
      <c r="AA1353"/>
      <c r="AB1353"/>
      <c r="AC1353"/>
      <c r="AD1353"/>
    </row>
    <row r="1354" spans="1:30">
      <c r="A1354" s="2"/>
      <c r="B1354"/>
      <c r="C1354"/>
      <c r="D1354" s="14"/>
      <c r="E1354"/>
      <c r="F1354"/>
      <c r="G1354"/>
      <c r="H1354"/>
      <c r="I1354"/>
      <c r="J1354"/>
      <c r="K1354"/>
      <c r="L1354" s="30"/>
      <c r="M1354" s="30"/>
      <c r="N1354" s="34"/>
      <c r="O1354" s="34"/>
      <c r="P1354" s="34"/>
      <c r="Q1354" s="30"/>
      <c r="R1354" s="30"/>
      <c r="S1354" s="30"/>
      <c r="T1354" s="30"/>
      <c r="U1354" s="30"/>
      <c r="V1354" s="30"/>
      <c r="W1354" s="30"/>
      <c r="X1354" s="30"/>
      <c r="Y1354" s="30"/>
      <c r="Z1354" s="44"/>
      <c r="AA1354"/>
      <c r="AB1354"/>
      <c r="AC1354"/>
      <c r="AD1354"/>
    </row>
    <row r="1355" spans="1:30">
      <c r="A1355" s="2"/>
      <c r="B1355"/>
      <c r="C1355"/>
      <c r="D1355" s="14"/>
      <c r="E1355"/>
      <c r="F1355"/>
      <c r="G1355"/>
      <c r="H1355"/>
      <c r="I1355"/>
      <c r="J1355"/>
      <c r="K1355"/>
      <c r="L1355" s="30"/>
      <c r="M1355" s="30"/>
      <c r="N1355" s="34"/>
      <c r="O1355" s="34"/>
      <c r="P1355" s="34"/>
      <c r="Q1355" s="30"/>
      <c r="R1355" s="30"/>
      <c r="S1355" s="30"/>
      <c r="T1355" s="30"/>
      <c r="U1355" s="30"/>
      <c r="V1355" s="30"/>
      <c r="W1355" s="30"/>
      <c r="X1355" s="30"/>
      <c r="Y1355" s="30"/>
      <c r="Z1355" s="44"/>
      <c r="AA1355"/>
      <c r="AB1355"/>
      <c r="AC1355"/>
      <c r="AD1355"/>
    </row>
    <row r="1356" spans="1:30">
      <c r="A1356" s="2"/>
      <c r="B1356"/>
      <c r="C1356"/>
      <c r="D1356" s="14"/>
      <c r="E1356"/>
      <c r="F1356"/>
      <c r="G1356"/>
      <c r="H1356"/>
      <c r="I1356"/>
      <c r="J1356"/>
      <c r="K1356"/>
      <c r="L1356" s="30"/>
      <c r="M1356" s="30"/>
      <c r="N1356" s="34"/>
      <c r="O1356" s="34"/>
      <c r="P1356" s="34"/>
      <c r="Q1356" s="30"/>
      <c r="R1356" s="30"/>
      <c r="S1356" s="30"/>
      <c r="T1356" s="30"/>
      <c r="U1356" s="30"/>
      <c r="V1356" s="30"/>
      <c r="W1356" s="30"/>
      <c r="X1356" s="30"/>
      <c r="Y1356" s="30"/>
      <c r="Z1356" s="44"/>
      <c r="AA1356"/>
      <c r="AB1356"/>
      <c r="AC1356"/>
      <c r="AD1356"/>
    </row>
    <row r="1357" spans="1:30">
      <c r="A1357" s="2"/>
      <c r="B1357"/>
      <c r="C1357"/>
      <c r="D1357" s="14"/>
      <c r="E1357"/>
      <c r="F1357"/>
      <c r="G1357"/>
      <c r="H1357"/>
      <c r="I1357"/>
      <c r="J1357"/>
      <c r="K1357"/>
      <c r="L1357" s="30"/>
      <c r="M1357" s="30"/>
      <c r="N1357" s="34"/>
      <c r="O1357" s="34"/>
      <c r="P1357" s="34"/>
      <c r="Q1357" s="30"/>
      <c r="R1357" s="30"/>
      <c r="S1357" s="30"/>
      <c r="T1357" s="30"/>
      <c r="U1357" s="30"/>
      <c r="V1357" s="30"/>
      <c r="W1357" s="30"/>
      <c r="X1357" s="30"/>
      <c r="Y1357" s="30"/>
      <c r="Z1357" s="44"/>
      <c r="AA1357"/>
      <c r="AB1357"/>
      <c r="AC1357"/>
      <c r="AD1357"/>
    </row>
    <row r="1358" spans="1:30">
      <c r="A1358" s="2"/>
      <c r="B1358"/>
      <c r="C1358"/>
      <c r="D1358" s="14"/>
      <c r="E1358"/>
      <c r="F1358"/>
      <c r="G1358"/>
      <c r="H1358"/>
      <c r="I1358"/>
      <c r="J1358"/>
      <c r="K1358"/>
      <c r="L1358" s="30"/>
      <c r="M1358" s="30"/>
      <c r="N1358" s="34"/>
      <c r="O1358" s="34"/>
      <c r="P1358" s="34"/>
      <c r="Q1358" s="30"/>
      <c r="R1358" s="30"/>
      <c r="S1358" s="30"/>
      <c r="T1358" s="30"/>
      <c r="U1358" s="30"/>
      <c r="V1358" s="30"/>
      <c r="W1358" s="30"/>
      <c r="X1358" s="30"/>
      <c r="Y1358" s="30"/>
      <c r="Z1358" s="44"/>
      <c r="AA1358"/>
      <c r="AB1358"/>
      <c r="AC1358"/>
      <c r="AD1358"/>
    </row>
    <row r="1359" spans="1:30">
      <c r="A1359" s="2"/>
      <c r="B1359"/>
      <c r="C1359"/>
      <c r="D1359" s="14"/>
      <c r="E1359"/>
      <c r="F1359"/>
      <c r="G1359"/>
      <c r="H1359"/>
      <c r="I1359"/>
      <c r="J1359"/>
      <c r="K1359"/>
      <c r="L1359" s="30"/>
      <c r="M1359" s="30"/>
      <c r="N1359" s="34"/>
      <c r="O1359" s="34"/>
      <c r="P1359" s="34"/>
      <c r="Q1359" s="30"/>
      <c r="R1359" s="30"/>
      <c r="S1359" s="30"/>
      <c r="T1359" s="30"/>
      <c r="U1359" s="30"/>
      <c r="V1359" s="30"/>
      <c r="W1359" s="30"/>
      <c r="X1359" s="30"/>
      <c r="Y1359" s="30"/>
      <c r="Z1359" s="44"/>
      <c r="AA1359"/>
      <c r="AB1359"/>
      <c r="AC1359"/>
      <c r="AD1359"/>
    </row>
    <row r="1360" spans="1:30">
      <c r="A1360" s="2"/>
      <c r="B1360"/>
      <c r="C1360"/>
      <c r="D1360" s="14"/>
      <c r="E1360"/>
      <c r="F1360"/>
      <c r="G1360"/>
      <c r="H1360"/>
      <c r="I1360"/>
      <c r="J1360"/>
      <c r="K1360"/>
      <c r="L1360" s="30"/>
      <c r="M1360" s="30"/>
      <c r="N1360" s="34"/>
      <c r="O1360" s="34"/>
      <c r="P1360" s="34"/>
      <c r="Q1360" s="30"/>
      <c r="R1360" s="30"/>
      <c r="S1360" s="30"/>
      <c r="T1360" s="30"/>
      <c r="U1360" s="30"/>
      <c r="V1360" s="30"/>
      <c r="W1360" s="30"/>
      <c r="X1360" s="30"/>
      <c r="Y1360" s="30"/>
      <c r="Z1360" s="44"/>
      <c r="AA1360"/>
      <c r="AB1360"/>
      <c r="AC1360"/>
      <c r="AD1360"/>
    </row>
    <row r="1361" spans="1:30">
      <c r="A1361" s="2"/>
      <c r="B1361"/>
      <c r="C1361"/>
      <c r="D1361" s="14"/>
      <c r="E1361"/>
      <c r="F1361"/>
      <c r="G1361"/>
      <c r="H1361"/>
      <c r="I1361"/>
      <c r="J1361"/>
      <c r="K1361"/>
      <c r="L1361" s="30"/>
      <c r="M1361" s="30"/>
      <c r="N1361" s="34"/>
      <c r="O1361" s="34"/>
      <c r="P1361" s="34"/>
      <c r="Q1361" s="30"/>
      <c r="R1361" s="30"/>
      <c r="S1361" s="30"/>
      <c r="T1361" s="30"/>
      <c r="U1361" s="30"/>
      <c r="V1361" s="30"/>
      <c r="W1361" s="30"/>
      <c r="X1361" s="30"/>
      <c r="Y1361" s="30"/>
      <c r="Z1361" s="44"/>
      <c r="AA1361"/>
      <c r="AB1361"/>
      <c r="AC1361"/>
      <c r="AD1361"/>
    </row>
    <row r="1362" spans="1:30">
      <c r="A1362" s="2"/>
      <c r="B1362"/>
      <c r="C1362"/>
      <c r="D1362" s="14"/>
      <c r="E1362"/>
      <c r="F1362"/>
      <c r="G1362"/>
      <c r="H1362"/>
      <c r="I1362"/>
      <c r="J1362"/>
      <c r="K1362"/>
      <c r="L1362" s="30"/>
      <c r="M1362" s="30"/>
      <c r="N1362" s="34"/>
      <c r="O1362" s="34"/>
      <c r="P1362" s="34"/>
      <c r="Q1362" s="30"/>
      <c r="R1362" s="30"/>
      <c r="S1362" s="30"/>
      <c r="T1362" s="30"/>
      <c r="U1362" s="30"/>
      <c r="V1362" s="30"/>
      <c r="W1362" s="30"/>
      <c r="X1362" s="30"/>
      <c r="Y1362" s="30"/>
      <c r="Z1362" s="44"/>
      <c r="AA1362"/>
      <c r="AB1362"/>
      <c r="AC1362"/>
      <c r="AD1362"/>
    </row>
    <row r="1363" spans="1:30">
      <c r="A1363" s="2"/>
      <c r="B1363"/>
      <c r="C1363"/>
      <c r="D1363" s="14"/>
      <c r="E1363"/>
      <c r="F1363"/>
      <c r="G1363"/>
      <c r="H1363"/>
      <c r="I1363"/>
      <c r="J1363"/>
      <c r="K1363"/>
      <c r="L1363" s="30"/>
      <c r="M1363" s="30"/>
      <c r="N1363" s="34"/>
      <c r="O1363" s="34"/>
      <c r="P1363" s="34"/>
      <c r="Q1363" s="30"/>
      <c r="R1363" s="30"/>
      <c r="S1363" s="30"/>
      <c r="T1363" s="30"/>
      <c r="U1363" s="30"/>
      <c r="V1363" s="30"/>
      <c r="W1363" s="30"/>
      <c r="X1363" s="30"/>
      <c r="Y1363" s="30"/>
      <c r="Z1363" s="44"/>
      <c r="AA1363"/>
      <c r="AB1363"/>
      <c r="AC1363"/>
      <c r="AD1363"/>
    </row>
    <row r="1364" spans="1:30">
      <c r="A1364" s="2"/>
      <c r="B1364"/>
      <c r="C1364"/>
      <c r="D1364" s="14"/>
      <c r="E1364"/>
      <c r="F1364"/>
      <c r="G1364"/>
      <c r="H1364"/>
      <c r="I1364"/>
      <c r="J1364"/>
      <c r="K1364"/>
      <c r="L1364" s="30"/>
      <c r="M1364" s="30"/>
      <c r="N1364" s="34"/>
      <c r="O1364" s="34"/>
      <c r="P1364" s="34"/>
      <c r="Q1364" s="30"/>
      <c r="R1364" s="30"/>
      <c r="S1364" s="30"/>
      <c r="T1364" s="30"/>
      <c r="U1364" s="30"/>
      <c r="V1364" s="30"/>
      <c r="W1364" s="30"/>
      <c r="X1364" s="30"/>
      <c r="Y1364" s="30"/>
      <c r="Z1364" s="44"/>
      <c r="AA1364"/>
      <c r="AB1364"/>
      <c r="AC1364"/>
      <c r="AD1364"/>
    </row>
    <row r="1365" spans="1:30">
      <c r="A1365" s="2"/>
      <c r="B1365"/>
      <c r="C1365"/>
      <c r="D1365" s="14"/>
      <c r="E1365"/>
      <c r="F1365"/>
      <c r="G1365"/>
      <c r="H1365"/>
      <c r="I1365"/>
      <c r="J1365"/>
      <c r="K1365"/>
      <c r="L1365" s="30"/>
      <c r="M1365" s="30"/>
      <c r="N1365" s="34"/>
      <c r="O1365" s="34"/>
      <c r="P1365" s="34"/>
      <c r="Q1365" s="30"/>
      <c r="R1365" s="30"/>
      <c r="S1365" s="30"/>
      <c r="T1365" s="30"/>
      <c r="U1365" s="30"/>
      <c r="V1365" s="30"/>
      <c r="W1365" s="30"/>
      <c r="X1365" s="30"/>
      <c r="Y1365" s="30"/>
      <c r="Z1365" s="44"/>
      <c r="AA1365"/>
      <c r="AB1365"/>
      <c r="AC1365"/>
      <c r="AD1365"/>
    </row>
    <row r="1366" spans="1:30">
      <c r="A1366" s="2"/>
      <c r="B1366"/>
      <c r="C1366"/>
      <c r="D1366" s="14"/>
      <c r="E1366"/>
      <c r="F1366"/>
      <c r="G1366"/>
      <c r="H1366"/>
      <c r="I1366"/>
      <c r="J1366"/>
      <c r="K1366"/>
      <c r="L1366" s="30"/>
      <c r="M1366" s="30"/>
      <c r="N1366" s="34"/>
      <c r="O1366" s="34"/>
      <c r="P1366" s="34"/>
      <c r="Q1366" s="30"/>
      <c r="R1366" s="30"/>
      <c r="S1366" s="30"/>
      <c r="T1366" s="30"/>
      <c r="U1366" s="30"/>
      <c r="V1366" s="30"/>
      <c r="W1366" s="30"/>
      <c r="X1366" s="30"/>
      <c r="Y1366" s="30"/>
      <c r="Z1366" s="44"/>
      <c r="AA1366"/>
      <c r="AB1366"/>
      <c r="AC1366"/>
      <c r="AD1366"/>
    </row>
    <row r="1367" spans="1:30">
      <c r="A1367" s="2"/>
      <c r="B1367"/>
      <c r="C1367"/>
      <c r="D1367" s="14"/>
      <c r="E1367"/>
      <c r="F1367"/>
      <c r="G1367"/>
      <c r="H1367"/>
      <c r="I1367"/>
      <c r="J1367"/>
      <c r="K1367"/>
      <c r="L1367" s="30"/>
      <c r="M1367" s="30"/>
      <c r="N1367" s="34"/>
      <c r="O1367" s="34"/>
      <c r="P1367" s="34"/>
      <c r="Q1367" s="30"/>
      <c r="R1367" s="30"/>
      <c r="S1367" s="30"/>
      <c r="T1367" s="30"/>
      <c r="U1367" s="30"/>
      <c r="V1367" s="30"/>
      <c r="W1367" s="30"/>
      <c r="X1367" s="30"/>
      <c r="Y1367" s="30"/>
      <c r="Z1367" s="44"/>
      <c r="AA1367"/>
      <c r="AB1367"/>
      <c r="AC1367"/>
      <c r="AD1367"/>
    </row>
    <row r="1368" spans="1:30">
      <c r="A1368" s="2"/>
      <c r="B1368"/>
      <c r="C1368"/>
      <c r="D1368" s="14"/>
      <c r="E1368"/>
      <c r="F1368"/>
      <c r="G1368"/>
      <c r="H1368"/>
      <c r="I1368"/>
      <c r="J1368"/>
      <c r="K1368"/>
      <c r="L1368" s="30"/>
      <c r="M1368" s="30"/>
      <c r="N1368" s="34"/>
      <c r="O1368" s="34"/>
      <c r="P1368" s="34"/>
      <c r="Q1368" s="30"/>
      <c r="R1368" s="30"/>
      <c r="S1368" s="30"/>
      <c r="T1368" s="30"/>
      <c r="U1368" s="30"/>
      <c r="V1368" s="30"/>
      <c r="W1368" s="30"/>
      <c r="X1368" s="30"/>
      <c r="Y1368" s="30"/>
      <c r="Z1368" s="44"/>
      <c r="AA1368"/>
      <c r="AB1368"/>
      <c r="AC1368"/>
      <c r="AD1368"/>
    </row>
    <row r="1369" spans="1:30">
      <c r="A1369" s="2"/>
      <c r="B1369"/>
      <c r="C1369"/>
      <c r="D1369" s="14"/>
      <c r="E1369"/>
      <c r="F1369"/>
      <c r="G1369"/>
      <c r="H1369"/>
      <c r="I1369"/>
      <c r="J1369"/>
      <c r="K1369"/>
      <c r="L1369" s="30"/>
      <c r="M1369" s="30"/>
      <c r="N1369" s="34"/>
      <c r="O1369" s="34"/>
      <c r="P1369" s="34"/>
      <c r="Q1369" s="30"/>
      <c r="R1369" s="30"/>
      <c r="S1369" s="30"/>
      <c r="T1369" s="30"/>
      <c r="U1369" s="30"/>
      <c r="V1369" s="30"/>
      <c r="W1369" s="30"/>
      <c r="X1369" s="30"/>
      <c r="Y1369" s="30"/>
      <c r="Z1369" s="44"/>
      <c r="AA1369"/>
      <c r="AB1369"/>
      <c r="AC1369"/>
      <c r="AD1369"/>
    </row>
    <row r="1370" spans="1:30">
      <c r="A1370" s="2"/>
      <c r="B1370"/>
      <c r="C1370"/>
      <c r="D1370" s="14"/>
      <c r="E1370"/>
      <c r="F1370"/>
      <c r="G1370"/>
      <c r="H1370"/>
      <c r="I1370"/>
      <c r="J1370"/>
      <c r="K1370"/>
      <c r="L1370" s="30"/>
      <c r="M1370" s="30"/>
      <c r="N1370" s="34"/>
      <c r="O1370" s="34"/>
      <c r="P1370" s="34"/>
      <c r="Q1370" s="30"/>
      <c r="R1370" s="30"/>
      <c r="S1370" s="30"/>
      <c r="T1370" s="30"/>
      <c r="U1370" s="30"/>
      <c r="V1370" s="30"/>
      <c r="W1370" s="30"/>
      <c r="X1370" s="30"/>
      <c r="Y1370" s="30"/>
      <c r="Z1370" s="44"/>
      <c r="AA1370"/>
      <c r="AB1370"/>
      <c r="AC1370"/>
      <c r="AD1370"/>
    </row>
    <row r="1371" spans="1:30">
      <c r="A1371" s="2"/>
      <c r="B1371"/>
      <c r="C1371"/>
      <c r="D1371" s="14"/>
      <c r="E1371"/>
      <c r="F1371"/>
      <c r="G1371"/>
      <c r="H1371"/>
      <c r="I1371"/>
      <c r="J1371"/>
      <c r="K1371"/>
      <c r="L1371" s="30"/>
      <c r="M1371" s="30"/>
      <c r="N1371" s="34"/>
      <c r="O1371" s="34"/>
      <c r="P1371" s="34"/>
      <c r="Q1371" s="30"/>
      <c r="R1371" s="30"/>
      <c r="S1371" s="30"/>
      <c r="T1371" s="30"/>
      <c r="U1371" s="30"/>
      <c r="V1371" s="30"/>
      <c r="W1371" s="30"/>
      <c r="X1371" s="30"/>
      <c r="Y1371" s="30"/>
      <c r="Z1371" s="44"/>
      <c r="AA1371"/>
      <c r="AB1371"/>
      <c r="AC1371"/>
      <c r="AD1371"/>
    </row>
    <row r="1372" spans="1:30">
      <c r="A1372" s="2"/>
      <c r="B1372"/>
      <c r="C1372"/>
      <c r="D1372" s="14"/>
      <c r="E1372"/>
      <c r="F1372"/>
      <c r="G1372"/>
      <c r="H1372"/>
      <c r="I1372"/>
      <c r="J1372"/>
      <c r="K1372"/>
      <c r="L1372" s="30"/>
      <c r="M1372" s="30"/>
      <c r="N1372" s="34"/>
      <c r="O1372" s="34"/>
      <c r="P1372" s="34"/>
      <c r="Q1372" s="30"/>
      <c r="R1372" s="30"/>
      <c r="S1372" s="30"/>
      <c r="T1372" s="30"/>
      <c r="U1372" s="30"/>
      <c r="V1372" s="30"/>
      <c r="W1372" s="30"/>
      <c r="X1372" s="30"/>
      <c r="Y1372" s="30"/>
      <c r="Z1372" s="44"/>
      <c r="AA1372"/>
      <c r="AB1372"/>
      <c r="AC1372"/>
      <c r="AD1372"/>
    </row>
    <row r="1373" spans="1:30">
      <c r="A1373" s="2"/>
      <c r="B1373"/>
      <c r="C1373"/>
      <c r="D1373" s="14"/>
      <c r="E1373"/>
      <c r="F1373"/>
      <c r="G1373"/>
      <c r="H1373"/>
      <c r="I1373"/>
      <c r="J1373"/>
      <c r="K1373"/>
      <c r="L1373" s="30"/>
      <c r="M1373" s="30"/>
      <c r="N1373" s="34"/>
      <c r="O1373" s="34"/>
      <c r="P1373" s="34"/>
      <c r="Q1373" s="30"/>
      <c r="R1373" s="30"/>
      <c r="S1373" s="30"/>
      <c r="T1373" s="30"/>
      <c r="U1373" s="30"/>
      <c r="V1373" s="30"/>
      <c r="W1373" s="30"/>
      <c r="X1373" s="30"/>
      <c r="Y1373" s="30"/>
      <c r="Z1373" s="44"/>
      <c r="AA1373"/>
      <c r="AB1373"/>
      <c r="AC1373"/>
      <c r="AD1373"/>
    </row>
    <row r="1374" spans="1:30">
      <c r="A1374" s="2"/>
      <c r="B1374"/>
      <c r="C1374"/>
      <c r="D1374" s="14"/>
      <c r="E1374"/>
      <c r="F1374"/>
      <c r="G1374"/>
      <c r="H1374"/>
      <c r="I1374"/>
      <c r="J1374"/>
      <c r="K1374"/>
      <c r="L1374" s="30"/>
      <c r="M1374" s="30"/>
      <c r="N1374" s="34"/>
      <c r="O1374" s="34"/>
      <c r="P1374" s="34"/>
      <c r="Q1374" s="30"/>
      <c r="R1374" s="30"/>
      <c r="S1374" s="30"/>
      <c r="T1374" s="30"/>
      <c r="U1374" s="30"/>
      <c r="V1374" s="30"/>
      <c r="W1374" s="30"/>
      <c r="X1374" s="30"/>
      <c r="Y1374" s="30"/>
      <c r="Z1374" s="44"/>
      <c r="AA1374"/>
      <c r="AB1374"/>
      <c r="AC1374"/>
      <c r="AD1374"/>
    </row>
    <row r="1375" spans="1:30">
      <c r="A1375" s="2"/>
      <c r="B1375"/>
      <c r="C1375"/>
      <c r="D1375" s="14"/>
      <c r="E1375"/>
      <c r="F1375"/>
      <c r="G1375"/>
      <c r="H1375"/>
      <c r="I1375"/>
      <c r="J1375"/>
      <c r="K1375"/>
      <c r="L1375" s="30"/>
      <c r="M1375" s="30"/>
      <c r="N1375" s="34"/>
      <c r="O1375" s="34"/>
      <c r="P1375" s="34"/>
      <c r="Q1375" s="30"/>
      <c r="R1375" s="30"/>
      <c r="S1375" s="30"/>
      <c r="T1375" s="30"/>
      <c r="U1375" s="30"/>
      <c r="V1375" s="30"/>
      <c r="W1375" s="30"/>
      <c r="X1375" s="30"/>
      <c r="Y1375" s="30"/>
      <c r="Z1375" s="44"/>
      <c r="AA1375"/>
      <c r="AB1375"/>
      <c r="AC1375"/>
      <c r="AD1375"/>
    </row>
    <row r="1376" spans="1:30">
      <c r="A1376" s="2"/>
      <c r="B1376"/>
      <c r="C1376"/>
      <c r="D1376" s="14"/>
      <c r="E1376"/>
      <c r="F1376"/>
      <c r="G1376"/>
      <c r="H1376"/>
      <c r="I1376"/>
      <c r="J1376"/>
      <c r="K1376"/>
      <c r="L1376" s="30"/>
      <c r="M1376" s="30"/>
      <c r="N1376" s="34"/>
      <c r="O1376" s="34"/>
      <c r="P1376" s="34"/>
      <c r="Q1376" s="30"/>
      <c r="R1376" s="30"/>
      <c r="S1376" s="30"/>
      <c r="T1376" s="30"/>
      <c r="U1376" s="30"/>
      <c r="V1376" s="30"/>
      <c r="W1376" s="30"/>
      <c r="X1376" s="30"/>
      <c r="Y1376" s="30"/>
      <c r="Z1376" s="44"/>
      <c r="AA1376"/>
      <c r="AB1376"/>
      <c r="AC1376"/>
      <c r="AD1376"/>
    </row>
    <row r="1377" spans="1:30">
      <c r="A1377" s="2"/>
      <c r="B1377"/>
      <c r="C1377"/>
      <c r="D1377" s="14"/>
      <c r="E1377"/>
      <c r="F1377"/>
      <c r="G1377"/>
      <c r="H1377"/>
      <c r="I1377"/>
      <c r="J1377"/>
      <c r="K1377"/>
      <c r="L1377" s="30"/>
      <c r="M1377" s="30"/>
      <c r="N1377" s="34"/>
      <c r="O1377" s="34"/>
      <c r="P1377" s="34"/>
      <c r="Q1377" s="30"/>
      <c r="R1377" s="30"/>
      <c r="S1377" s="30"/>
      <c r="T1377" s="30"/>
      <c r="U1377" s="30"/>
      <c r="V1377" s="30"/>
      <c r="W1377" s="30"/>
      <c r="X1377" s="30"/>
      <c r="Y1377" s="30"/>
      <c r="Z1377" s="44"/>
      <c r="AA1377"/>
      <c r="AB1377"/>
      <c r="AC1377"/>
      <c r="AD1377"/>
    </row>
    <row r="1378" spans="1:30">
      <c r="A1378" s="2"/>
      <c r="B1378"/>
      <c r="C1378"/>
      <c r="D1378" s="14"/>
      <c r="E1378"/>
      <c r="F1378"/>
      <c r="G1378"/>
      <c r="H1378"/>
      <c r="I1378"/>
      <c r="J1378"/>
      <c r="K1378"/>
      <c r="L1378" s="30"/>
      <c r="M1378" s="30"/>
      <c r="N1378" s="34"/>
      <c r="O1378" s="34"/>
      <c r="P1378" s="34"/>
      <c r="Q1378" s="30"/>
      <c r="R1378" s="30"/>
      <c r="S1378" s="30"/>
      <c r="T1378" s="30"/>
      <c r="U1378" s="30"/>
      <c r="V1378" s="30"/>
      <c r="W1378" s="30"/>
      <c r="X1378" s="30"/>
      <c r="Y1378" s="30"/>
      <c r="Z1378" s="44"/>
      <c r="AA1378"/>
      <c r="AB1378"/>
      <c r="AC1378"/>
      <c r="AD1378"/>
    </row>
    <row r="1379" spans="1:30">
      <c r="A1379" s="2"/>
      <c r="B1379"/>
      <c r="C1379"/>
      <c r="D1379" s="14"/>
      <c r="E1379"/>
      <c r="F1379"/>
      <c r="G1379"/>
      <c r="H1379"/>
      <c r="I1379"/>
      <c r="J1379"/>
      <c r="K1379"/>
      <c r="L1379" s="30"/>
      <c r="M1379" s="30"/>
      <c r="N1379" s="34"/>
      <c r="O1379" s="34"/>
      <c r="P1379" s="34"/>
      <c r="Q1379" s="30"/>
      <c r="R1379" s="30"/>
      <c r="S1379" s="30"/>
      <c r="T1379" s="30"/>
      <c r="U1379" s="30"/>
      <c r="V1379" s="30"/>
      <c r="W1379" s="30"/>
      <c r="X1379" s="30"/>
      <c r="Y1379" s="30"/>
      <c r="Z1379" s="44"/>
      <c r="AA1379"/>
      <c r="AB1379"/>
      <c r="AC1379"/>
      <c r="AD1379"/>
    </row>
    <row r="1380" spans="1:30">
      <c r="A1380" s="2"/>
      <c r="B1380"/>
      <c r="C1380"/>
      <c r="D1380" s="14"/>
      <c r="E1380"/>
      <c r="F1380"/>
      <c r="G1380"/>
      <c r="H1380"/>
      <c r="I1380"/>
      <c r="J1380"/>
      <c r="K1380"/>
      <c r="L1380" s="30"/>
      <c r="M1380" s="30"/>
      <c r="N1380" s="34"/>
      <c r="O1380" s="34"/>
      <c r="P1380" s="34"/>
      <c r="Q1380" s="30"/>
      <c r="R1380" s="30"/>
      <c r="S1380" s="30"/>
      <c r="T1380" s="30"/>
      <c r="U1380" s="30"/>
      <c r="V1380" s="30"/>
      <c r="W1380" s="30"/>
      <c r="X1380" s="30"/>
      <c r="Y1380" s="30"/>
      <c r="Z1380" s="44"/>
      <c r="AA1380"/>
      <c r="AB1380"/>
      <c r="AC1380"/>
      <c r="AD1380"/>
    </row>
    <row r="1381" spans="1:30">
      <c r="A1381" s="2"/>
      <c r="B1381"/>
      <c r="C1381"/>
      <c r="D1381" s="14"/>
      <c r="E1381"/>
      <c r="F1381"/>
      <c r="G1381"/>
      <c r="H1381"/>
      <c r="I1381"/>
      <c r="J1381"/>
      <c r="K1381"/>
      <c r="L1381" s="30"/>
      <c r="M1381" s="30"/>
      <c r="N1381" s="34"/>
      <c r="O1381" s="34"/>
      <c r="P1381" s="34"/>
      <c r="Q1381" s="30"/>
      <c r="R1381" s="30"/>
      <c r="S1381" s="30"/>
      <c r="T1381" s="30"/>
      <c r="U1381" s="30"/>
      <c r="V1381" s="30"/>
      <c r="W1381" s="30"/>
      <c r="X1381" s="30"/>
      <c r="Y1381" s="30"/>
      <c r="Z1381" s="44"/>
      <c r="AA1381"/>
      <c r="AB1381"/>
      <c r="AC1381"/>
      <c r="AD1381"/>
    </row>
    <row r="1382" spans="1:30">
      <c r="A1382" s="2"/>
      <c r="B1382"/>
      <c r="C1382"/>
      <c r="D1382" s="14"/>
      <c r="E1382"/>
      <c r="F1382"/>
      <c r="G1382"/>
      <c r="H1382"/>
      <c r="I1382"/>
      <c r="J1382"/>
      <c r="K1382"/>
      <c r="L1382" s="30"/>
      <c r="M1382" s="30"/>
      <c r="N1382" s="34"/>
      <c r="O1382" s="34"/>
      <c r="P1382" s="34"/>
      <c r="Q1382" s="30"/>
      <c r="R1382" s="30"/>
      <c r="S1382" s="30"/>
      <c r="T1382" s="30"/>
      <c r="U1382" s="30"/>
      <c r="V1382" s="30"/>
      <c r="W1382" s="30"/>
      <c r="X1382" s="30"/>
      <c r="Y1382" s="30"/>
      <c r="Z1382" s="44"/>
      <c r="AA1382"/>
      <c r="AB1382"/>
      <c r="AC1382"/>
      <c r="AD1382"/>
    </row>
    <row r="1383" spans="1:30">
      <c r="A1383" s="2"/>
      <c r="B1383"/>
      <c r="C1383"/>
      <c r="D1383" s="14"/>
      <c r="E1383"/>
      <c r="F1383"/>
      <c r="G1383"/>
      <c r="H1383"/>
      <c r="I1383"/>
      <c r="J1383"/>
      <c r="K1383"/>
      <c r="L1383" s="30"/>
      <c r="M1383" s="30"/>
      <c r="N1383" s="34"/>
      <c r="O1383" s="34"/>
      <c r="P1383" s="34"/>
      <c r="Q1383" s="30"/>
      <c r="R1383" s="30"/>
      <c r="S1383" s="30"/>
      <c r="T1383" s="30"/>
      <c r="U1383" s="30"/>
      <c r="V1383" s="30"/>
      <c r="W1383" s="30"/>
      <c r="X1383" s="30"/>
      <c r="Y1383" s="30"/>
      <c r="Z1383" s="44"/>
      <c r="AA1383"/>
      <c r="AB1383"/>
      <c r="AC1383"/>
      <c r="AD1383"/>
    </row>
    <row r="1384" spans="1:30">
      <c r="A1384" s="2"/>
      <c r="B1384"/>
      <c r="C1384"/>
      <c r="D1384" s="14"/>
      <c r="E1384"/>
      <c r="F1384"/>
      <c r="G1384"/>
      <c r="H1384"/>
      <c r="I1384"/>
      <c r="J1384"/>
      <c r="K1384"/>
      <c r="L1384" s="30"/>
      <c r="M1384" s="30"/>
      <c r="N1384" s="34"/>
      <c r="O1384" s="34"/>
      <c r="P1384" s="34"/>
      <c r="Q1384" s="30"/>
      <c r="R1384" s="30"/>
      <c r="S1384" s="30"/>
      <c r="T1384" s="30"/>
      <c r="U1384" s="30"/>
      <c r="V1384" s="30"/>
      <c r="W1384" s="30"/>
      <c r="X1384" s="30"/>
      <c r="Y1384" s="30"/>
      <c r="Z1384" s="44"/>
      <c r="AA1384"/>
      <c r="AB1384"/>
      <c r="AC1384"/>
      <c r="AD1384"/>
    </row>
    <row r="1385" spans="1:30">
      <c r="A1385" s="2"/>
      <c r="B1385"/>
      <c r="C1385"/>
      <c r="D1385" s="14"/>
      <c r="E1385"/>
      <c r="F1385"/>
      <c r="G1385"/>
      <c r="H1385"/>
      <c r="I1385"/>
      <c r="J1385"/>
      <c r="K1385"/>
      <c r="L1385" s="30"/>
      <c r="M1385" s="30"/>
      <c r="N1385" s="34"/>
      <c r="O1385" s="34"/>
      <c r="P1385" s="34"/>
      <c r="Q1385" s="30"/>
      <c r="R1385" s="30"/>
      <c r="S1385" s="30"/>
      <c r="T1385" s="30"/>
      <c r="U1385" s="30"/>
      <c r="V1385" s="30"/>
      <c r="W1385" s="30"/>
      <c r="X1385" s="30"/>
      <c r="Y1385" s="30"/>
      <c r="Z1385" s="44"/>
      <c r="AA1385"/>
      <c r="AB1385"/>
      <c r="AC1385"/>
      <c r="AD1385"/>
    </row>
    <row r="1386" spans="1:30">
      <c r="A1386" s="2"/>
      <c r="B1386"/>
      <c r="C1386"/>
      <c r="D1386" s="14"/>
      <c r="E1386"/>
      <c r="F1386"/>
      <c r="G1386"/>
      <c r="H1386"/>
      <c r="I1386"/>
      <c r="J1386"/>
      <c r="K1386"/>
      <c r="L1386" s="30"/>
      <c r="M1386" s="30"/>
      <c r="N1386" s="34"/>
      <c r="O1386" s="34"/>
      <c r="P1386" s="34"/>
      <c r="Q1386" s="30"/>
      <c r="R1386" s="30"/>
      <c r="S1386" s="30"/>
      <c r="T1386" s="30"/>
      <c r="U1386" s="30"/>
      <c r="V1386" s="30"/>
      <c r="W1386" s="30"/>
      <c r="X1386" s="30"/>
      <c r="Y1386" s="30"/>
      <c r="Z1386" s="44"/>
      <c r="AA1386"/>
      <c r="AB1386"/>
      <c r="AC1386"/>
      <c r="AD1386"/>
    </row>
    <row r="1387" spans="1:30">
      <c r="A1387" s="2"/>
      <c r="B1387"/>
      <c r="C1387"/>
      <c r="D1387" s="14"/>
      <c r="E1387"/>
      <c r="F1387"/>
      <c r="G1387"/>
      <c r="H1387"/>
      <c r="I1387"/>
      <c r="J1387"/>
      <c r="K1387"/>
      <c r="L1387" s="30"/>
      <c r="M1387" s="30"/>
      <c r="N1387" s="34"/>
      <c r="O1387" s="34"/>
      <c r="P1387" s="34"/>
      <c r="Q1387" s="30"/>
      <c r="R1387" s="30"/>
      <c r="S1387" s="30"/>
      <c r="T1387" s="30"/>
      <c r="U1387" s="30"/>
      <c r="V1387" s="30"/>
      <c r="W1387" s="30"/>
      <c r="X1387" s="30"/>
      <c r="Y1387" s="30"/>
      <c r="Z1387" s="44"/>
      <c r="AA1387"/>
      <c r="AB1387"/>
      <c r="AC1387"/>
      <c r="AD1387"/>
    </row>
    <row r="1388" spans="1:30">
      <c r="A1388" s="2"/>
      <c r="B1388"/>
      <c r="C1388"/>
      <c r="D1388" s="14"/>
      <c r="E1388"/>
      <c r="F1388"/>
      <c r="G1388"/>
      <c r="H1388"/>
      <c r="I1388"/>
      <c r="J1388"/>
      <c r="K1388"/>
      <c r="L1388" s="30"/>
      <c r="M1388" s="30"/>
      <c r="N1388" s="34"/>
      <c r="O1388" s="34"/>
      <c r="P1388" s="34"/>
      <c r="Q1388" s="30"/>
      <c r="R1388" s="30"/>
      <c r="S1388" s="30"/>
      <c r="T1388" s="30"/>
      <c r="U1388" s="30"/>
      <c r="V1388" s="30"/>
      <c r="W1388" s="30"/>
      <c r="X1388" s="30"/>
      <c r="Y1388" s="30"/>
      <c r="Z1388" s="44"/>
      <c r="AA1388"/>
      <c r="AB1388"/>
      <c r="AC1388"/>
      <c r="AD1388"/>
    </row>
    <row r="1389" spans="1:30">
      <c r="A1389" s="2"/>
      <c r="B1389"/>
      <c r="C1389"/>
      <c r="D1389" s="14"/>
      <c r="E1389"/>
      <c r="F1389"/>
      <c r="G1389"/>
      <c r="H1389"/>
      <c r="I1389"/>
      <c r="J1389"/>
      <c r="K1389"/>
      <c r="L1389" s="30"/>
      <c r="M1389" s="30"/>
      <c r="N1389" s="34"/>
      <c r="O1389" s="34"/>
      <c r="P1389" s="34"/>
      <c r="Q1389" s="30"/>
      <c r="R1389" s="30"/>
      <c r="S1389" s="30"/>
      <c r="T1389" s="30"/>
      <c r="U1389" s="30"/>
      <c r="V1389" s="30"/>
      <c r="W1389" s="30"/>
      <c r="X1389" s="30"/>
      <c r="Y1389" s="30"/>
      <c r="Z1389" s="44"/>
      <c r="AA1389"/>
      <c r="AB1389"/>
      <c r="AC1389"/>
      <c r="AD1389"/>
    </row>
    <row r="1390" spans="1:30">
      <c r="A1390" s="2"/>
      <c r="B1390"/>
      <c r="C1390"/>
      <c r="D1390" s="14"/>
      <c r="E1390"/>
      <c r="F1390"/>
      <c r="G1390"/>
      <c r="H1390"/>
      <c r="I1390"/>
      <c r="J1390"/>
      <c r="K1390"/>
      <c r="L1390" s="30"/>
      <c r="M1390" s="30"/>
      <c r="N1390" s="34"/>
      <c r="O1390" s="34"/>
      <c r="P1390" s="34"/>
      <c r="Q1390" s="30"/>
      <c r="R1390" s="30"/>
      <c r="S1390" s="30"/>
      <c r="T1390" s="30"/>
      <c r="U1390" s="30"/>
      <c r="V1390" s="30"/>
      <c r="W1390" s="30"/>
      <c r="X1390" s="30"/>
      <c r="Y1390" s="30"/>
      <c r="Z1390" s="44"/>
      <c r="AA1390"/>
      <c r="AB1390"/>
      <c r="AC1390"/>
      <c r="AD1390"/>
    </row>
    <row r="1391" spans="1:30">
      <c r="A1391" s="2"/>
      <c r="B1391"/>
      <c r="C1391"/>
      <c r="D1391" s="14"/>
      <c r="E1391"/>
      <c r="F1391"/>
      <c r="G1391"/>
      <c r="H1391"/>
      <c r="I1391"/>
      <c r="J1391"/>
      <c r="K1391"/>
      <c r="L1391" s="30"/>
      <c r="M1391" s="30"/>
      <c r="N1391" s="34"/>
      <c r="O1391" s="34"/>
      <c r="P1391" s="34"/>
      <c r="Q1391" s="30"/>
      <c r="R1391" s="30"/>
      <c r="S1391" s="30"/>
      <c r="T1391" s="30"/>
      <c r="U1391" s="30"/>
      <c r="V1391" s="30"/>
      <c r="W1391" s="30"/>
      <c r="X1391" s="30"/>
      <c r="Y1391" s="30"/>
      <c r="Z1391" s="44"/>
      <c r="AA1391"/>
      <c r="AB1391"/>
      <c r="AC1391"/>
      <c r="AD1391"/>
    </row>
    <row r="1392" spans="1:30">
      <c r="A1392" s="2"/>
      <c r="B1392"/>
      <c r="C1392"/>
      <c r="D1392" s="14"/>
      <c r="E1392"/>
      <c r="F1392"/>
      <c r="G1392"/>
      <c r="H1392"/>
      <c r="I1392"/>
      <c r="J1392"/>
      <c r="K1392"/>
      <c r="L1392" s="30"/>
      <c r="M1392" s="30"/>
      <c r="N1392" s="34"/>
      <c r="O1392" s="34"/>
      <c r="P1392" s="34"/>
      <c r="Q1392" s="30"/>
      <c r="R1392" s="30"/>
      <c r="S1392" s="30"/>
      <c r="T1392" s="30"/>
      <c r="U1392" s="30"/>
      <c r="V1392" s="30"/>
      <c r="W1392" s="30"/>
      <c r="X1392" s="30"/>
      <c r="Y1392" s="30"/>
      <c r="Z1392" s="44"/>
      <c r="AA1392"/>
      <c r="AB1392"/>
      <c r="AC1392"/>
      <c r="AD1392"/>
    </row>
    <row r="1393" spans="1:30">
      <c r="A1393" s="2"/>
      <c r="B1393"/>
      <c r="C1393"/>
      <c r="D1393" s="14"/>
      <c r="E1393"/>
      <c r="F1393"/>
      <c r="G1393"/>
      <c r="H1393"/>
      <c r="I1393"/>
      <c r="J1393"/>
      <c r="K1393"/>
      <c r="L1393" s="30"/>
      <c r="M1393" s="30"/>
      <c r="N1393" s="34"/>
      <c r="O1393" s="34"/>
      <c r="P1393" s="34"/>
      <c r="Q1393" s="30"/>
      <c r="R1393" s="30"/>
      <c r="S1393" s="30"/>
      <c r="T1393" s="30"/>
      <c r="U1393" s="30"/>
      <c r="V1393" s="30"/>
      <c r="W1393" s="30"/>
      <c r="X1393" s="30"/>
      <c r="Y1393" s="30"/>
      <c r="Z1393" s="44"/>
      <c r="AA1393"/>
      <c r="AB1393"/>
      <c r="AC1393"/>
      <c r="AD1393"/>
    </row>
    <row r="1394" spans="1:30">
      <c r="A1394" s="2"/>
      <c r="B1394"/>
      <c r="C1394"/>
      <c r="D1394" s="14"/>
      <c r="E1394"/>
      <c r="F1394"/>
      <c r="G1394"/>
      <c r="H1394"/>
      <c r="I1394"/>
      <c r="J1394"/>
      <c r="K1394"/>
      <c r="L1394" s="30"/>
      <c r="M1394" s="30"/>
      <c r="N1394" s="34"/>
      <c r="O1394" s="34"/>
      <c r="P1394" s="34"/>
      <c r="Q1394" s="30"/>
      <c r="R1394" s="30"/>
      <c r="S1394" s="30"/>
      <c r="T1394" s="30"/>
      <c r="U1394" s="30"/>
      <c r="V1394" s="30"/>
      <c r="W1394" s="30"/>
      <c r="X1394" s="30"/>
      <c r="Y1394" s="30"/>
      <c r="Z1394" s="44"/>
      <c r="AA1394"/>
      <c r="AB1394"/>
      <c r="AC1394"/>
      <c r="AD1394"/>
    </row>
    <row r="1395" spans="1:30">
      <c r="A1395" s="2"/>
      <c r="B1395"/>
      <c r="C1395"/>
      <c r="D1395" s="14"/>
      <c r="E1395"/>
      <c r="F1395"/>
      <c r="G1395"/>
      <c r="H1395"/>
      <c r="I1395"/>
      <c r="J1395"/>
      <c r="K1395"/>
      <c r="L1395" s="30"/>
      <c r="M1395" s="30"/>
      <c r="N1395" s="34"/>
      <c r="O1395" s="34"/>
      <c r="P1395" s="34"/>
      <c r="Q1395" s="30"/>
      <c r="R1395" s="30"/>
      <c r="S1395" s="30"/>
      <c r="T1395" s="30"/>
      <c r="U1395" s="30"/>
      <c r="V1395" s="30"/>
      <c r="W1395" s="30"/>
      <c r="X1395" s="30"/>
      <c r="Y1395" s="30"/>
      <c r="Z1395" s="44"/>
      <c r="AA1395"/>
      <c r="AB1395"/>
      <c r="AC1395"/>
      <c r="AD1395"/>
    </row>
    <row r="1396" spans="1:30">
      <c r="A1396" s="2"/>
      <c r="B1396"/>
      <c r="C1396"/>
      <c r="D1396" s="14"/>
      <c r="E1396"/>
      <c r="F1396"/>
      <c r="G1396"/>
      <c r="H1396"/>
      <c r="I1396"/>
      <c r="J1396"/>
      <c r="K1396"/>
      <c r="L1396" s="30"/>
      <c r="M1396" s="30"/>
      <c r="N1396" s="34"/>
      <c r="O1396" s="34"/>
      <c r="P1396" s="34"/>
      <c r="Q1396" s="30"/>
      <c r="R1396" s="30"/>
      <c r="S1396" s="30"/>
      <c r="T1396" s="30"/>
      <c r="U1396" s="30"/>
      <c r="V1396" s="30"/>
      <c r="W1396" s="30"/>
      <c r="X1396" s="30"/>
      <c r="Y1396" s="30"/>
      <c r="Z1396" s="44"/>
      <c r="AA1396"/>
      <c r="AB1396"/>
      <c r="AC1396"/>
      <c r="AD1396"/>
    </row>
    <row r="1397" spans="1:30">
      <c r="A1397" s="2"/>
      <c r="B1397"/>
      <c r="C1397"/>
      <c r="D1397" s="14"/>
      <c r="E1397"/>
      <c r="F1397"/>
      <c r="G1397"/>
      <c r="H1397"/>
      <c r="I1397"/>
      <c r="J1397"/>
      <c r="K1397"/>
      <c r="L1397" s="30"/>
      <c r="M1397" s="30"/>
      <c r="N1397" s="34"/>
      <c r="O1397" s="34"/>
      <c r="P1397" s="34"/>
      <c r="Q1397" s="30"/>
      <c r="R1397" s="30"/>
      <c r="S1397" s="30"/>
      <c r="T1397" s="30"/>
      <c r="U1397" s="30"/>
      <c r="V1397" s="30"/>
      <c r="W1397" s="30"/>
      <c r="X1397" s="30"/>
      <c r="Y1397" s="30"/>
      <c r="Z1397" s="44"/>
      <c r="AA1397"/>
      <c r="AB1397"/>
      <c r="AC1397"/>
      <c r="AD1397"/>
    </row>
    <row r="1398" spans="1:30">
      <c r="A1398" s="2"/>
      <c r="B1398"/>
      <c r="C1398"/>
      <c r="D1398" s="14"/>
      <c r="E1398"/>
      <c r="F1398"/>
      <c r="G1398"/>
      <c r="H1398"/>
      <c r="I1398"/>
      <c r="J1398"/>
      <c r="K1398"/>
      <c r="L1398" s="30"/>
      <c r="M1398" s="30"/>
      <c r="N1398" s="34"/>
      <c r="O1398" s="34"/>
      <c r="P1398" s="34"/>
      <c r="Q1398" s="30"/>
      <c r="R1398" s="30"/>
      <c r="S1398" s="30"/>
      <c r="T1398" s="30"/>
      <c r="U1398" s="30"/>
      <c r="V1398" s="30"/>
      <c r="W1398" s="30"/>
      <c r="X1398" s="30"/>
      <c r="Y1398" s="30"/>
      <c r="Z1398" s="44"/>
      <c r="AA1398"/>
      <c r="AB1398"/>
      <c r="AC1398"/>
      <c r="AD1398"/>
    </row>
    <row r="1399" spans="1:30">
      <c r="A1399" s="2"/>
      <c r="B1399"/>
      <c r="C1399"/>
      <c r="D1399" s="14"/>
      <c r="E1399"/>
      <c r="F1399"/>
      <c r="G1399"/>
      <c r="H1399"/>
      <c r="I1399"/>
      <c r="J1399"/>
      <c r="K1399"/>
      <c r="L1399" s="30"/>
      <c r="M1399" s="30"/>
      <c r="N1399" s="34"/>
      <c r="O1399" s="34"/>
      <c r="P1399" s="34"/>
      <c r="Q1399" s="30"/>
      <c r="R1399" s="30"/>
      <c r="S1399" s="30"/>
      <c r="T1399" s="30"/>
      <c r="U1399" s="30"/>
      <c r="V1399" s="30"/>
      <c r="W1399" s="30"/>
      <c r="X1399" s="30"/>
      <c r="Y1399" s="30"/>
      <c r="Z1399" s="44"/>
      <c r="AA1399"/>
      <c r="AB1399"/>
      <c r="AC1399"/>
      <c r="AD1399"/>
    </row>
    <row r="1400" spans="1:30">
      <c r="A1400" s="2"/>
      <c r="B1400"/>
      <c r="C1400"/>
      <c r="D1400" s="14"/>
      <c r="E1400"/>
      <c r="F1400"/>
      <c r="G1400"/>
      <c r="H1400"/>
      <c r="I1400"/>
      <c r="J1400"/>
      <c r="K1400"/>
      <c r="L1400" s="30"/>
      <c r="M1400" s="30"/>
      <c r="N1400" s="34"/>
      <c r="O1400" s="34"/>
      <c r="P1400" s="34"/>
      <c r="Q1400" s="30"/>
      <c r="R1400" s="30"/>
      <c r="S1400" s="30"/>
      <c r="T1400" s="30"/>
      <c r="U1400" s="30"/>
      <c r="V1400" s="30"/>
      <c r="W1400" s="30"/>
      <c r="X1400" s="30"/>
      <c r="Y1400" s="30"/>
      <c r="Z1400" s="44"/>
      <c r="AA1400"/>
      <c r="AB1400"/>
      <c r="AC1400"/>
      <c r="AD1400"/>
    </row>
    <row r="1401" spans="1:30">
      <c r="A1401" s="2"/>
      <c r="B1401"/>
      <c r="C1401"/>
      <c r="D1401" s="14"/>
      <c r="E1401"/>
      <c r="F1401"/>
      <c r="G1401"/>
      <c r="H1401"/>
      <c r="I1401"/>
      <c r="J1401"/>
      <c r="K1401"/>
      <c r="L1401" s="30"/>
      <c r="M1401" s="30"/>
      <c r="N1401" s="34"/>
      <c r="O1401" s="34"/>
      <c r="P1401" s="34"/>
      <c r="Q1401" s="30"/>
      <c r="R1401" s="30"/>
      <c r="S1401" s="30"/>
      <c r="T1401" s="30"/>
      <c r="U1401" s="30"/>
      <c r="V1401" s="30"/>
      <c r="W1401" s="30"/>
      <c r="X1401" s="30"/>
      <c r="Y1401" s="30"/>
      <c r="Z1401" s="44"/>
      <c r="AA1401"/>
      <c r="AB1401"/>
      <c r="AC1401"/>
      <c r="AD1401"/>
    </row>
    <row r="1402" spans="1:30">
      <c r="A1402" s="2"/>
      <c r="B1402"/>
      <c r="C1402"/>
      <c r="D1402" s="14"/>
      <c r="E1402"/>
      <c r="F1402"/>
      <c r="G1402"/>
      <c r="H1402"/>
      <c r="I1402"/>
      <c r="J1402"/>
      <c r="K1402"/>
      <c r="L1402" s="30"/>
      <c r="M1402" s="30"/>
      <c r="N1402" s="34"/>
      <c r="O1402" s="34"/>
      <c r="P1402" s="34"/>
      <c r="Q1402" s="30"/>
      <c r="R1402" s="30"/>
      <c r="S1402" s="30"/>
      <c r="T1402" s="30"/>
      <c r="U1402" s="30"/>
      <c r="V1402" s="30"/>
      <c r="W1402" s="30"/>
      <c r="X1402" s="30"/>
      <c r="Y1402" s="30"/>
      <c r="Z1402" s="44"/>
      <c r="AA1402"/>
      <c r="AB1402"/>
      <c r="AC1402"/>
      <c r="AD1402"/>
    </row>
    <row r="1403" spans="1:30">
      <c r="A1403" s="2"/>
      <c r="B1403"/>
      <c r="C1403"/>
      <c r="D1403" s="14"/>
      <c r="E1403"/>
      <c r="F1403"/>
      <c r="G1403"/>
      <c r="H1403"/>
      <c r="I1403"/>
      <c r="J1403"/>
      <c r="K1403"/>
      <c r="L1403" s="30"/>
      <c r="M1403" s="30"/>
      <c r="N1403" s="34"/>
      <c r="O1403" s="34"/>
      <c r="P1403" s="34"/>
      <c r="Q1403" s="30"/>
      <c r="R1403" s="30"/>
      <c r="S1403" s="30"/>
      <c r="T1403" s="30"/>
      <c r="U1403" s="30"/>
      <c r="V1403" s="30"/>
      <c r="W1403" s="30"/>
      <c r="X1403" s="30"/>
      <c r="Y1403" s="30"/>
      <c r="Z1403" s="44"/>
      <c r="AA1403"/>
      <c r="AB1403"/>
      <c r="AC1403"/>
      <c r="AD1403"/>
    </row>
    <row r="1404" spans="1:30">
      <c r="A1404" s="2"/>
      <c r="B1404"/>
      <c r="C1404"/>
      <c r="D1404" s="14"/>
      <c r="E1404"/>
      <c r="F1404"/>
      <c r="G1404"/>
      <c r="H1404"/>
      <c r="I1404"/>
      <c r="J1404"/>
      <c r="K1404"/>
      <c r="L1404" s="30"/>
      <c r="M1404" s="30"/>
      <c r="N1404" s="34"/>
      <c r="O1404" s="34"/>
      <c r="P1404" s="34"/>
      <c r="Q1404" s="30"/>
      <c r="R1404" s="30"/>
      <c r="S1404" s="30"/>
      <c r="T1404" s="30"/>
      <c r="U1404" s="30"/>
      <c r="V1404" s="30"/>
      <c r="W1404" s="30"/>
      <c r="X1404" s="30"/>
      <c r="Y1404" s="30"/>
      <c r="Z1404" s="44"/>
      <c r="AA1404"/>
      <c r="AB1404"/>
      <c r="AC1404"/>
      <c r="AD1404"/>
    </row>
    <row r="1405" spans="1:30">
      <c r="A1405" s="2"/>
      <c r="B1405"/>
      <c r="C1405"/>
      <c r="D1405" s="14"/>
      <c r="E1405"/>
      <c r="F1405"/>
      <c r="G1405"/>
      <c r="H1405"/>
      <c r="I1405"/>
      <c r="J1405"/>
      <c r="K1405"/>
      <c r="L1405" s="30"/>
      <c r="M1405" s="30"/>
      <c r="N1405" s="34"/>
      <c r="O1405" s="34"/>
      <c r="P1405" s="34"/>
      <c r="Q1405" s="30"/>
      <c r="R1405" s="30"/>
      <c r="S1405" s="30"/>
      <c r="T1405" s="30"/>
      <c r="U1405" s="30"/>
      <c r="V1405" s="30"/>
      <c r="W1405" s="30"/>
      <c r="X1405" s="30"/>
      <c r="Y1405" s="30"/>
      <c r="Z1405" s="44"/>
      <c r="AA1405"/>
      <c r="AB1405"/>
      <c r="AC1405"/>
      <c r="AD1405"/>
    </row>
    <row r="1406" spans="1:30">
      <c r="A1406" s="2"/>
      <c r="B1406"/>
      <c r="C1406"/>
      <c r="D1406" s="14"/>
      <c r="E1406"/>
      <c r="F1406"/>
      <c r="G1406"/>
      <c r="H1406"/>
      <c r="I1406"/>
      <c r="J1406"/>
      <c r="K1406"/>
      <c r="L1406" s="30"/>
      <c r="M1406" s="30"/>
      <c r="N1406" s="34"/>
      <c r="O1406" s="34"/>
      <c r="P1406" s="34"/>
      <c r="Q1406" s="30"/>
      <c r="R1406" s="30"/>
      <c r="S1406" s="30"/>
      <c r="T1406" s="30"/>
      <c r="U1406" s="30"/>
      <c r="V1406" s="30"/>
      <c r="W1406" s="30"/>
      <c r="X1406" s="30"/>
      <c r="Y1406" s="30"/>
      <c r="Z1406" s="44"/>
      <c r="AA1406"/>
      <c r="AB1406"/>
      <c r="AC1406"/>
      <c r="AD1406"/>
    </row>
    <row r="1407" spans="1:30">
      <c r="A1407" s="2"/>
      <c r="B1407"/>
      <c r="C1407"/>
      <c r="D1407" s="14"/>
      <c r="E1407"/>
      <c r="F1407"/>
      <c r="G1407"/>
      <c r="H1407"/>
      <c r="I1407"/>
      <c r="J1407"/>
      <c r="K1407"/>
      <c r="L1407" s="30"/>
      <c r="M1407" s="30"/>
      <c r="N1407" s="34"/>
      <c r="O1407" s="34"/>
      <c r="P1407" s="34"/>
      <c r="Q1407" s="30"/>
      <c r="R1407" s="30"/>
      <c r="S1407" s="30"/>
      <c r="T1407" s="30"/>
      <c r="U1407" s="30"/>
      <c r="V1407" s="30"/>
      <c r="W1407" s="30"/>
      <c r="X1407" s="30"/>
      <c r="Y1407" s="30"/>
      <c r="Z1407" s="44"/>
      <c r="AA1407"/>
      <c r="AB1407"/>
      <c r="AC1407"/>
      <c r="AD1407"/>
    </row>
    <row r="1408" spans="1:30">
      <c r="A1408" s="2"/>
      <c r="B1408"/>
      <c r="C1408"/>
      <c r="D1408" s="14"/>
      <c r="E1408"/>
      <c r="F1408"/>
      <c r="G1408"/>
      <c r="H1408"/>
      <c r="I1408"/>
      <c r="J1408"/>
      <c r="K1408"/>
      <c r="L1408" s="30"/>
      <c r="M1408" s="30"/>
      <c r="N1408" s="34"/>
      <c r="O1408" s="34"/>
      <c r="P1408" s="34"/>
      <c r="Q1408" s="30"/>
      <c r="R1408" s="30"/>
      <c r="S1408" s="30"/>
      <c r="T1408" s="30"/>
      <c r="U1408" s="30"/>
      <c r="V1408" s="30"/>
      <c r="W1408" s="30"/>
      <c r="X1408" s="30"/>
      <c r="Y1408" s="30"/>
      <c r="Z1408" s="44"/>
      <c r="AA1408"/>
      <c r="AB1408"/>
      <c r="AC1408"/>
      <c r="AD1408"/>
    </row>
    <row r="1409" spans="1:30">
      <c r="A1409" s="2"/>
      <c r="B1409"/>
      <c r="C1409"/>
      <c r="D1409" s="14"/>
      <c r="E1409"/>
      <c r="F1409"/>
      <c r="G1409"/>
      <c r="H1409"/>
      <c r="I1409"/>
      <c r="J1409"/>
      <c r="K1409"/>
      <c r="L1409" s="30"/>
      <c r="M1409" s="30"/>
      <c r="N1409" s="34"/>
      <c r="O1409" s="34"/>
      <c r="P1409" s="34"/>
      <c r="Q1409" s="30"/>
      <c r="R1409" s="30"/>
      <c r="S1409" s="30"/>
      <c r="T1409" s="30"/>
      <c r="U1409" s="30"/>
      <c r="V1409" s="30"/>
      <c r="W1409" s="30"/>
      <c r="X1409" s="30"/>
      <c r="Y1409" s="30"/>
      <c r="Z1409" s="44"/>
      <c r="AA1409"/>
      <c r="AB1409"/>
      <c r="AC1409"/>
      <c r="AD1409"/>
    </row>
    <row r="1410" spans="1:30">
      <c r="A1410" s="2"/>
      <c r="B1410"/>
      <c r="C1410"/>
      <c r="D1410" s="14"/>
      <c r="E1410"/>
      <c r="F1410"/>
      <c r="G1410"/>
      <c r="H1410"/>
      <c r="I1410"/>
      <c r="J1410"/>
      <c r="K1410"/>
      <c r="L1410" s="30"/>
      <c r="M1410" s="30"/>
      <c r="N1410" s="34"/>
      <c r="O1410" s="34"/>
      <c r="P1410" s="34"/>
      <c r="Q1410" s="30"/>
      <c r="R1410" s="30"/>
      <c r="S1410" s="30"/>
      <c r="T1410" s="30"/>
      <c r="U1410" s="30"/>
      <c r="V1410" s="30"/>
      <c r="W1410" s="30"/>
      <c r="X1410" s="30"/>
      <c r="Y1410" s="30"/>
      <c r="Z1410" s="44"/>
      <c r="AA1410"/>
      <c r="AB1410"/>
      <c r="AC1410"/>
      <c r="AD1410"/>
    </row>
    <row r="1411" spans="1:30">
      <c r="A1411" s="2"/>
      <c r="B1411"/>
      <c r="C1411"/>
      <c r="D1411" s="14"/>
      <c r="E1411"/>
      <c r="F1411"/>
      <c r="G1411"/>
      <c r="H1411"/>
      <c r="I1411"/>
      <c r="J1411"/>
      <c r="K1411"/>
      <c r="L1411" s="30"/>
      <c r="M1411" s="30"/>
      <c r="N1411" s="34"/>
      <c r="O1411" s="34"/>
      <c r="P1411" s="34"/>
      <c r="Q1411" s="30"/>
      <c r="R1411" s="30"/>
      <c r="S1411" s="30"/>
      <c r="T1411" s="30"/>
      <c r="U1411" s="30"/>
      <c r="V1411" s="30"/>
      <c r="W1411" s="30"/>
      <c r="X1411" s="30"/>
      <c r="Y1411" s="30"/>
      <c r="Z1411" s="44"/>
      <c r="AA1411"/>
      <c r="AB1411"/>
      <c r="AC1411"/>
      <c r="AD1411"/>
    </row>
    <row r="1412" spans="1:30">
      <c r="A1412" s="2"/>
      <c r="B1412"/>
      <c r="C1412"/>
      <c r="D1412" s="14"/>
      <c r="E1412"/>
      <c r="F1412"/>
      <c r="G1412"/>
      <c r="H1412"/>
      <c r="I1412"/>
      <c r="J1412"/>
      <c r="K1412"/>
      <c r="L1412" s="30"/>
      <c r="M1412" s="30"/>
      <c r="N1412" s="34"/>
      <c r="O1412" s="34"/>
      <c r="P1412" s="34"/>
      <c r="Q1412" s="30"/>
      <c r="R1412" s="30"/>
      <c r="S1412" s="30"/>
      <c r="T1412" s="30"/>
      <c r="U1412" s="30"/>
      <c r="V1412" s="30"/>
      <c r="W1412" s="30"/>
      <c r="X1412" s="30"/>
      <c r="Y1412" s="30"/>
      <c r="Z1412" s="44"/>
      <c r="AA1412"/>
      <c r="AB1412"/>
      <c r="AC1412"/>
      <c r="AD1412"/>
    </row>
    <row r="1413" spans="1:30">
      <c r="A1413" s="2"/>
      <c r="B1413"/>
      <c r="C1413"/>
      <c r="D1413" s="14"/>
      <c r="E1413"/>
      <c r="F1413"/>
      <c r="G1413"/>
      <c r="H1413"/>
      <c r="I1413"/>
      <c r="J1413"/>
      <c r="K1413"/>
      <c r="L1413" s="30"/>
      <c r="M1413" s="30"/>
      <c r="N1413" s="34"/>
      <c r="O1413" s="34"/>
      <c r="P1413" s="34"/>
      <c r="Q1413" s="30"/>
      <c r="R1413" s="30"/>
      <c r="S1413" s="30"/>
      <c r="T1413" s="30"/>
      <c r="U1413" s="30"/>
      <c r="V1413" s="30"/>
      <c r="W1413" s="30"/>
      <c r="X1413" s="30"/>
      <c r="Y1413" s="30"/>
      <c r="Z1413" s="44"/>
      <c r="AA1413"/>
      <c r="AB1413"/>
      <c r="AC1413"/>
      <c r="AD1413"/>
    </row>
    <row r="1414" spans="1:30">
      <c r="A1414" s="2"/>
      <c r="B1414"/>
      <c r="C1414"/>
      <c r="D1414" s="14"/>
      <c r="E1414"/>
      <c r="F1414"/>
      <c r="G1414"/>
      <c r="H1414"/>
      <c r="I1414"/>
      <c r="J1414"/>
      <c r="K1414"/>
      <c r="L1414" s="30"/>
      <c r="M1414" s="30"/>
      <c r="N1414" s="34"/>
      <c r="O1414" s="34"/>
      <c r="P1414" s="34"/>
      <c r="Q1414" s="30"/>
      <c r="R1414" s="30"/>
      <c r="S1414" s="30"/>
      <c r="T1414" s="30"/>
      <c r="U1414" s="30"/>
      <c r="V1414" s="30"/>
      <c r="W1414" s="30"/>
      <c r="X1414" s="30"/>
      <c r="Y1414" s="30"/>
      <c r="Z1414" s="44"/>
      <c r="AA1414"/>
      <c r="AB1414"/>
      <c r="AC1414"/>
      <c r="AD1414"/>
    </row>
    <row r="1415" spans="1:30">
      <c r="A1415" s="2"/>
      <c r="B1415"/>
      <c r="C1415"/>
      <c r="D1415" s="14"/>
      <c r="E1415"/>
      <c r="F1415"/>
      <c r="G1415"/>
      <c r="H1415"/>
      <c r="I1415"/>
      <c r="J1415"/>
      <c r="K1415"/>
      <c r="L1415" s="30"/>
      <c r="M1415" s="30"/>
      <c r="N1415" s="34"/>
      <c r="O1415" s="34"/>
      <c r="P1415" s="34"/>
      <c r="Q1415" s="30"/>
      <c r="R1415" s="30"/>
      <c r="S1415" s="30"/>
      <c r="T1415" s="30"/>
      <c r="U1415" s="30"/>
      <c r="V1415" s="30"/>
      <c r="W1415" s="30"/>
      <c r="X1415" s="30"/>
      <c r="Y1415" s="30"/>
      <c r="Z1415" s="44"/>
      <c r="AA1415"/>
      <c r="AB1415"/>
      <c r="AC1415"/>
      <c r="AD1415"/>
    </row>
    <row r="1416" spans="1:30">
      <c r="A1416" s="2"/>
      <c r="B1416"/>
      <c r="C1416"/>
      <c r="D1416" s="14"/>
      <c r="E1416"/>
      <c r="F1416"/>
      <c r="G1416"/>
      <c r="H1416"/>
      <c r="I1416"/>
      <c r="J1416"/>
      <c r="K1416"/>
      <c r="L1416" s="30"/>
      <c r="M1416" s="30"/>
      <c r="N1416" s="34"/>
      <c r="O1416" s="34"/>
      <c r="P1416" s="34"/>
      <c r="Q1416" s="30"/>
      <c r="R1416" s="30"/>
      <c r="S1416" s="30"/>
      <c r="T1416" s="30"/>
      <c r="U1416" s="30"/>
      <c r="V1416" s="30"/>
      <c r="W1416" s="30"/>
      <c r="X1416" s="30"/>
      <c r="Y1416" s="30"/>
      <c r="Z1416" s="44"/>
      <c r="AA1416"/>
      <c r="AB1416"/>
      <c r="AC1416"/>
      <c r="AD1416"/>
    </row>
    <row r="1417" spans="1:30">
      <c r="A1417" s="2"/>
      <c r="B1417"/>
      <c r="C1417"/>
      <c r="D1417" s="14"/>
      <c r="E1417"/>
      <c r="F1417"/>
      <c r="G1417"/>
      <c r="H1417"/>
      <c r="I1417"/>
      <c r="J1417"/>
      <c r="K1417"/>
      <c r="L1417" s="30"/>
      <c r="M1417" s="30"/>
      <c r="N1417" s="34"/>
      <c r="O1417" s="34"/>
      <c r="P1417" s="34"/>
      <c r="Q1417" s="30"/>
      <c r="R1417" s="30"/>
      <c r="S1417" s="30"/>
      <c r="T1417" s="30"/>
      <c r="U1417" s="30"/>
      <c r="V1417" s="30"/>
      <c r="W1417" s="30"/>
      <c r="X1417" s="30"/>
      <c r="Y1417" s="30"/>
      <c r="Z1417" s="44"/>
      <c r="AA1417"/>
      <c r="AB1417"/>
      <c r="AC1417"/>
      <c r="AD1417"/>
    </row>
    <row r="1418" spans="1:30">
      <c r="A1418" s="2"/>
      <c r="B1418"/>
      <c r="C1418"/>
      <c r="D1418" s="14"/>
      <c r="E1418"/>
      <c r="F1418"/>
      <c r="G1418"/>
      <c r="H1418"/>
      <c r="I1418"/>
      <c r="J1418"/>
      <c r="K1418"/>
      <c r="L1418" s="30"/>
      <c r="M1418" s="30"/>
      <c r="N1418" s="34"/>
      <c r="O1418" s="34"/>
      <c r="P1418" s="34"/>
      <c r="Q1418" s="30"/>
      <c r="R1418" s="30"/>
      <c r="S1418" s="30"/>
      <c r="T1418" s="30"/>
      <c r="U1418" s="30"/>
      <c r="V1418" s="30"/>
      <c r="W1418" s="30"/>
      <c r="X1418" s="30"/>
      <c r="Y1418" s="30"/>
      <c r="Z1418" s="44"/>
      <c r="AA1418"/>
      <c r="AB1418"/>
      <c r="AC1418"/>
      <c r="AD1418"/>
    </row>
    <row r="1419" spans="1:30">
      <c r="A1419" s="2"/>
      <c r="B1419"/>
      <c r="C1419"/>
      <c r="D1419" s="14"/>
      <c r="E1419"/>
      <c r="F1419"/>
      <c r="G1419"/>
      <c r="H1419"/>
      <c r="I1419"/>
      <c r="J1419"/>
      <c r="K1419"/>
      <c r="L1419" s="30"/>
      <c r="M1419" s="30"/>
      <c r="N1419" s="34"/>
      <c r="O1419" s="34"/>
      <c r="P1419" s="34"/>
      <c r="Q1419" s="30"/>
      <c r="R1419" s="30"/>
      <c r="S1419" s="30"/>
      <c r="T1419" s="30"/>
      <c r="U1419" s="30"/>
      <c r="V1419" s="30"/>
      <c r="W1419" s="30"/>
      <c r="X1419" s="30"/>
      <c r="Y1419" s="30"/>
      <c r="Z1419" s="44"/>
      <c r="AA1419"/>
      <c r="AB1419"/>
      <c r="AC1419"/>
      <c r="AD1419"/>
    </row>
    <row r="1420" spans="1:30">
      <c r="A1420" s="2"/>
      <c r="B1420"/>
      <c r="C1420"/>
      <c r="D1420" s="14"/>
      <c r="E1420"/>
      <c r="F1420"/>
      <c r="G1420"/>
      <c r="H1420"/>
      <c r="I1420"/>
      <c r="J1420"/>
      <c r="K1420"/>
      <c r="L1420" s="30"/>
      <c r="M1420" s="30"/>
      <c r="N1420" s="34"/>
      <c r="O1420" s="34"/>
      <c r="P1420" s="34"/>
      <c r="Q1420" s="30"/>
      <c r="R1420" s="30"/>
      <c r="S1420" s="30"/>
      <c r="T1420" s="30"/>
      <c r="U1420" s="30"/>
      <c r="V1420" s="30"/>
      <c r="W1420" s="30"/>
      <c r="X1420" s="30"/>
      <c r="Y1420" s="30"/>
      <c r="Z1420" s="44"/>
      <c r="AA1420"/>
      <c r="AB1420"/>
      <c r="AC1420"/>
      <c r="AD1420"/>
    </row>
    <row r="1421" spans="1:30">
      <c r="A1421" s="2"/>
      <c r="B1421"/>
      <c r="C1421"/>
      <c r="D1421" s="14"/>
      <c r="E1421"/>
      <c r="F1421"/>
      <c r="G1421"/>
      <c r="H1421"/>
      <c r="I1421"/>
      <c r="J1421"/>
      <c r="K1421"/>
      <c r="L1421" s="30"/>
      <c r="M1421" s="30"/>
      <c r="N1421" s="34"/>
      <c r="O1421" s="34"/>
      <c r="P1421" s="34"/>
      <c r="Q1421" s="30"/>
      <c r="R1421" s="30"/>
      <c r="S1421" s="30"/>
      <c r="T1421" s="30"/>
      <c r="U1421" s="30"/>
      <c r="V1421" s="30"/>
      <c r="W1421" s="30"/>
      <c r="X1421" s="30"/>
      <c r="Y1421" s="30"/>
      <c r="Z1421" s="44"/>
      <c r="AA1421"/>
      <c r="AB1421"/>
      <c r="AC1421"/>
      <c r="AD1421"/>
    </row>
    <row r="1422" spans="1:30">
      <c r="A1422" s="2"/>
      <c r="B1422"/>
      <c r="C1422"/>
      <c r="D1422" s="14"/>
      <c r="E1422"/>
      <c r="F1422"/>
      <c r="G1422"/>
      <c r="H1422"/>
      <c r="I1422"/>
      <c r="J1422"/>
      <c r="K1422"/>
      <c r="L1422" s="30"/>
      <c r="M1422" s="30"/>
      <c r="N1422" s="34"/>
      <c r="O1422" s="34"/>
      <c r="P1422" s="34"/>
      <c r="Q1422" s="30"/>
      <c r="R1422" s="30"/>
      <c r="S1422" s="30"/>
      <c r="T1422" s="30"/>
      <c r="U1422" s="30"/>
      <c r="V1422" s="30"/>
      <c r="W1422" s="30"/>
      <c r="X1422" s="30"/>
      <c r="Y1422" s="30"/>
      <c r="Z1422" s="44"/>
      <c r="AA1422"/>
      <c r="AB1422"/>
      <c r="AC1422"/>
      <c r="AD1422"/>
    </row>
    <row r="1423" spans="1:30">
      <c r="A1423" s="2"/>
      <c r="B1423"/>
      <c r="C1423"/>
      <c r="D1423" s="14"/>
      <c r="E1423"/>
      <c r="F1423"/>
      <c r="G1423"/>
      <c r="H1423"/>
      <c r="I1423"/>
      <c r="J1423"/>
      <c r="K1423"/>
      <c r="L1423" s="30"/>
      <c r="M1423" s="30"/>
      <c r="N1423" s="34"/>
      <c r="O1423" s="34"/>
      <c r="P1423" s="34"/>
      <c r="Q1423" s="30"/>
      <c r="R1423" s="30"/>
      <c r="S1423" s="30"/>
      <c r="T1423" s="30"/>
      <c r="U1423" s="30"/>
      <c r="V1423" s="30"/>
      <c r="W1423" s="30"/>
      <c r="X1423" s="30"/>
      <c r="Y1423" s="30"/>
      <c r="Z1423" s="44"/>
      <c r="AA1423"/>
      <c r="AB1423"/>
      <c r="AC1423"/>
      <c r="AD1423"/>
    </row>
    <row r="1424" spans="1:30">
      <c r="A1424" s="2"/>
      <c r="B1424"/>
      <c r="C1424"/>
      <c r="D1424" s="14"/>
      <c r="E1424"/>
      <c r="F1424"/>
      <c r="G1424"/>
      <c r="H1424"/>
      <c r="I1424"/>
      <c r="J1424"/>
      <c r="K1424"/>
      <c r="L1424" s="30"/>
      <c r="M1424" s="30"/>
      <c r="N1424" s="34"/>
      <c r="O1424" s="34"/>
      <c r="P1424" s="34"/>
      <c r="Q1424" s="30"/>
      <c r="R1424" s="30"/>
      <c r="S1424" s="30"/>
      <c r="T1424" s="30"/>
      <c r="U1424" s="30"/>
      <c r="V1424" s="30"/>
      <c r="W1424" s="30"/>
      <c r="X1424" s="30"/>
      <c r="Y1424" s="30"/>
      <c r="Z1424" s="44"/>
      <c r="AA1424"/>
      <c r="AB1424"/>
      <c r="AC1424"/>
      <c r="AD1424"/>
    </row>
    <row r="1425" spans="1:30">
      <c r="A1425" s="2"/>
      <c r="B1425"/>
      <c r="C1425"/>
      <c r="D1425" s="14"/>
      <c r="E1425"/>
      <c r="F1425"/>
      <c r="G1425"/>
      <c r="H1425"/>
      <c r="I1425"/>
      <c r="J1425"/>
      <c r="K1425"/>
      <c r="L1425" s="30"/>
      <c r="M1425" s="30"/>
      <c r="N1425" s="34"/>
      <c r="O1425" s="34"/>
      <c r="P1425" s="34"/>
      <c r="Q1425" s="30"/>
      <c r="R1425" s="30"/>
      <c r="S1425" s="30"/>
      <c r="T1425" s="30"/>
      <c r="U1425" s="30"/>
      <c r="V1425" s="30"/>
      <c r="W1425" s="30"/>
      <c r="X1425" s="30"/>
      <c r="Y1425" s="30"/>
      <c r="Z1425" s="44"/>
      <c r="AA1425"/>
      <c r="AB1425"/>
      <c r="AC1425"/>
      <c r="AD1425"/>
    </row>
    <row r="1426" spans="1:30">
      <c r="A1426" s="2"/>
      <c r="B1426"/>
      <c r="C1426"/>
      <c r="D1426" s="14"/>
      <c r="E1426"/>
      <c r="F1426"/>
      <c r="G1426"/>
      <c r="H1426"/>
      <c r="I1426"/>
      <c r="J1426"/>
      <c r="K1426"/>
      <c r="L1426" s="30"/>
      <c r="M1426" s="30"/>
      <c r="N1426" s="34"/>
      <c r="O1426" s="34"/>
      <c r="P1426" s="34"/>
      <c r="Q1426" s="30"/>
      <c r="R1426" s="30"/>
      <c r="S1426" s="30"/>
      <c r="T1426" s="30"/>
      <c r="U1426" s="30"/>
      <c r="V1426" s="30"/>
      <c r="W1426" s="30"/>
      <c r="X1426" s="30"/>
      <c r="Y1426" s="30"/>
      <c r="Z1426" s="44"/>
      <c r="AA1426"/>
      <c r="AB1426"/>
      <c r="AC1426"/>
      <c r="AD1426"/>
    </row>
    <row r="1427" spans="1:30">
      <c r="A1427" s="2"/>
      <c r="B1427"/>
      <c r="C1427"/>
      <c r="D1427" s="14"/>
      <c r="E1427"/>
      <c r="F1427"/>
      <c r="G1427"/>
      <c r="H1427"/>
      <c r="I1427"/>
      <c r="J1427"/>
      <c r="K1427"/>
      <c r="L1427" s="30"/>
      <c r="M1427" s="30"/>
      <c r="N1427" s="34"/>
      <c r="O1427" s="34"/>
      <c r="P1427" s="34"/>
      <c r="Q1427" s="30"/>
      <c r="R1427" s="30"/>
      <c r="S1427" s="30"/>
      <c r="T1427" s="30"/>
      <c r="U1427" s="30"/>
      <c r="V1427" s="30"/>
      <c r="W1427" s="30"/>
      <c r="X1427" s="30"/>
      <c r="Y1427" s="30"/>
      <c r="Z1427" s="44"/>
      <c r="AA1427"/>
      <c r="AB1427"/>
      <c r="AC1427"/>
      <c r="AD1427"/>
    </row>
    <row r="1428" spans="1:30">
      <c r="A1428" s="2"/>
      <c r="B1428"/>
      <c r="C1428"/>
      <c r="D1428" s="14"/>
      <c r="E1428"/>
      <c r="F1428"/>
      <c r="G1428"/>
      <c r="H1428"/>
      <c r="I1428"/>
      <c r="J1428"/>
      <c r="K1428"/>
      <c r="L1428" s="30"/>
      <c r="M1428" s="30"/>
      <c r="N1428" s="34"/>
      <c r="O1428" s="34"/>
      <c r="P1428" s="34"/>
      <c r="Q1428" s="30"/>
      <c r="R1428" s="30"/>
      <c r="S1428" s="30"/>
      <c r="T1428" s="30"/>
      <c r="U1428" s="30"/>
      <c r="V1428" s="30"/>
      <c r="W1428" s="30"/>
      <c r="X1428" s="30"/>
      <c r="Y1428" s="30"/>
      <c r="Z1428" s="44"/>
      <c r="AA1428"/>
      <c r="AB1428"/>
      <c r="AC1428"/>
      <c r="AD1428"/>
    </row>
    <row r="1429" spans="1:30">
      <c r="A1429" s="2"/>
      <c r="B1429"/>
      <c r="C1429"/>
      <c r="D1429" s="14"/>
      <c r="E1429"/>
      <c r="F1429"/>
      <c r="G1429"/>
      <c r="H1429"/>
      <c r="I1429"/>
      <c r="J1429"/>
      <c r="K1429"/>
      <c r="L1429" s="30"/>
      <c r="M1429" s="30"/>
      <c r="N1429" s="34"/>
      <c r="O1429" s="34"/>
      <c r="P1429" s="34"/>
      <c r="Q1429" s="30"/>
      <c r="R1429" s="30"/>
      <c r="S1429" s="30"/>
      <c r="T1429" s="30"/>
      <c r="U1429" s="30"/>
      <c r="V1429" s="30"/>
      <c r="W1429" s="30"/>
      <c r="X1429" s="30"/>
      <c r="Y1429" s="30"/>
      <c r="Z1429" s="44"/>
      <c r="AA1429"/>
      <c r="AB1429"/>
      <c r="AC1429"/>
      <c r="AD1429"/>
    </row>
    <row r="1430" spans="1:30">
      <c r="A1430" s="2"/>
      <c r="B1430"/>
      <c r="C1430"/>
      <c r="D1430" s="14"/>
      <c r="E1430"/>
      <c r="F1430"/>
      <c r="G1430"/>
      <c r="H1430"/>
      <c r="I1430"/>
      <c r="J1430"/>
      <c r="K1430"/>
      <c r="L1430" s="30"/>
      <c r="M1430" s="30"/>
      <c r="N1430" s="34"/>
      <c r="O1430" s="34"/>
      <c r="P1430" s="34"/>
      <c r="Q1430" s="30"/>
      <c r="R1430" s="30"/>
      <c r="S1430" s="30"/>
      <c r="T1430" s="30"/>
      <c r="U1430" s="30"/>
      <c r="V1430" s="30"/>
      <c r="W1430" s="30"/>
      <c r="X1430" s="30"/>
      <c r="Y1430" s="30"/>
      <c r="Z1430" s="44"/>
      <c r="AA1430"/>
      <c r="AB1430"/>
      <c r="AC1430"/>
      <c r="AD1430"/>
    </row>
    <row r="1431" spans="1:30">
      <c r="A1431" s="2"/>
      <c r="B1431"/>
      <c r="C1431"/>
      <c r="D1431" s="14"/>
      <c r="E1431"/>
      <c r="F1431"/>
      <c r="G1431"/>
      <c r="H1431"/>
      <c r="I1431"/>
      <c r="J1431"/>
      <c r="K1431"/>
      <c r="L1431" s="30"/>
      <c r="M1431" s="30"/>
      <c r="N1431" s="34"/>
      <c r="O1431" s="34"/>
      <c r="P1431" s="34"/>
      <c r="Q1431" s="30"/>
      <c r="R1431" s="30"/>
      <c r="S1431" s="30"/>
      <c r="T1431" s="30"/>
      <c r="U1431" s="30"/>
      <c r="V1431" s="30"/>
      <c r="W1431" s="30"/>
      <c r="X1431" s="30"/>
      <c r="Y1431" s="30"/>
      <c r="Z1431" s="44"/>
      <c r="AA1431"/>
      <c r="AB1431"/>
      <c r="AC1431"/>
      <c r="AD1431"/>
    </row>
    <row r="1432" spans="1:30">
      <c r="A1432" s="2"/>
      <c r="B1432"/>
      <c r="C1432"/>
      <c r="D1432" s="14"/>
      <c r="E1432"/>
      <c r="F1432"/>
      <c r="G1432"/>
      <c r="H1432"/>
      <c r="I1432"/>
      <c r="J1432"/>
      <c r="K1432"/>
      <c r="L1432" s="30"/>
      <c r="M1432" s="30"/>
      <c r="N1432" s="34"/>
      <c r="O1432" s="34"/>
      <c r="P1432" s="34"/>
      <c r="Q1432" s="30"/>
      <c r="R1432" s="30"/>
      <c r="S1432" s="30"/>
      <c r="T1432" s="30"/>
      <c r="U1432" s="30"/>
      <c r="V1432" s="30"/>
      <c r="W1432" s="30"/>
      <c r="X1432" s="30"/>
      <c r="Y1432" s="30"/>
      <c r="Z1432" s="44"/>
      <c r="AA1432"/>
      <c r="AB1432"/>
      <c r="AC1432"/>
      <c r="AD1432"/>
    </row>
    <row r="1433" spans="1:30">
      <c r="A1433" s="2"/>
      <c r="B1433"/>
      <c r="C1433"/>
      <c r="D1433" s="14"/>
      <c r="E1433"/>
      <c r="F1433"/>
      <c r="G1433"/>
      <c r="H1433"/>
      <c r="I1433"/>
      <c r="J1433"/>
      <c r="K1433"/>
      <c r="L1433" s="30"/>
      <c r="M1433" s="30"/>
      <c r="N1433" s="34"/>
      <c r="O1433" s="34"/>
      <c r="P1433" s="34"/>
      <c r="Q1433" s="30"/>
      <c r="R1433" s="30"/>
      <c r="S1433" s="30"/>
      <c r="T1433" s="30"/>
      <c r="U1433" s="30"/>
      <c r="V1433" s="30"/>
      <c r="W1433" s="30"/>
      <c r="X1433" s="30"/>
      <c r="Y1433" s="30"/>
      <c r="Z1433" s="44"/>
      <c r="AA1433"/>
      <c r="AB1433"/>
      <c r="AC1433"/>
      <c r="AD1433"/>
    </row>
    <row r="1434" spans="1:30">
      <c r="A1434" s="2"/>
      <c r="B1434"/>
      <c r="C1434"/>
      <c r="D1434" s="14"/>
      <c r="E1434"/>
      <c r="F1434"/>
      <c r="G1434"/>
      <c r="H1434"/>
      <c r="I1434"/>
      <c r="J1434"/>
      <c r="K1434"/>
      <c r="L1434" s="30"/>
      <c r="M1434" s="30"/>
      <c r="N1434" s="34"/>
      <c r="O1434" s="34"/>
      <c r="P1434" s="34"/>
      <c r="Q1434" s="30"/>
      <c r="R1434" s="30"/>
      <c r="S1434" s="30"/>
      <c r="T1434" s="30"/>
      <c r="U1434" s="30"/>
      <c r="V1434" s="30"/>
      <c r="W1434" s="30"/>
      <c r="X1434" s="30"/>
      <c r="Y1434" s="30"/>
      <c r="Z1434" s="44"/>
      <c r="AA1434"/>
      <c r="AB1434"/>
      <c r="AC1434"/>
      <c r="AD1434"/>
    </row>
    <row r="1435" spans="1:30">
      <c r="A1435" s="2"/>
      <c r="B1435"/>
      <c r="C1435"/>
      <c r="D1435" s="14"/>
      <c r="E1435"/>
      <c r="F1435"/>
      <c r="G1435"/>
      <c r="H1435"/>
      <c r="I1435"/>
      <c r="J1435"/>
      <c r="K1435"/>
      <c r="L1435" s="30"/>
      <c r="M1435" s="30"/>
      <c r="N1435" s="34"/>
      <c r="O1435" s="34"/>
      <c r="P1435" s="34"/>
      <c r="Q1435" s="30"/>
      <c r="R1435" s="30"/>
      <c r="S1435" s="30"/>
      <c r="T1435" s="30"/>
      <c r="U1435" s="30"/>
      <c r="V1435" s="30"/>
      <c r="W1435" s="30"/>
      <c r="X1435" s="30"/>
      <c r="Y1435" s="30"/>
      <c r="Z1435" s="44"/>
      <c r="AA1435"/>
      <c r="AB1435"/>
      <c r="AC1435"/>
      <c r="AD1435"/>
    </row>
    <row r="1436" spans="1:30">
      <c r="A1436" s="2"/>
      <c r="B1436"/>
      <c r="C1436"/>
      <c r="D1436" s="14"/>
      <c r="E1436"/>
      <c r="F1436"/>
      <c r="G1436"/>
      <c r="H1436"/>
      <c r="I1436"/>
      <c r="J1436"/>
      <c r="K1436"/>
      <c r="L1436" s="30"/>
      <c r="M1436" s="30"/>
      <c r="N1436" s="34"/>
      <c r="O1436" s="34"/>
      <c r="P1436" s="34"/>
      <c r="Q1436" s="30"/>
      <c r="R1436" s="30"/>
      <c r="S1436" s="30"/>
      <c r="T1436" s="30"/>
      <c r="U1436" s="30"/>
      <c r="V1436" s="30"/>
      <c r="W1436" s="30"/>
      <c r="X1436" s="30"/>
      <c r="Y1436" s="30"/>
      <c r="Z1436" s="44"/>
      <c r="AA1436"/>
      <c r="AB1436"/>
      <c r="AC1436"/>
      <c r="AD1436"/>
    </row>
    <row r="1437" spans="1:30">
      <c r="A1437" s="2"/>
      <c r="B1437"/>
      <c r="C1437"/>
      <c r="D1437" s="14"/>
      <c r="E1437"/>
      <c r="F1437"/>
      <c r="G1437"/>
      <c r="H1437"/>
      <c r="I1437"/>
      <c r="J1437"/>
      <c r="K1437"/>
      <c r="L1437" s="30"/>
      <c r="M1437" s="30"/>
      <c r="N1437" s="34"/>
      <c r="O1437" s="34"/>
      <c r="P1437" s="34"/>
      <c r="Q1437" s="30"/>
      <c r="R1437" s="30"/>
      <c r="S1437" s="30"/>
      <c r="T1437" s="30"/>
      <c r="U1437" s="30"/>
      <c r="V1437" s="30"/>
      <c r="W1437" s="30"/>
      <c r="X1437" s="30"/>
      <c r="Y1437" s="30"/>
      <c r="Z1437" s="44"/>
      <c r="AA1437"/>
      <c r="AB1437"/>
      <c r="AC1437"/>
      <c r="AD1437"/>
    </row>
    <row r="1438" spans="1:30">
      <c r="A1438" s="2"/>
      <c r="B1438"/>
      <c r="C1438"/>
      <c r="D1438" s="14"/>
      <c r="E1438"/>
      <c r="F1438"/>
      <c r="G1438"/>
      <c r="H1438"/>
      <c r="I1438"/>
      <c r="J1438"/>
      <c r="K1438"/>
      <c r="L1438" s="30"/>
      <c r="M1438" s="30"/>
      <c r="N1438" s="34"/>
      <c r="O1438" s="34"/>
      <c r="P1438" s="34"/>
      <c r="Q1438" s="30"/>
      <c r="R1438" s="30"/>
      <c r="S1438" s="30"/>
      <c r="T1438" s="30"/>
      <c r="U1438" s="30"/>
      <c r="V1438" s="30"/>
      <c r="W1438" s="30"/>
      <c r="X1438" s="30"/>
      <c r="Y1438" s="30"/>
      <c r="Z1438" s="44"/>
      <c r="AA1438"/>
      <c r="AB1438"/>
      <c r="AC1438"/>
      <c r="AD1438"/>
    </row>
    <row r="1439" spans="1:30">
      <c r="A1439" s="2"/>
      <c r="B1439"/>
      <c r="C1439"/>
      <c r="D1439" s="14"/>
      <c r="E1439"/>
      <c r="F1439"/>
      <c r="G1439"/>
      <c r="H1439"/>
      <c r="I1439"/>
      <c r="J1439"/>
      <c r="K1439"/>
      <c r="L1439" s="30"/>
      <c r="M1439" s="30"/>
      <c r="N1439" s="34"/>
      <c r="O1439" s="34"/>
      <c r="P1439" s="34"/>
      <c r="Q1439" s="30"/>
      <c r="R1439" s="30"/>
      <c r="S1439" s="30"/>
      <c r="T1439" s="30"/>
      <c r="U1439" s="30"/>
      <c r="V1439" s="30"/>
      <c r="W1439" s="30"/>
      <c r="X1439" s="30"/>
      <c r="Y1439" s="30"/>
      <c r="Z1439" s="44"/>
      <c r="AA1439"/>
      <c r="AB1439"/>
      <c r="AC1439"/>
      <c r="AD1439"/>
    </row>
    <row r="1440" spans="1:30">
      <c r="A1440" s="2"/>
      <c r="B1440"/>
      <c r="C1440"/>
      <c r="D1440" s="14"/>
      <c r="E1440"/>
      <c r="F1440"/>
      <c r="G1440"/>
      <c r="H1440"/>
      <c r="I1440"/>
      <c r="J1440"/>
      <c r="K1440"/>
      <c r="L1440" s="30"/>
      <c r="M1440" s="30"/>
      <c r="N1440" s="34"/>
      <c r="O1440" s="34"/>
      <c r="P1440" s="34"/>
      <c r="Q1440" s="30"/>
      <c r="R1440" s="30"/>
      <c r="S1440" s="30"/>
      <c r="T1440" s="30"/>
      <c r="U1440" s="30"/>
      <c r="V1440" s="30"/>
      <c r="W1440" s="30"/>
      <c r="X1440" s="30"/>
      <c r="Y1440" s="30"/>
      <c r="Z1440" s="44"/>
      <c r="AA1440"/>
      <c r="AB1440"/>
      <c r="AC1440"/>
      <c r="AD1440"/>
    </row>
    <row r="1441" spans="1:30">
      <c r="A1441" s="2"/>
      <c r="B1441"/>
      <c r="C1441"/>
      <c r="D1441" s="14"/>
      <c r="E1441"/>
      <c r="F1441"/>
      <c r="G1441"/>
      <c r="H1441"/>
      <c r="I1441"/>
      <c r="J1441"/>
      <c r="K1441"/>
      <c r="L1441" s="30"/>
      <c r="M1441" s="30"/>
      <c r="N1441" s="34"/>
      <c r="O1441" s="34"/>
      <c r="P1441" s="34"/>
      <c r="Q1441" s="30"/>
      <c r="R1441" s="30"/>
      <c r="S1441" s="30"/>
      <c r="T1441" s="30"/>
      <c r="U1441" s="30"/>
      <c r="V1441" s="30"/>
      <c r="W1441" s="30"/>
      <c r="X1441" s="30"/>
      <c r="Y1441" s="30"/>
      <c r="Z1441" s="44"/>
      <c r="AA1441"/>
      <c r="AB1441"/>
      <c r="AC1441"/>
      <c r="AD1441"/>
    </row>
    <row r="1442" spans="1:30">
      <c r="A1442" s="2"/>
      <c r="B1442"/>
      <c r="C1442"/>
      <c r="D1442" s="14"/>
      <c r="E1442"/>
      <c r="F1442"/>
      <c r="G1442"/>
      <c r="H1442"/>
      <c r="I1442"/>
      <c r="J1442"/>
      <c r="K1442"/>
      <c r="L1442" s="30"/>
      <c r="M1442" s="30"/>
      <c r="N1442" s="34"/>
      <c r="O1442" s="34"/>
      <c r="P1442" s="34"/>
      <c r="Q1442" s="30"/>
      <c r="R1442" s="30"/>
      <c r="S1442" s="30"/>
      <c r="T1442" s="30"/>
      <c r="U1442" s="30"/>
      <c r="V1442" s="30"/>
      <c r="W1442" s="30"/>
      <c r="X1442" s="30"/>
      <c r="Y1442" s="30"/>
      <c r="Z1442" s="44"/>
      <c r="AA1442"/>
      <c r="AB1442"/>
      <c r="AC1442"/>
      <c r="AD1442"/>
    </row>
    <row r="1443" spans="1:30">
      <c r="A1443" s="2"/>
      <c r="B1443"/>
      <c r="C1443"/>
      <c r="D1443" s="14"/>
      <c r="E1443"/>
      <c r="F1443"/>
      <c r="G1443"/>
      <c r="H1443"/>
      <c r="I1443"/>
      <c r="J1443"/>
      <c r="K1443"/>
      <c r="L1443" s="30"/>
      <c r="M1443" s="30"/>
      <c r="N1443" s="34"/>
      <c r="O1443" s="34"/>
      <c r="P1443" s="34"/>
      <c r="Q1443" s="30"/>
      <c r="R1443" s="30"/>
      <c r="S1443" s="30"/>
      <c r="T1443" s="30"/>
      <c r="U1443" s="30"/>
      <c r="V1443" s="30"/>
      <c r="W1443" s="30"/>
      <c r="X1443" s="30"/>
      <c r="Y1443" s="30"/>
      <c r="Z1443" s="44"/>
      <c r="AA1443"/>
      <c r="AB1443"/>
      <c r="AC1443"/>
      <c r="AD1443"/>
    </row>
    <row r="1444" spans="1:30">
      <c r="A1444" s="2"/>
      <c r="B1444"/>
      <c r="C1444"/>
      <c r="D1444" s="14"/>
      <c r="E1444"/>
      <c r="F1444"/>
      <c r="G1444"/>
      <c r="H1444"/>
      <c r="I1444"/>
      <c r="J1444"/>
      <c r="K1444"/>
      <c r="L1444" s="30"/>
      <c r="M1444" s="30"/>
      <c r="N1444" s="34"/>
      <c r="O1444" s="34"/>
      <c r="P1444" s="34"/>
      <c r="Q1444" s="30"/>
      <c r="R1444" s="30"/>
      <c r="S1444" s="30"/>
      <c r="T1444" s="30"/>
      <c r="U1444" s="30"/>
      <c r="V1444" s="30"/>
      <c r="W1444" s="30"/>
      <c r="X1444" s="30"/>
      <c r="Y1444" s="30"/>
      <c r="Z1444" s="44"/>
      <c r="AA1444"/>
      <c r="AB1444"/>
      <c r="AC1444"/>
      <c r="AD1444"/>
    </row>
    <row r="1445" spans="1:30">
      <c r="A1445" s="2"/>
      <c r="B1445"/>
      <c r="C1445"/>
      <c r="D1445" s="14"/>
      <c r="E1445"/>
      <c r="F1445"/>
      <c r="G1445"/>
      <c r="H1445"/>
      <c r="I1445"/>
      <c r="J1445"/>
      <c r="K1445"/>
      <c r="L1445" s="30"/>
      <c r="M1445" s="30"/>
      <c r="N1445" s="34"/>
      <c r="O1445" s="34"/>
      <c r="P1445" s="34"/>
      <c r="Q1445" s="30"/>
      <c r="R1445" s="30"/>
      <c r="S1445" s="30"/>
      <c r="T1445" s="30"/>
      <c r="U1445" s="30"/>
      <c r="V1445" s="30"/>
      <c r="W1445" s="30"/>
      <c r="X1445" s="30"/>
      <c r="Y1445" s="30"/>
      <c r="Z1445" s="44"/>
      <c r="AA1445"/>
      <c r="AB1445"/>
      <c r="AC1445"/>
      <c r="AD1445"/>
    </row>
    <row r="1446" spans="1:30">
      <c r="A1446" s="2"/>
      <c r="B1446"/>
      <c r="C1446"/>
      <c r="D1446" s="14"/>
      <c r="E1446"/>
      <c r="F1446"/>
      <c r="G1446"/>
      <c r="H1446"/>
      <c r="I1446"/>
      <c r="J1446"/>
      <c r="K1446"/>
      <c r="L1446" s="30"/>
      <c r="M1446" s="30"/>
      <c r="N1446" s="34"/>
      <c r="O1446" s="34"/>
      <c r="P1446" s="34"/>
      <c r="Q1446" s="30"/>
      <c r="R1446" s="30"/>
      <c r="S1446" s="30"/>
      <c r="T1446" s="30"/>
      <c r="U1446" s="30"/>
      <c r="V1446" s="30"/>
      <c r="W1446" s="30"/>
      <c r="X1446" s="30"/>
      <c r="Y1446" s="30"/>
      <c r="Z1446" s="44"/>
      <c r="AA1446"/>
      <c r="AB1446"/>
      <c r="AC1446"/>
      <c r="AD1446"/>
    </row>
    <row r="1447" spans="1:30">
      <c r="A1447" s="2"/>
      <c r="B1447"/>
      <c r="C1447"/>
      <c r="D1447" s="14"/>
      <c r="E1447"/>
      <c r="F1447"/>
      <c r="G1447"/>
      <c r="H1447"/>
      <c r="I1447"/>
      <c r="J1447"/>
      <c r="K1447"/>
      <c r="L1447" s="30"/>
      <c r="M1447" s="30"/>
      <c r="N1447" s="34"/>
      <c r="O1447" s="34"/>
      <c r="P1447" s="34"/>
      <c r="Q1447" s="30"/>
      <c r="R1447" s="30"/>
      <c r="S1447" s="30"/>
      <c r="T1447" s="30"/>
      <c r="U1447" s="30"/>
      <c r="V1447" s="30"/>
      <c r="W1447" s="30"/>
      <c r="X1447" s="30"/>
      <c r="Y1447" s="30"/>
      <c r="Z1447" s="44"/>
      <c r="AA1447"/>
      <c r="AB1447"/>
      <c r="AC1447"/>
      <c r="AD1447"/>
    </row>
    <row r="1448" spans="1:30">
      <c r="A1448" s="2"/>
      <c r="B1448"/>
      <c r="C1448"/>
      <c r="D1448" s="14"/>
      <c r="E1448"/>
      <c r="F1448"/>
      <c r="G1448"/>
      <c r="H1448"/>
      <c r="I1448"/>
      <c r="J1448"/>
      <c r="K1448"/>
      <c r="L1448" s="30"/>
      <c r="M1448" s="30"/>
      <c r="N1448" s="34"/>
      <c r="O1448" s="34"/>
      <c r="P1448" s="34"/>
      <c r="Q1448" s="30"/>
      <c r="R1448" s="30"/>
      <c r="S1448" s="30"/>
      <c r="T1448" s="30"/>
      <c r="U1448" s="30"/>
      <c r="V1448" s="30"/>
      <c r="W1448" s="30"/>
      <c r="X1448" s="30"/>
      <c r="Y1448" s="30"/>
      <c r="Z1448" s="44"/>
      <c r="AA1448"/>
      <c r="AB1448"/>
      <c r="AC1448"/>
      <c r="AD1448"/>
    </row>
    <row r="1449" spans="1:30">
      <c r="A1449" s="2"/>
      <c r="B1449"/>
      <c r="C1449"/>
      <c r="D1449" s="14"/>
      <c r="E1449"/>
      <c r="F1449"/>
      <c r="G1449"/>
      <c r="H1449"/>
      <c r="I1449"/>
      <c r="J1449"/>
      <c r="K1449"/>
      <c r="L1449" s="30"/>
      <c r="M1449" s="30"/>
      <c r="N1449" s="34"/>
      <c r="O1449" s="34"/>
      <c r="P1449" s="34"/>
      <c r="Q1449" s="30"/>
      <c r="R1449" s="30"/>
      <c r="S1449" s="30"/>
      <c r="T1449" s="30"/>
      <c r="U1449" s="30"/>
      <c r="V1449" s="30"/>
      <c r="W1449" s="30"/>
      <c r="X1449" s="30"/>
      <c r="Y1449" s="30"/>
      <c r="Z1449" s="44"/>
      <c r="AA1449"/>
      <c r="AB1449"/>
      <c r="AC1449"/>
      <c r="AD1449"/>
    </row>
    <row r="1450" spans="1:30">
      <c r="A1450" s="2"/>
      <c r="B1450"/>
      <c r="C1450"/>
      <c r="D1450" s="14"/>
      <c r="E1450"/>
      <c r="F1450"/>
      <c r="G1450"/>
      <c r="H1450"/>
      <c r="I1450"/>
      <c r="J1450"/>
      <c r="K1450"/>
      <c r="L1450" s="30"/>
      <c r="M1450" s="30"/>
      <c r="N1450" s="34"/>
      <c r="O1450" s="34"/>
      <c r="P1450" s="34"/>
      <c r="Q1450" s="30"/>
      <c r="R1450" s="30"/>
      <c r="S1450" s="30"/>
      <c r="T1450" s="30"/>
      <c r="U1450" s="30"/>
      <c r="V1450" s="30"/>
      <c r="W1450" s="30"/>
      <c r="X1450" s="30"/>
      <c r="Y1450" s="30"/>
      <c r="Z1450" s="44"/>
      <c r="AA1450"/>
      <c r="AB1450"/>
      <c r="AC1450"/>
      <c r="AD1450"/>
    </row>
    <row r="1451" spans="1:30">
      <c r="A1451" s="2"/>
      <c r="B1451"/>
      <c r="C1451"/>
      <c r="D1451" s="14"/>
      <c r="E1451"/>
      <c r="F1451"/>
      <c r="G1451"/>
      <c r="H1451"/>
      <c r="I1451"/>
      <c r="J1451"/>
      <c r="K1451"/>
      <c r="L1451" s="30"/>
      <c r="M1451" s="30"/>
      <c r="N1451" s="34"/>
      <c r="O1451" s="34"/>
      <c r="P1451" s="34"/>
      <c r="Q1451" s="30"/>
      <c r="R1451" s="30"/>
      <c r="S1451" s="30"/>
      <c r="T1451" s="30"/>
      <c r="U1451" s="30"/>
      <c r="V1451" s="30"/>
      <c r="W1451" s="30"/>
      <c r="X1451" s="30"/>
      <c r="Y1451" s="30"/>
      <c r="Z1451" s="44"/>
      <c r="AA1451"/>
      <c r="AB1451"/>
      <c r="AC1451"/>
      <c r="AD1451"/>
    </row>
    <row r="1452" spans="1:30">
      <c r="A1452" s="2"/>
      <c r="B1452"/>
      <c r="C1452"/>
      <c r="D1452" s="14"/>
      <c r="E1452"/>
      <c r="F1452"/>
      <c r="G1452"/>
      <c r="H1452"/>
      <c r="I1452"/>
      <c r="J1452"/>
      <c r="K1452"/>
      <c r="L1452" s="30"/>
      <c r="M1452" s="30"/>
      <c r="N1452" s="34"/>
      <c r="O1452" s="34"/>
      <c r="P1452" s="34"/>
      <c r="Q1452" s="30"/>
      <c r="R1452" s="30"/>
      <c r="S1452" s="30"/>
      <c r="T1452" s="30"/>
      <c r="U1452" s="30"/>
      <c r="V1452" s="30"/>
      <c r="W1452" s="30"/>
      <c r="X1452" s="30"/>
      <c r="Y1452" s="30"/>
      <c r="Z1452" s="44"/>
      <c r="AA1452"/>
      <c r="AB1452"/>
      <c r="AC1452"/>
      <c r="AD1452"/>
    </row>
    <row r="1453" spans="1:30">
      <c r="A1453" s="2"/>
      <c r="B1453"/>
      <c r="C1453"/>
      <c r="D1453" s="14"/>
      <c r="E1453"/>
      <c r="F1453"/>
      <c r="G1453"/>
      <c r="H1453"/>
      <c r="I1453"/>
      <c r="J1453"/>
      <c r="K1453"/>
      <c r="L1453" s="30"/>
      <c r="M1453" s="30"/>
      <c r="N1453" s="34"/>
      <c r="O1453" s="34"/>
      <c r="P1453" s="34"/>
      <c r="Q1453" s="30"/>
      <c r="R1453" s="30"/>
      <c r="S1453" s="30"/>
      <c r="T1453" s="30"/>
      <c r="U1453" s="30"/>
      <c r="V1453" s="30"/>
      <c r="W1453" s="30"/>
      <c r="X1453" s="30"/>
      <c r="Y1453" s="30"/>
      <c r="Z1453" s="44"/>
      <c r="AA1453"/>
      <c r="AB1453"/>
      <c r="AC1453"/>
      <c r="AD1453"/>
    </row>
    <row r="1454" spans="1:30">
      <c r="A1454" s="2"/>
      <c r="B1454"/>
      <c r="C1454"/>
      <c r="D1454" s="14"/>
      <c r="E1454"/>
      <c r="F1454"/>
      <c r="G1454"/>
      <c r="H1454"/>
      <c r="I1454"/>
      <c r="J1454"/>
      <c r="K1454"/>
      <c r="L1454" s="30"/>
      <c r="M1454" s="30"/>
      <c r="N1454" s="34"/>
      <c r="O1454" s="34"/>
      <c r="P1454" s="34"/>
      <c r="Q1454" s="30"/>
      <c r="R1454" s="30"/>
      <c r="S1454" s="30"/>
      <c r="T1454" s="30"/>
      <c r="U1454" s="30"/>
      <c r="V1454" s="30"/>
      <c r="W1454" s="30"/>
      <c r="X1454" s="30"/>
      <c r="Y1454" s="30"/>
      <c r="Z1454" s="44"/>
      <c r="AA1454"/>
      <c r="AB1454"/>
      <c r="AC1454"/>
      <c r="AD1454"/>
    </row>
    <row r="1455" spans="1:30">
      <c r="A1455" s="2"/>
      <c r="B1455"/>
      <c r="C1455"/>
      <c r="D1455" s="14"/>
      <c r="E1455"/>
      <c r="F1455"/>
      <c r="G1455"/>
      <c r="H1455"/>
      <c r="I1455"/>
      <c r="J1455"/>
      <c r="K1455"/>
      <c r="L1455" s="30"/>
      <c r="M1455" s="30"/>
      <c r="N1455" s="34"/>
      <c r="O1455" s="34"/>
      <c r="P1455" s="34"/>
      <c r="Q1455" s="30"/>
      <c r="R1455" s="30"/>
      <c r="S1455" s="30"/>
      <c r="T1455" s="30"/>
      <c r="U1455" s="30"/>
      <c r="V1455" s="30"/>
      <c r="W1455" s="30"/>
      <c r="X1455" s="30"/>
      <c r="Y1455" s="30"/>
      <c r="Z1455" s="44"/>
      <c r="AA1455"/>
      <c r="AB1455"/>
      <c r="AC1455"/>
      <c r="AD1455"/>
    </row>
    <row r="1456" spans="1:30">
      <c r="A1456" s="2"/>
      <c r="B1456"/>
      <c r="C1456"/>
      <c r="D1456" s="14"/>
      <c r="E1456"/>
      <c r="F1456"/>
      <c r="G1456"/>
      <c r="H1456"/>
      <c r="I1456"/>
      <c r="J1456"/>
      <c r="K1456"/>
      <c r="L1456" s="30"/>
      <c r="M1456" s="30"/>
      <c r="N1456" s="34"/>
      <c r="O1456" s="34"/>
      <c r="P1456" s="34"/>
      <c r="Q1456" s="30"/>
      <c r="R1456" s="30"/>
      <c r="S1456" s="30"/>
      <c r="T1456" s="30"/>
      <c r="U1456" s="30"/>
      <c r="V1456" s="30"/>
      <c r="W1456" s="30"/>
      <c r="X1456" s="30"/>
      <c r="Y1456" s="30"/>
      <c r="Z1456" s="44"/>
      <c r="AA1456"/>
      <c r="AB1456"/>
      <c r="AC1456"/>
      <c r="AD1456"/>
    </row>
    <row r="1457" spans="1:30">
      <c r="A1457" s="2"/>
      <c r="B1457"/>
      <c r="C1457"/>
      <c r="D1457" s="14"/>
      <c r="E1457"/>
      <c r="F1457"/>
      <c r="G1457"/>
      <c r="H1457"/>
      <c r="I1457"/>
      <c r="J1457"/>
      <c r="K1457"/>
      <c r="L1457" s="30"/>
      <c r="M1457" s="30"/>
      <c r="N1457" s="34"/>
      <c r="O1457" s="34"/>
      <c r="P1457" s="34"/>
      <c r="Q1457" s="30"/>
      <c r="R1457" s="30"/>
      <c r="S1457" s="30"/>
      <c r="T1457" s="30"/>
      <c r="U1457" s="30"/>
      <c r="V1457" s="30"/>
      <c r="W1457" s="30"/>
      <c r="X1457" s="30"/>
      <c r="Y1457" s="30"/>
      <c r="Z1457" s="44"/>
      <c r="AA1457"/>
      <c r="AB1457"/>
      <c r="AC1457"/>
      <c r="AD1457"/>
    </row>
    <row r="1458" spans="1:30">
      <c r="A1458" s="2"/>
      <c r="B1458"/>
      <c r="C1458"/>
      <c r="D1458" s="14"/>
      <c r="E1458"/>
      <c r="F1458"/>
      <c r="G1458"/>
      <c r="H1458"/>
      <c r="I1458"/>
      <c r="J1458"/>
      <c r="K1458"/>
      <c r="L1458" s="30"/>
      <c r="M1458" s="30"/>
      <c r="N1458" s="34"/>
      <c r="O1458" s="34"/>
      <c r="P1458" s="34"/>
      <c r="Q1458" s="30"/>
      <c r="R1458" s="30"/>
      <c r="S1458" s="30"/>
      <c r="T1458" s="30"/>
      <c r="U1458" s="30"/>
      <c r="V1458" s="30"/>
      <c r="W1458" s="30"/>
      <c r="X1458" s="30"/>
      <c r="Y1458" s="30"/>
      <c r="Z1458" s="44"/>
      <c r="AA1458"/>
      <c r="AB1458"/>
      <c r="AC1458"/>
      <c r="AD1458"/>
    </row>
    <row r="1459" spans="1:30">
      <c r="A1459" s="2"/>
      <c r="B1459"/>
      <c r="C1459"/>
      <c r="D1459" s="14"/>
      <c r="E1459"/>
      <c r="F1459"/>
      <c r="G1459"/>
      <c r="H1459"/>
      <c r="I1459"/>
      <c r="J1459"/>
      <c r="K1459"/>
      <c r="L1459" s="30"/>
      <c r="M1459" s="30"/>
      <c r="N1459" s="34"/>
      <c r="O1459" s="34"/>
      <c r="P1459" s="34"/>
      <c r="Q1459" s="30"/>
      <c r="R1459" s="30"/>
      <c r="S1459" s="30"/>
      <c r="T1459" s="30"/>
      <c r="U1459" s="30"/>
      <c r="V1459" s="30"/>
      <c r="W1459" s="30"/>
      <c r="X1459" s="30"/>
      <c r="Y1459" s="30"/>
      <c r="Z1459" s="44"/>
      <c r="AA1459"/>
      <c r="AB1459"/>
      <c r="AC1459"/>
      <c r="AD1459"/>
    </row>
    <row r="1460" spans="1:30">
      <c r="A1460" s="2"/>
      <c r="B1460"/>
      <c r="C1460"/>
      <c r="D1460" s="14"/>
      <c r="E1460"/>
      <c r="F1460"/>
      <c r="G1460"/>
      <c r="H1460"/>
      <c r="I1460"/>
      <c r="J1460"/>
      <c r="K1460"/>
      <c r="L1460" s="30"/>
      <c r="M1460" s="30"/>
      <c r="N1460" s="34"/>
      <c r="O1460" s="34"/>
      <c r="P1460" s="34"/>
      <c r="Q1460" s="30"/>
      <c r="R1460" s="30"/>
      <c r="S1460" s="30"/>
      <c r="T1460" s="30"/>
      <c r="U1460" s="30"/>
      <c r="V1460" s="30"/>
      <c r="W1460" s="30"/>
      <c r="X1460" s="30"/>
      <c r="Y1460" s="30"/>
      <c r="Z1460" s="44"/>
      <c r="AA1460"/>
      <c r="AB1460"/>
      <c r="AC1460"/>
      <c r="AD1460"/>
    </row>
    <row r="1461" spans="1:30">
      <c r="A1461" s="2"/>
      <c r="B1461"/>
      <c r="C1461"/>
      <c r="D1461" s="14"/>
      <c r="E1461"/>
      <c r="F1461"/>
      <c r="G1461"/>
      <c r="H1461"/>
      <c r="I1461"/>
      <c r="J1461"/>
      <c r="K1461"/>
      <c r="L1461" s="30"/>
      <c r="M1461" s="30"/>
      <c r="N1461" s="34"/>
      <c r="O1461" s="34"/>
      <c r="P1461" s="34"/>
      <c r="Q1461" s="30"/>
      <c r="R1461" s="30"/>
      <c r="S1461" s="30"/>
      <c r="T1461" s="30"/>
      <c r="U1461" s="30"/>
      <c r="V1461" s="30"/>
      <c r="W1461" s="30"/>
      <c r="X1461" s="30"/>
      <c r="Y1461" s="30"/>
      <c r="Z1461" s="44"/>
      <c r="AA1461"/>
      <c r="AB1461"/>
      <c r="AC1461"/>
      <c r="AD1461"/>
    </row>
    <row r="1462" spans="1:30">
      <c r="A1462" s="2"/>
      <c r="B1462"/>
      <c r="C1462"/>
      <c r="D1462" s="14"/>
      <c r="E1462"/>
      <c r="F1462"/>
      <c r="G1462"/>
      <c r="H1462"/>
      <c r="I1462"/>
      <c r="J1462"/>
      <c r="K1462"/>
      <c r="L1462" s="30"/>
      <c r="M1462" s="30"/>
      <c r="N1462" s="34"/>
      <c r="O1462" s="34"/>
      <c r="P1462" s="34"/>
      <c r="Q1462" s="30"/>
      <c r="R1462" s="30"/>
      <c r="S1462" s="30"/>
      <c r="T1462" s="30"/>
      <c r="U1462" s="30"/>
      <c r="V1462" s="30"/>
      <c r="W1462" s="30"/>
      <c r="X1462" s="30"/>
      <c r="Y1462" s="30"/>
      <c r="Z1462" s="44"/>
      <c r="AA1462"/>
      <c r="AB1462"/>
      <c r="AC1462"/>
      <c r="AD1462"/>
    </row>
    <row r="1463" spans="1:30">
      <c r="A1463" s="2"/>
      <c r="B1463"/>
      <c r="C1463"/>
      <c r="D1463" s="14"/>
      <c r="E1463"/>
      <c r="F1463"/>
      <c r="G1463"/>
      <c r="H1463"/>
      <c r="I1463"/>
      <c r="J1463"/>
      <c r="K1463"/>
      <c r="L1463" s="30"/>
      <c r="M1463" s="30"/>
      <c r="N1463" s="34"/>
      <c r="O1463" s="34"/>
      <c r="P1463" s="34"/>
      <c r="Q1463" s="30"/>
      <c r="R1463" s="30"/>
      <c r="S1463" s="30"/>
      <c r="T1463" s="30"/>
      <c r="U1463" s="30"/>
      <c r="V1463" s="30"/>
      <c r="W1463" s="30"/>
      <c r="X1463" s="30"/>
      <c r="Y1463" s="30"/>
      <c r="Z1463" s="44"/>
      <c r="AA1463"/>
      <c r="AB1463"/>
      <c r="AC1463"/>
      <c r="AD1463"/>
    </row>
    <row r="1464" spans="1:30">
      <c r="A1464" s="2"/>
      <c r="B1464"/>
      <c r="C1464"/>
      <c r="D1464" s="14"/>
      <c r="E1464"/>
      <c r="F1464"/>
      <c r="G1464"/>
      <c r="H1464"/>
      <c r="I1464"/>
      <c r="J1464"/>
      <c r="K1464"/>
      <c r="L1464" s="30"/>
      <c r="M1464" s="30"/>
      <c r="N1464" s="34"/>
      <c r="O1464" s="34"/>
      <c r="P1464" s="34"/>
      <c r="Q1464" s="30"/>
      <c r="R1464" s="30"/>
      <c r="S1464" s="30"/>
      <c r="T1464" s="30"/>
      <c r="U1464" s="30"/>
      <c r="V1464" s="30"/>
      <c r="W1464" s="30"/>
      <c r="X1464" s="30"/>
      <c r="Y1464" s="30"/>
      <c r="Z1464" s="44"/>
      <c r="AA1464"/>
      <c r="AB1464"/>
      <c r="AC1464"/>
      <c r="AD1464"/>
    </row>
    <row r="1465" spans="1:30">
      <c r="A1465" s="2"/>
      <c r="B1465"/>
      <c r="C1465"/>
      <c r="D1465" s="14"/>
      <c r="E1465"/>
      <c r="F1465"/>
      <c r="G1465"/>
      <c r="H1465"/>
      <c r="I1465"/>
      <c r="J1465"/>
      <c r="K1465"/>
      <c r="L1465" s="30"/>
      <c r="M1465" s="30"/>
      <c r="N1465" s="34"/>
      <c r="O1465" s="34"/>
      <c r="P1465" s="34"/>
      <c r="Q1465" s="30"/>
      <c r="R1465" s="30"/>
      <c r="S1465" s="30"/>
      <c r="T1465" s="30"/>
      <c r="U1465" s="30"/>
      <c r="V1465" s="30"/>
      <c r="W1465" s="30"/>
      <c r="X1465" s="30"/>
      <c r="Y1465" s="30"/>
      <c r="Z1465" s="44"/>
      <c r="AA1465"/>
      <c r="AB1465"/>
      <c r="AC1465"/>
      <c r="AD1465"/>
    </row>
    <row r="1466" spans="1:30">
      <c r="A1466" s="2"/>
      <c r="B1466"/>
      <c r="C1466"/>
      <c r="D1466" s="14"/>
      <c r="E1466"/>
      <c r="F1466"/>
      <c r="G1466"/>
      <c r="H1466"/>
      <c r="I1466"/>
      <c r="J1466"/>
      <c r="K1466"/>
      <c r="L1466" s="30"/>
      <c r="M1466" s="30"/>
      <c r="N1466" s="34"/>
      <c r="O1466" s="34"/>
      <c r="P1466" s="34"/>
      <c r="Q1466" s="30"/>
      <c r="R1466" s="30"/>
      <c r="S1466" s="30"/>
      <c r="T1466" s="30"/>
      <c r="U1466" s="30"/>
      <c r="V1466" s="30"/>
      <c r="W1466" s="30"/>
      <c r="X1466" s="30"/>
      <c r="Y1466" s="30"/>
      <c r="Z1466" s="44"/>
      <c r="AA1466"/>
      <c r="AB1466"/>
      <c r="AC1466"/>
      <c r="AD1466"/>
    </row>
    <row r="1467" spans="1:30">
      <c r="A1467" s="2"/>
      <c r="B1467"/>
      <c r="C1467"/>
      <c r="D1467" s="14"/>
      <c r="E1467"/>
      <c r="F1467"/>
      <c r="G1467"/>
      <c r="H1467"/>
      <c r="I1467"/>
      <c r="J1467"/>
      <c r="K1467"/>
      <c r="L1467" s="30"/>
      <c r="M1467" s="30"/>
      <c r="N1467" s="34"/>
      <c r="O1467" s="34"/>
      <c r="P1467" s="34"/>
      <c r="Q1467" s="30"/>
      <c r="R1467" s="30"/>
      <c r="S1467" s="30"/>
      <c r="T1467" s="30"/>
      <c r="U1467" s="30"/>
      <c r="V1467" s="30"/>
      <c r="W1467" s="30"/>
      <c r="X1467" s="30"/>
      <c r="Y1467" s="30"/>
      <c r="Z1467" s="44"/>
      <c r="AA1467"/>
      <c r="AB1467"/>
      <c r="AC1467"/>
      <c r="AD1467"/>
    </row>
    <row r="1468" spans="1:30">
      <c r="A1468" s="2"/>
      <c r="B1468"/>
      <c r="C1468"/>
      <c r="D1468" s="14"/>
      <c r="E1468"/>
      <c r="F1468"/>
      <c r="G1468"/>
      <c r="H1468"/>
      <c r="I1468"/>
      <c r="J1468"/>
      <c r="K1468"/>
      <c r="L1468" s="30"/>
      <c r="M1468" s="30"/>
      <c r="N1468" s="34"/>
      <c r="O1468" s="34"/>
      <c r="P1468" s="34"/>
      <c r="Q1468" s="30"/>
      <c r="R1468" s="30"/>
      <c r="S1468" s="30"/>
      <c r="T1468" s="30"/>
      <c r="U1468" s="30"/>
      <c r="V1468" s="30"/>
      <c r="W1468" s="30"/>
      <c r="X1468" s="30"/>
      <c r="Y1468" s="30"/>
      <c r="Z1468" s="44"/>
      <c r="AA1468"/>
      <c r="AB1468"/>
      <c r="AC1468"/>
      <c r="AD1468"/>
    </row>
    <row r="1469" spans="1:30">
      <c r="A1469" s="2"/>
      <c r="B1469"/>
      <c r="C1469"/>
      <c r="D1469" s="14"/>
      <c r="E1469"/>
      <c r="F1469"/>
      <c r="G1469"/>
      <c r="H1469"/>
      <c r="I1469"/>
      <c r="J1469"/>
      <c r="K1469"/>
      <c r="L1469" s="30"/>
      <c r="M1469" s="30"/>
      <c r="N1469" s="34"/>
      <c r="O1469" s="34"/>
      <c r="P1469" s="34"/>
      <c r="Q1469" s="30"/>
      <c r="R1469" s="30"/>
      <c r="S1469" s="30"/>
      <c r="T1469" s="30"/>
      <c r="U1469" s="30"/>
      <c r="V1469" s="30"/>
      <c r="W1469" s="30"/>
      <c r="X1469" s="30"/>
      <c r="Y1469" s="30"/>
      <c r="Z1469" s="44"/>
      <c r="AA1469"/>
      <c r="AB1469"/>
      <c r="AC1469"/>
      <c r="AD1469"/>
    </row>
    <row r="1470" spans="1:30">
      <c r="A1470" s="2"/>
      <c r="B1470"/>
      <c r="C1470"/>
      <c r="D1470" s="14"/>
      <c r="E1470"/>
      <c r="F1470"/>
      <c r="G1470"/>
      <c r="H1470"/>
      <c r="I1470"/>
      <c r="J1470"/>
      <c r="K1470"/>
      <c r="L1470" s="30"/>
      <c r="M1470" s="30"/>
      <c r="N1470" s="34"/>
      <c r="O1470" s="34"/>
      <c r="P1470" s="34"/>
      <c r="Q1470" s="30"/>
      <c r="R1470" s="30"/>
      <c r="S1470" s="30"/>
      <c r="T1470" s="30"/>
      <c r="U1470" s="30"/>
      <c r="V1470" s="30"/>
      <c r="W1470" s="30"/>
      <c r="X1470" s="30"/>
      <c r="Y1470" s="30"/>
      <c r="Z1470" s="44"/>
      <c r="AA1470"/>
      <c r="AB1470"/>
      <c r="AC1470"/>
      <c r="AD1470"/>
    </row>
    <row r="1471" spans="1:30">
      <c r="A1471" s="2"/>
      <c r="B1471"/>
      <c r="C1471"/>
      <c r="D1471" s="14"/>
      <c r="E1471"/>
      <c r="F1471"/>
      <c r="G1471"/>
      <c r="H1471"/>
      <c r="I1471"/>
      <c r="J1471"/>
      <c r="K1471"/>
      <c r="L1471" s="30"/>
      <c r="M1471" s="30"/>
      <c r="N1471" s="34"/>
      <c r="O1471" s="34"/>
      <c r="P1471" s="34"/>
      <c r="Q1471" s="30"/>
      <c r="R1471" s="30"/>
      <c r="S1471" s="30"/>
      <c r="T1471" s="30"/>
      <c r="U1471" s="30"/>
      <c r="V1471" s="30"/>
      <c r="W1471" s="30"/>
      <c r="X1471" s="30"/>
      <c r="Y1471" s="30"/>
      <c r="Z1471" s="44"/>
      <c r="AA1471"/>
      <c r="AB1471"/>
      <c r="AC1471"/>
      <c r="AD1471"/>
    </row>
    <row r="1472" spans="1:30">
      <c r="A1472" s="2"/>
      <c r="B1472"/>
      <c r="C1472"/>
      <c r="D1472" s="14"/>
      <c r="E1472"/>
      <c r="F1472"/>
      <c r="G1472"/>
      <c r="H1472"/>
      <c r="I1472"/>
      <c r="J1472"/>
      <c r="K1472"/>
      <c r="L1472" s="30"/>
      <c r="M1472" s="30"/>
      <c r="N1472" s="34"/>
      <c r="O1472" s="34"/>
      <c r="P1472" s="34"/>
      <c r="Q1472" s="30"/>
      <c r="R1472" s="30"/>
      <c r="S1472" s="30"/>
      <c r="T1472" s="30"/>
      <c r="U1472" s="30"/>
      <c r="V1472" s="30"/>
      <c r="W1472" s="30"/>
      <c r="X1472" s="30"/>
      <c r="Y1472" s="30"/>
      <c r="Z1472" s="44"/>
      <c r="AA1472"/>
      <c r="AB1472"/>
      <c r="AC1472"/>
      <c r="AD1472"/>
    </row>
    <row r="1473" spans="1:30">
      <c r="A1473" s="2"/>
      <c r="B1473"/>
      <c r="C1473"/>
      <c r="D1473" s="14"/>
      <c r="E1473"/>
      <c r="F1473"/>
      <c r="G1473"/>
      <c r="H1473"/>
      <c r="I1473"/>
      <c r="J1473"/>
      <c r="K1473"/>
      <c r="L1473" s="30"/>
      <c r="M1473" s="30"/>
      <c r="N1473" s="34"/>
      <c r="O1473" s="34"/>
      <c r="P1473" s="34"/>
      <c r="Q1473" s="30"/>
      <c r="R1473" s="30"/>
      <c r="S1473" s="30"/>
      <c r="T1473" s="30"/>
      <c r="U1473" s="30"/>
      <c r="V1473" s="30"/>
      <c r="W1473" s="30"/>
      <c r="X1473" s="30"/>
      <c r="Y1473" s="30"/>
      <c r="Z1473" s="44"/>
      <c r="AA1473"/>
      <c r="AB1473"/>
      <c r="AC1473"/>
      <c r="AD1473"/>
    </row>
    <row r="1474" spans="1:30">
      <c r="A1474" s="2"/>
      <c r="B1474"/>
      <c r="C1474"/>
      <c r="D1474" s="14"/>
      <c r="E1474"/>
      <c r="F1474"/>
      <c r="G1474"/>
      <c r="H1474"/>
      <c r="I1474"/>
      <c r="J1474"/>
      <c r="K1474"/>
      <c r="L1474" s="30"/>
      <c r="M1474" s="30"/>
      <c r="N1474" s="34"/>
      <c r="O1474" s="34"/>
      <c r="P1474" s="34"/>
      <c r="Q1474" s="30"/>
      <c r="R1474" s="30"/>
      <c r="S1474" s="30"/>
      <c r="T1474" s="30"/>
      <c r="U1474" s="30"/>
      <c r="V1474" s="30"/>
      <c r="W1474" s="30"/>
      <c r="X1474" s="30"/>
      <c r="Y1474" s="30"/>
      <c r="Z1474" s="44"/>
      <c r="AA1474"/>
      <c r="AB1474"/>
      <c r="AC1474"/>
      <c r="AD1474"/>
    </row>
    <row r="1475" spans="1:30">
      <c r="A1475" s="2"/>
      <c r="B1475"/>
      <c r="C1475"/>
      <c r="D1475" s="14"/>
      <c r="E1475"/>
      <c r="F1475"/>
      <c r="G1475"/>
      <c r="H1475"/>
      <c r="I1475"/>
      <c r="J1475"/>
      <c r="K1475"/>
      <c r="L1475" s="30"/>
      <c r="M1475" s="30"/>
      <c r="N1475" s="34"/>
      <c r="O1475" s="34"/>
      <c r="P1475" s="34"/>
      <c r="Q1475" s="30"/>
      <c r="R1475" s="30"/>
      <c r="S1475" s="30"/>
      <c r="T1475" s="30"/>
      <c r="U1475" s="30"/>
      <c r="V1475" s="30"/>
      <c r="W1475" s="30"/>
      <c r="X1475" s="30"/>
      <c r="Y1475" s="30"/>
      <c r="Z1475" s="44"/>
      <c r="AA1475"/>
      <c r="AB1475"/>
      <c r="AC1475"/>
      <c r="AD1475"/>
    </row>
    <row r="1476" spans="1:30">
      <c r="A1476" s="2"/>
      <c r="B1476"/>
      <c r="C1476"/>
      <c r="D1476" s="14"/>
      <c r="E1476"/>
      <c r="F1476"/>
      <c r="G1476"/>
      <c r="H1476"/>
      <c r="I1476"/>
      <c r="J1476"/>
      <c r="K1476"/>
      <c r="L1476" s="30"/>
      <c r="M1476" s="30"/>
      <c r="N1476" s="34"/>
      <c r="O1476" s="34"/>
      <c r="P1476" s="34"/>
      <c r="Q1476" s="30"/>
      <c r="R1476" s="30"/>
      <c r="S1476" s="30"/>
      <c r="T1476" s="30"/>
      <c r="U1476" s="30"/>
      <c r="V1476" s="30"/>
      <c r="W1476" s="30"/>
      <c r="X1476" s="30"/>
      <c r="Y1476" s="30"/>
      <c r="Z1476" s="44"/>
      <c r="AA1476"/>
      <c r="AB1476"/>
      <c r="AC1476"/>
      <c r="AD1476"/>
    </row>
    <row r="1477" spans="1:30">
      <c r="A1477" s="2"/>
      <c r="B1477"/>
      <c r="C1477"/>
      <c r="D1477" s="14"/>
      <c r="E1477"/>
      <c r="F1477"/>
      <c r="G1477"/>
      <c r="H1477"/>
      <c r="I1477"/>
      <c r="J1477"/>
      <c r="K1477"/>
      <c r="L1477" s="30"/>
      <c r="M1477" s="30"/>
      <c r="N1477" s="34"/>
      <c r="O1477" s="34"/>
      <c r="P1477" s="34"/>
      <c r="Q1477" s="30"/>
      <c r="R1477" s="30"/>
      <c r="S1477" s="30"/>
      <c r="T1477" s="30"/>
      <c r="U1477" s="30"/>
      <c r="V1477" s="30"/>
      <c r="W1477" s="30"/>
      <c r="X1477" s="30"/>
      <c r="Y1477" s="30"/>
      <c r="Z1477" s="44"/>
      <c r="AA1477"/>
      <c r="AB1477"/>
      <c r="AC1477"/>
      <c r="AD1477"/>
    </row>
    <row r="1478" spans="1:30">
      <c r="A1478" s="2"/>
      <c r="B1478"/>
      <c r="C1478"/>
      <c r="D1478" s="14"/>
      <c r="E1478"/>
      <c r="F1478"/>
      <c r="G1478"/>
      <c r="H1478"/>
      <c r="I1478"/>
      <c r="J1478"/>
      <c r="K1478"/>
      <c r="L1478" s="30"/>
      <c r="M1478" s="30"/>
      <c r="N1478" s="34"/>
      <c r="O1478" s="34"/>
      <c r="P1478" s="34"/>
      <c r="Q1478" s="30"/>
      <c r="R1478" s="30"/>
      <c r="S1478" s="30"/>
      <c r="T1478" s="30"/>
      <c r="U1478" s="30"/>
      <c r="V1478" s="30"/>
      <c r="W1478" s="30"/>
      <c r="X1478" s="30"/>
      <c r="Y1478" s="30"/>
      <c r="Z1478" s="44"/>
      <c r="AA1478"/>
      <c r="AB1478"/>
      <c r="AC1478"/>
      <c r="AD1478"/>
    </row>
    <row r="1479" spans="1:30">
      <c r="A1479" s="2"/>
      <c r="B1479"/>
      <c r="C1479"/>
      <c r="D1479" s="14"/>
      <c r="E1479"/>
      <c r="F1479"/>
      <c r="G1479"/>
      <c r="H1479"/>
      <c r="I1479"/>
      <c r="J1479"/>
      <c r="K1479"/>
      <c r="L1479" s="30"/>
      <c r="M1479" s="30"/>
      <c r="N1479" s="34"/>
      <c r="O1479" s="34"/>
      <c r="P1479" s="34"/>
      <c r="Q1479" s="30"/>
      <c r="R1479" s="30"/>
      <c r="S1479" s="30"/>
      <c r="T1479" s="30"/>
      <c r="U1479" s="30"/>
      <c r="V1479" s="30"/>
      <c r="W1479" s="30"/>
      <c r="X1479" s="30"/>
      <c r="Y1479" s="30"/>
      <c r="Z1479" s="44"/>
      <c r="AA1479"/>
      <c r="AB1479"/>
      <c r="AC1479"/>
      <c r="AD1479"/>
    </row>
    <row r="1480" spans="1:30">
      <c r="A1480" s="2"/>
      <c r="B1480"/>
      <c r="C1480"/>
      <c r="D1480" s="14"/>
      <c r="E1480"/>
      <c r="F1480"/>
      <c r="G1480"/>
      <c r="H1480"/>
      <c r="I1480"/>
      <c r="J1480"/>
      <c r="K1480"/>
      <c r="L1480" s="30"/>
      <c r="M1480" s="30"/>
      <c r="N1480" s="34"/>
      <c r="O1480" s="34"/>
      <c r="P1480" s="34"/>
      <c r="Q1480" s="30"/>
      <c r="R1480" s="30"/>
      <c r="S1480" s="30"/>
      <c r="T1480" s="30"/>
      <c r="U1480" s="30"/>
      <c r="V1480" s="30"/>
      <c r="W1480" s="30"/>
      <c r="X1480" s="30"/>
      <c r="Y1480" s="30"/>
      <c r="Z1480" s="44"/>
      <c r="AA1480"/>
      <c r="AB1480"/>
      <c r="AC1480"/>
      <c r="AD1480"/>
    </row>
    <row r="1481" spans="1:30">
      <c r="A1481" s="2"/>
      <c r="B1481"/>
      <c r="C1481"/>
      <c r="D1481" s="14"/>
      <c r="E1481"/>
      <c r="F1481"/>
      <c r="G1481"/>
      <c r="H1481"/>
      <c r="I1481"/>
      <c r="J1481"/>
      <c r="K1481"/>
      <c r="L1481" s="30"/>
      <c r="M1481" s="30"/>
      <c r="N1481" s="34"/>
      <c r="O1481" s="34"/>
      <c r="P1481" s="34"/>
      <c r="Q1481" s="30"/>
      <c r="R1481" s="30"/>
      <c r="S1481" s="30"/>
      <c r="T1481" s="30"/>
      <c r="U1481" s="30"/>
      <c r="V1481" s="30"/>
      <c r="W1481" s="30"/>
      <c r="X1481" s="30"/>
      <c r="Y1481" s="30"/>
      <c r="Z1481" s="44"/>
      <c r="AA1481"/>
      <c r="AB1481"/>
      <c r="AC1481"/>
      <c r="AD1481"/>
    </row>
    <row r="1482" spans="1:30">
      <c r="A1482" s="2"/>
      <c r="B1482"/>
      <c r="C1482"/>
      <c r="D1482" s="14"/>
      <c r="E1482"/>
      <c r="F1482"/>
      <c r="G1482"/>
      <c r="H1482"/>
      <c r="I1482"/>
      <c r="J1482"/>
      <c r="K1482"/>
      <c r="L1482" s="30"/>
      <c r="M1482" s="30"/>
      <c r="N1482" s="34"/>
      <c r="O1482" s="34"/>
      <c r="P1482" s="34"/>
      <c r="Q1482" s="30"/>
      <c r="R1482" s="30"/>
      <c r="S1482" s="30"/>
      <c r="T1482" s="30"/>
      <c r="U1482" s="30"/>
      <c r="V1482" s="30"/>
      <c r="W1482" s="30"/>
      <c r="X1482" s="30"/>
      <c r="Y1482" s="30"/>
      <c r="Z1482" s="44"/>
      <c r="AA1482"/>
      <c r="AB1482"/>
      <c r="AC1482"/>
      <c r="AD1482"/>
    </row>
    <row r="1483" spans="1:30">
      <c r="A1483" s="2"/>
      <c r="B1483"/>
      <c r="C1483"/>
      <c r="D1483" s="14"/>
      <c r="E1483"/>
      <c r="F1483"/>
      <c r="G1483"/>
      <c r="H1483"/>
      <c r="I1483"/>
      <c r="J1483"/>
      <c r="K1483"/>
      <c r="L1483" s="30"/>
      <c r="M1483" s="30"/>
      <c r="N1483" s="34"/>
      <c r="O1483" s="34"/>
      <c r="P1483" s="34"/>
      <c r="Q1483" s="30"/>
      <c r="R1483" s="30"/>
      <c r="S1483" s="30"/>
      <c r="T1483" s="30"/>
      <c r="U1483" s="30"/>
      <c r="V1483" s="30"/>
      <c r="W1483" s="30"/>
      <c r="X1483" s="30"/>
      <c r="Y1483" s="30"/>
      <c r="Z1483" s="44"/>
      <c r="AA1483"/>
      <c r="AB1483"/>
      <c r="AC1483"/>
      <c r="AD1483"/>
    </row>
    <row r="1484" spans="1:30">
      <c r="A1484" s="2"/>
      <c r="B1484"/>
      <c r="C1484"/>
      <c r="D1484" s="14"/>
      <c r="E1484"/>
      <c r="F1484"/>
      <c r="G1484"/>
      <c r="H1484"/>
      <c r="I1484"/>
      <c r="J1484"/>
      <c r="K1484"/>
      <c r="L1484" s="30"/>
      <c r="M1484" s="30"/>
      <c r="N1484" s="34"/>
      <c r="O1484" s="34"/>
      <c r="P1484" s="34"/>
      <c r="Q1484" s="30"/>
      <c r="R1484" s="30"/>
      <c r="S1484" s="30"/>
      <c r="T1484" s="30"/>
      <c r="U1484" s="30"/>
      <c r="V1484" s="30"/>
      <c r="W1484" s="30"/>
      <c r="X1484" s="30"/>
      <c r="Y1484" s="30"/>
      <c r="Z1484" s="44"/>
      <c r="AA1484"/>
      <c r="AB1484"/>
      <c r="AC1484"/>
      <c r="AD1484"/>
    </row>
    <row r="1485" spans="1:30">
      <c r="A1485" s="2"/>
      <c r="B1485"/>
      <c r="C1485"/>
      <c r="D1485" s="14"/>
      <c r="E1485"/>
      <c r="F1485"/>
      <c r="G1485"/>
      <c r="H1485"/>
      <c r="I1485"/>
      <c r="J1485"/>
      <c r="K1485"/>
      <c r="L1485" s="30"/>
      <c r="M1485" s="30"/>
      <c r="N1485" s="34"/>
      <c r="O1485" s="34"/>
      <c r="P1485" s="34"/>
      <c r="Q1485" s="30"/>
      <c r="R1485" s="30"/>
      <c r="S1485" s="30"/>
      <c r="T1485" s="30"/>
      <c r="U1485" s="30"/>
      <c r="V1485" s="30"/>
      <c r="W1485" s="30"/>
      <c r="X1485" s="30"/>
      <c r="Y1485" s="30"/>
      <c r="Z1485" s="44"/>
      <c r="AA1485"/>
      <c r="AB1485"/>
      <c r="AC1485"/>
      <c r="AD1485"/>
    </row>
    <row r="1486" spans="1:30">
      <c r="A1486" s="2"/>
      <c r="B1486"/>
      <c r="C1486"/>
      <c r="D1486" s="14"/>
      <c r="E1486"/>
      <c r="F1486"/>
      <c r="G1486"/>
      <c r="H1486"/>
      <c r="I1486"/>
      <c r="J1486"/>
      <c r="K1486"/>
      <c r="L1486" s="30"/>
      <c r="M1486" s="30"/>
      <c r="N1486" s="34"/>
      <c r="O1486" s="34"/>
      <c r="P1486" s="34"/>
      <c r="Q1486" s="30"/>
      <c r="R1486" s="30"/>
      <c r="S1486" s="30"/>
      <c r="T1486" s="30"/>
      <c r="U1486" s="30"/>
      <c r="V1486" s="30"/>
      <c r="W1486" s="30"/>
      <c r="X1486" s="30"/>
      <c r="Y1486" s="30"/>
      <c r="Z1486" s="44"/>
      <c r="AA1486"/>
      <c r="AB1486"/>
      <c r="AC1486"/>
      <c r="AD1486"/>
    </row>
    <row r="1487" spans="1:30">
      <c r="A1487" s="2"/>
      <c r="B1487"/>
      <c r="C1487"/>
      <c r="D1487" s="14"/>
      <c r="E1487"/>
      <c r="F1487"/>
      <c r="G1487"/>
      <c r="H1487"/>
      <c r="I1487"/>
      <c r="J1487"/>
      <c r="K1487"/>
      <c r="L1487" s="30"/>
      <c r="M1487" s="30"/>
      <c r="N1487" s="34"/>
      <c r="O1487" s="34"/>
      <c r="P1487" s="34"/>
      <c r="Q1487" s="30"/>
      <c r="R1487" s="30"/>
      <c r="S1487" s="30"/>
      <c r="T1487" s="30"/>
      <c r="U1487" s="30"/>
      <c r="V1487" s="30"/>
      <c r="W1487" s="30"/>
      <c r="X1487" s="30"/>
      <c r="Y1487" s="30"/>
      <c r="Z1487" s="44"/>
      <c r="AA1487"/>
      <c r="AB1487"/>
      <c r="AC1487"/>
      <c r="AD1487"/>
    </row>
    <row r="1488" spans="1:30">
      <c r="A1488" s="2"/>
      <c r="B1488"/>
      <c r="C1488"/>
      <c r="D1488" s="14"/>
      <c r="E1488"/>
      <c r="F1488"/>
      <c r="G1488"/>
      <c r="H1488"/>
      <c r="I1488"/>
      <c r="J1488"/>
      <c r="K1488"/>
      <c r="L1488" s="30"/>
      <c r="M1488" s="30"/>
      <c r="N1488" s="34"/>
      <c r="O1488" s="34"/>
      <c r="P1488" s="34"/>
      <c r="Q1488" s="30"/>
      <c r="R1488" s="30"/>
      <c r="S1488" s="30"/>
      <c r="T1488" s="30"/>
      <c r="U1488" s="30"/>
      <c r="V1488" s="30"/>
      <c r="W1488" s="30"/>
      <c r="X1488" s="30"/>
      <c r="Y1488" s="30"/>
      <c r="Z1488" s="44"/>
      <c r="AA1488"/>
      <c r="AB1488"/>
      <c r="AC1488"/>
      <c r="AD1488"/>
    </row>
    <row r="1489" spans="1:30">
      <c r="A1489" s="2"/>
      <c r="B1489"/>
      <c r="C1489"/>
      <c r="D1489" s="14"/>
      <c r="E1489"/>
      <c r="F1489"/>
      <c r="G1489"/>
      <c r="H1489"/>
      <c r="I1489"/>
      <c r="J1489"/>
      <c r="K1489"/>
      <c r="L1489" s="30"/>
      <c r="M1489" s="30"/>
      <c r="N1489" s="34"/>
      <c r="O1489" s="34"/>
      <c r="P1489" s="34"/>
      <c r="Q1489" s="30"/>
      <c r="R1489" s="30"/>
      <c r="S1489" s="30"/>
      <c r="T1489" s="30"/>
      <c r="U1489" s="30"/>
      <c r="V1489" s="30"/>
      <c r="W1489" s="30"/>
      <c r="X1489" s="30"/>
      <c r="Y1489" s="30"/>
      <c r="Z1489" s="44"/>
      <c r="AA1489"/>
      <c r="AB1489"/>
      <c r="AC1489"/>
      <c r="AD1489"/>
    </row>
    <row r="1490" spans="1:30">
      <c r="A1490" s="2"/>
      <c r="B1490"/>
      <c r="C1490"/>
      <c r="D1490" s="14"/>
      <c r="E1490"/>
      <c r="F1490"/>
      <c r="G1490"/>
      <c r="H1490"/>
      <c r="I1490"/>
      <c r="J1490"/>
      <c r="K1490"/>
      <c r="L1490" s="30"/>
      <c r="M1490" s="30"/>
      <c r="N1490" s="34"/>
      <c r="O1490" s="34"/>
      <c r="P1490" s="34"/>
      <c r="Q1490" s="30"/>
      <c r="R1490" s="30"/>
      <c r="S1490" s="30"/>
      <c r="T1490" s="30"/>
      <c r="U1490" s="30"/>
      <c r="V1490" s="30"/>
      <c r="W1490" s="30"/>
      <c r="X1490" s="30"/>
      <c r="Y1490" s="30"/>
      <c r="Z1490" s="44"/>
      <c r="AA1490"/>
      <c r="AB1490"/>
      <c r="AC1490"/>
      <c r="AD1490"/>
    </row>
    <row r="1491" spans="1:30">
      <c r="A1491" s="2"/>
      <c r="B1491"/>
      <c r="C1491"/>
      <c r="D1491" s="14"/>
      <c r="E1491"/>
      <c r="F1491"/>
      <c r="G1491"/>
      <c r="H1491"/>
      <c r="I1491"/>
      <c r="J1491"/>
      <c r="K1491"/>
      <c r="L1491" s="30"/>
      <c r="M1491" s="30"/>
      <c r="N1491" s="34"/>
      <c r="O1491" s="34"/>
      <c r="P1491" s="34"/>
      <c r="Q1491" s="30"/>
      <c r="R1491" s="30"/>
      <c r="S1491" s="30"/>
      <c r="T1491" s="30"/>
      <c r="U1491" s="30"/>
      <c r="V1491" s="30"/>
      <c r="W1491" s="30"/>
      <c r="X1491" s="30"/>
      <c r="Y1491" s="30"/>
      <c r="Z1491" s="44"/>
      <c r="AA1491"/>
      <c r="AB1491"/>
      <c r="AC1491"/>
      <c r="AD1491"/>
    </row>
    <row r="1492" spans="1:30">
      <c r="A1492" s="2"/>
      <c r="B1492"/>
      <c r="C1492"/>
      <c r="D1492" s="14"/>
      <c r="E1492"/>
      <c r="F1492"/>
      <c r="G1492"/>
      <c r="H1492"/>
      <c r="I1492"/>
      <c r="J1492"/>
      <c r="K1492"/>
      <c r="L1492" s="30"/>
      <c r="M1492" s="30"/>
      <c r="N1492" s="34"/>
      <c r="O1492" s="34"/>
      <c r="P1492" s="34"/>
      <c r="Q1492" s="30"/>
      <c r="R1492" s="30"/>
      <c r="S1492" s="30"/>
      <c r="T1492" s="30"/>
      <c r="U1492" s="30"/>
      <c r="V1492" s="30"/>
      <c r="W1492" s="30"/>
      <c r="X1492" s="30"/>
      <c r="Y1492" s="30"/>
      <c r="Z1492" s="44"/>
      <c r="AA1492"/>
      <c r="AB1492"/>
      <c r="AC1492"/>
      <c r="AD1492"/>
    </row>
    <row r="1493" spans="1:30">
      <c r="A1493" s="2"/>
      <c r="B1493"/>
      <c r="C1493"/>
      <c r="D1493" s="14"/>
      <c r="E1493"/>
      <c r="F1493"/>
      <c r="G1493"/>
      <c r="H1493"/>
      <c r="I1493"/>
      <c r="J1493"/>
      <c r="K1493"/>
      <c r="L1493" s="30"/>
      <c r="M1493" s="30"/>
      <c r="N1493" s="34"/>
      <c r="O1493" s="34"/>
      <c r="P1493" s="34"/>
      <c r="Q1493" s="30"/>
      <c r="R1493" s="30"/>
      <c r="S1493" s="30"/>
      <c r="T1493" s="30"/>
      <c r="U1493" s="30"/>
      <c r="V1493" s="30"/>
      <c r="W1493" s="30"/>
      <c r="X1493" s="30"/>
      <c r="Y1493" s="30"/>
      <c r="Z1493" s="44"/>
      <c r="AA1493"/>
      <c r="AB1493"/>
      <c r="AC1493"/>
      <c r="AD1493"/>
    </row>
    <row r="1494" spans="1:30">
      <c r="A1494" s="2"/>
      <c r="B1494"/>
      <c r="C1494"/>
      <c r="D1494" s="14"/>
      <c r="E1494"/>
      <c r="F1494"/>
      <c r="G1494"/>
      <c r="H1494"/>
      <c r="I1494"/>
      <c r="J1494"/>
      <c r="K1494"/>
      <c r="L1494" s="30"/>
      <c r="M1494" s="30"/>
      <c r="N1494" s="34"/>
      <c r="O1494" s="34"/>
      <c r="P1494" s="34"/>
      <c r="Q1494" s="30"/>
      <c r="R1494" s="30"/>
      <c r="S1494" s="30"/>
      <c r="T1494" s="30"/>
      <c r="U1494" s="30"/>
      <c r="V1494" s="30"/>
      <c r="W1494" s="30"/>
      <c r="X1494" s="30"/>
      <c r="Y1494" s="30"/>
      <c r="Z1494" s="44"/>
      <c r="AA1494"/>
      <c r="AB1494"/>
      <c r="AC1494"/>
      <c r="AD1494"/>
    </row>
    <row r="1495" spans="1:30">
      <c r="A1495" s="2"/>
      <c r="B1495"/>
      <c r="C1495"/>
      <c r="D1495" s="14"/>
      <c r="E1495"/>
      <c r="F1495"/>
      <c r="G1495"/>
      <c r="H1495"/>
      <c r="I1495"/>
      <c r="J1495"/>
      <c r="K1495"/>
      <c r="L1495" s="30"/>
      <c r="M1495" s="30"/>
      <c r="N1495" s="34"/>
      <c r="O1495" s="34"/>
      <c r="P1495" s="34"/>
      <c r="Q1495" s="30"/>
      <c r="R1495" s="30"/>
      <c r="S1495" s="30"/>
      <c r="T1495" s="30"/>
      <c r="U1495" s="30"/>
      <c r="V1495" s="30"/>
      <c r="W1495" s="30"/>
      <c r="X1495" s="30"/>
      <c r="Y1495" s="30"/>
      <c r="Z1495" s="44"/>
      <c r="AA1495"/>
      <c r="AB1495"/>
      <c r="AC1495"/>
      <c r="AD1495"/>
    </row>
    <row r="1496" spans="1:30">
      <c r="A1496" s="2"/>
      <c r="B1496"/>
      <c r="C1496"/>
      <c r="D1496" s="14"/>
      <c r="E1496"/>
      <c r="F1496"/>
      <c r="G1496"/>
      <c r="H1496"/>
      <c r="I1496"/>
      <c r="J1496"/>
      <c r="K1496"/>
      <c r="L1496" s="30"/>
      <c r="M1496" s="30"/>
      <c r="N1496" s="34"/>
      <c r="O1496" s="34"/>
      <c r="P1496" s="34"/>
      <c r="Q1496" s="30"/>
      <c r="R1496" s="30"/>
      <c r="S1496" s="30"/>
      <c r="T1496" s="30"/>
      <c r="U1496" s="30"/>
      <c r="V1496" s="30"/>
      <c r="W1496" s="30"/>
      <c r="X1496" s="30"/>
      <c r="Y1496" s="30"/>
      <c r="Z1496" s="44"/>
      <c r="AA1496"/>
      <c r="AB1496"/>
      <c r="AC1496"/>
      <c r="AD1496"/>
    </row>
    <row r="1497" spans="1:30">
      <c r="A1497" s="2"/>
      <c r="B1497"/>
      <c r="C1497"/>
      <c r="D1497" s="14"/>
      <c r="E1497"/>
      <c r="F1497"/>
      <c r="G1497"/>
      <c r="H1497"/>
      <c r="I1497"/>
      <c r="J1497"/>
      <c r="K1497"/>
      <c r="L1497" s="30"/>
      <c r="M1497" s="30"/>
      <c r="N1497" s="34"/>
      <c r="O1497" s="34"/>
      <c r="P1497" s="34"/>
      <c r="Q1497" s="30"/>
      <c r="R1497" s="30"/>
      <c r="S1497" s="30"/>
      <c r="T1497" s="30"/>
      <c r="U1497" s="30"/>
      <c r="V1497" s="30"/>
      <c r="W1497" s="30"/>
      <c r="X1497" s="30"/>
      <c r="Y1497" s="30"/>
      <c r="Z1497" s="44"/>
      <c r="AA1497"/>
      <c r="AB1497"/>
      <c r="AC1497"/>
      <c r="AD1497"/>
    </row>
    <row r="1498" spans="1:30">
      <c r="A1498" s="2"/>
      <c r="B1498"/>
      <c r="C1498"/>
      <c r="D1498" s="14"/>
      <c r="E1498"/>
      <c r="F1498"/>
      <c r="G1498"/>
      <c r="H1498"/>
      <c r="I1498"/>
      <c r="J1498"/>
      <c r="K1498"/>
      <c r="L1498" s="30"/>
      <c r="M1498" s="30"/>
      <c r="N1498" s="34"/>
      <c r="O1498" s="34"/>
      <c r="P1498" s="34"/>
      <c r="Q1498" s="30"/>
      <c r="R1498" s="30"/>
      <c r="S1498" s="30"/>
      <c r="T1498" s="30"/>
      <c r="U1498" s="30"/>
      <c r="V1498" s="30"/>
      <c r="W1498" s="30"/>
      <c r="X1498" s="30"/>
      <c r="Y1498" s="30"/>
      <c r="Z1498" s="44"/>
      <c r="AA1498"/>
      <c r="AB1498"/>
      <c r="AC1498"/>
      <c r="AD1498"/>
    </row>
    <row r="1499" spans="1:30">
      <c r="A1499" s="2"/>
      <c r="B1499"/>
      <c r="C1499"/>
      <c r="D1499" s="14"/>
      <c r="E1499"/>
      <c r="F1499"/>
      <c r="G1499"/>
      <c r="H1499"/>
      <c r="I1499"/>
      <c r="J1499"/>
      <c r="K1499"/>
      <c r="L1499" s="30"/>
      <c r="M1499" s="30"/>
      <c r="N1499" s="34"/>
      <c r="O1499" s="34"/>
      <c r="P1499" s="34"/>
      <c r="Q1499" s="30"/>
      <c r="R1499" s="30"/>
      <c r="S1499" s="30"/>
      <c r="T1499" s="30"/>
      <c r="U1499" s="30"/>
      <c r="V1499" s="30"/>
      <c r="W1499" s="30"/>
      <c r="X1499" s="30"/>
      <c r="Y1499" s="30"/>
      <c r="Z1499" s="44"/>
      <c r="AA1499"/>
      <c r="AB1499"/>
      <c r="AC1499"/>
      <c r="AD1499"/>
    </row>
    <row r="1500" spans="1:30">
      <c r="A1500" s="2"/>
      <c r="B1500"/>
      <c r="C1500"/>
      <c r="D1500" s="14"/>
      <c r="E1500"/>
      <c r="F1500"/>
      <c r="G1500"/>
      <c r="H1500"/>
      <c r="I1500"/>
      <c r="J1500"/>
      <c r="K1500"/>
      <c r="L1500" s="30"/>
      <c r="M1500" s="30"/>
      <c r="N1500" s="34"/>
      <c r="O1500" s="34"/>
      <c r="P1500" s="34"/>
      <c r="Q1500" s="30"/>
      <c r="R1500" s="30"/>
      <c r="S1500" s="30"/>
      <c r="T1500" s="30"/>
      <c r="U1500" s="30"/>
      <c r="V1500" s="30"/>
      <c r="W1500" s="30"/>
      <c r="X1500" s="30"/>
      <c r="Y1500" s="30"/>
      <c r="Z1500" s="44"/>
      <c r="AA1500"/>
      <c r="AB1500"/>
      <c r="AC1500"/>
      <c r="AD1500"/>
    </row>
    <row r="1501" spans="1:30">
      <c r="A1501" s="2"/>
      <c r="B1501"/>
      <c r="C1501"/>
      <c r="D1501" s="14"/>
      <c r="E1501"/>
      <c r="F1501"/>
      <c r="G1501"/>
      <c r="H1501"/>
      <c r="I1501"/>
      <c r="J1501"/>
      <c r="K1501"/>
      <c r="L1501" s="30"/>
      <c r="M1501" s="30"/>
      <c r="N1501" s="34"/>
      <c r="O1501" s="34"/>
      <c r="P1501" s="34"/>
      <c r="Q1501" s="30"/>
      <c r="R1501" s="30"/>
      <c r="S1501" s="30"/>
      <c r="T1501" s="30"/>
      <c r="U1501" s="30"/>
      <c r="V1501" s="30"/>
      <c r="W1501" s="30"/>
      <c r="X1501" s="30"/>
      <c r="Y1501" s="30"/>
      <c r="Z1501" s="44"/>
      <c r="AA1501"/>
      <c r="AB1501"/>
      <c r="AC1501"/>
      <c r="AD1501"/>
    </row>
    <row r="1502" spans="1:30">
      <c r="A1502" s="2"/>
      <c r="B1502"/>
      <c r="C1502"/>
      <c r="D1502" s="14"/>
      <c r="E1502"/>
      <c r="F1502"/>
      <c r="G1502"/>
      <c r="H1502"/>
      <c r="I1502"/>
      <c r="J1502"/>
      <c r="K1502"/>
      <c r="L1502" s="30"/>
      <c r="M1502" s="30"/>
      <c r="N1502" s="34"/>
      <c r="O1502" s="34"/>
      <c r="P1502" s="34"/>
      <c r="Q1502" s="30"/>
      <c r="R1502" s="30"/>
      <c r="S1502" s="30"/>
      <c r="T1502" s="30"/>
      <c r="U1502" s="30"/>
      <c r="V1502" s="30"/>
      <c r="W1502" s="30"/>
      <c r="X1502" s="30"/>
      <c r="Y1502" s="30"/>
      <c r="Z1502" s="44"/>
      <c r="AA1502"/>
      <c r="AB1502"/>
      <c r="AC1502"/>
      <c r="AD1502"/>
    </row>
    <row r="1503" spans="1:30">
      <c r="A1503" s="2"/>
      <c r="B1503"/>
      <c r="C1503"/>
      <c r="D1503" s="14"/>
      <c r="E1503"/>
      <c r="F1503"/>
      <c r="G1503"/>
      <c r="H1503"/>
      <c r="I1503"/>
      <c r="J1503"/>
      <c r="K1503"/>
      <c r="L1503" s="30"/>
      <c r="M1503" s="30"/>
      <c r="N1503" s="34"/>
      <c r="O1503" s="34"/>
      <c r="P1503" s="34"/>
      <c r="Q1503" s="30"/>
      <c r="R1503" s="30"/>
      <c r="S1503" s="30"/>
      <c r="T1503" s="30"/>
      <c r="U1503" s="30"/>
      <c r="V1503" s="30"/>
      <c r="W1503" s="30"/>
      <c r="X1503" s="30"/>
      <c r="Y1503" s="30"/>
      <c r="Z1503" s="44"/>
      <c r="AA1503"/>
      <c r="AB1503"/>
      <c r="AC1503"/>
      <c r="AD1503"/>
    </row>
    <row r="1504" spans="1:30">
      <c r="A1504" s="2"/>
      <c r="B1504"/>
      <c r="C1504"/>
      <c r="D1504" s="14"/>
      <c r="E1504"/>
      <c r="F1504"/>
      <c r="G1504"/>
      <c r="H1504"/>
      <c r="I1504"/>
      <c r="J1504"/>
      <c r="K1504"/>
      <c r="L1504" s="30"/>
      <c r="M1504" s="30"/>
      <c r="N1504" s="34"/>
      <c r="O1504" s="34"/>
      <c r="P1504" s="34"/>
      <c r="Q1504" s="30"/>
      <c r="R1504" s="30"/>
      <c r="S1504" s="30"/>
      <c r="T1504" s="30"/>
      <c r="U1504" s="30"/>
      <c r="V1504" s="30"/>
      <c r="W1504" s="30"/>
      <c r="X1504" s="30"/>
      <c r="Y1504" s="30"/>
      <c r="Z1504" s="44"/>
      <c r="AA1504"/>
      <c r="AB1504"/>
      <c r="AC1504"/>
      <c r="AD1504"/>
    </row>
    <row r="1505" spans="1:30">
      <c r="A1505" s="2"/>
      <c r="B1505"/>
      <c r="C1505"/>
      <c r="D1505" s="14"/>
      <c r="E1505"/>
      <c r="F1505"/>
      <c r="G1505"/>
      <c r="H1505"/>
      <c r="I1505"/>
      <c r="J1505"/>
      <c r="K1505"/>
      <c r="L1505" s="30"/>
      <c r="M1505" s="30"/>
      <c r="N1505" s="34"/>
      <c r="O1505" s="34"/>
      <c r="P1505" s="34"/>
      <c r="Q1505" s="30"/>
      <c r="R1505" s="30"/>
      <c r="S1505" s="30"/>
      <c r="T1505" s="30"/>
      <c r="U1505" s="30"/>
      <c r="V1505" s="30"/>
      <c r="W1505" s="30"/>
      <c r="X1505" s="30"/>
      <c r="Y1505" s="30"/>
      <c r="Z1505" s="44"/>
      <c r="AA1505"/>
      <c r="AB1505"/>
      <c r="AC1505"/>
      <c r="AD1505"/>
    </row>
    <row r="1506" spans="1:30">
      <c r="A1506" s="2"/>
      <c r="B1506"/>
      <c r="C1506"/>
      <c r="D1506" s="14"/>
      <c r="E1506"/>
      <c r="F1506"/>
      <c r="G1506"/>
      <c r="H1506"/>
      <c r="I1506"/>
      <c r="J1506"/>
      <c r="K1506"/>
      <c r="L1506" s="30"/>
      <c r="M1506" s="30"/>
      <c r="N1506" s="34"/>
      <c r="O1506" s="34"/>
      <c r="P1506" s="34"/>
      <c r="Q1506" s="30"/>
      <c r="R1506" s="30"/>
      <c r="S1506" s="30"/>
      <c r="T1506" s="30"/>
      <c r="U1506" s="30"/>
      <c r="V1506" s="30"/>
      <c r="W1506" s="30"/>
      <c r="X1506" s="30"/>
      <c r="Y1506" s="30"/>
      <c r="Z1506" s="44"/>
      <c r="AA1506"/>
      <c r="AB1506"/>
      <c r="AC1506"/>
      <c r="AD1506"/>
    </row>
    <row r="1507" spans="1:30">
      <c r="A1507" s="2"/>
      <c r="B1507"/>
      <c r="C1507"/>
      <c r="D1507" s="14"/>
      <c r="E1507"/>
      <c r="F1507"/>
      <c r="G1507"/>
      <c r="H1507"/>
      <c r="I1507"/>
      <c r="J1507"/>
      <c r="K1507"/>
      <c r="L1507" s="30"/>
      <c r="M1507" s="30"/>
      <c r="N1507" s="34"/>
      <c r="O1507" s="34"/>
      <c r="P1507" s="34"/>
      <c r="Q1507" s="30"/>
      <c r="R1507" s="30"/>
      <c r="S1507" s="30"/>
      <c r="T1507" s="30"/>
      <c r="U1507" s="30"/>
      <c r="V1507" s="30"/>
      <c r="W1507" s="30"/>
      <c r="X1507" s="30"/>
      <c r="Y1507" s="30"/>
      <c r="Z1507" s="44"/>
      <c r="AA1507"/>
      <c r="AB1507"/>
      <c r="AC1507"/>
      <c r="AD1507"/>
    </row>
    <row r="1508" spans="1:30">
      <c r="A1508" s="2"/>
      <c r="B1508"/>
      <c r="C1508"/>
      <c r="D1508" s="14"/>
      <c r="E1508"/>
      <c r="F1508"/>
      <c r="G1508"/>
      <c r="H1508"/>
      <c r="I1508"/>
      <c r="J1508"/>
      <c r="K1508"/>
      <c r="L1508" s="30"/>
      <c r="M1508" s="30"/>
      <c r="N1508" s="34"/>
      <c r="O1508" s="34"/>
      <c r="P1508" s="34"/>
      <c r="Q1508" s="30"/>
      <c r="R1508" s="30"/>
      <c r="S1508" s="30"/>
      <c r="T1508" s="30"/>
      <c r="U1508" s="30"/>
      <c r="V1508" s="30"/>
      <c r="W1508" s="30"/>
      <c r="X1508" s="30"/>
      <c r="Y1508" s="30"/>
      <c r="Z1508" s="44"/>
      <c r="AA1508"/>
      <c r="AB1508"/>
      <c r="AC1508"/>
      <c r="AD1508"/>
    </row>
    <row r="1509" spans="1:30">
      <c r="A1509" s="2"/>
      <c r="B1509"/>
      <c r="C1509"/>
      <c r="D1509" s="14"/>
      <c r="E1509"/>
      <c r="F1509"/>
      <c r="G1509"/>
      <c r="H1509"/>
      <c r="I1509"/>
      <c r="J1509"/>
      <c r="K1509"/>
      <c r="L1509" s="30"/>
      <c r="M1509" s="30"/>
      <c r="N1509" s="34"/>
      <c r="O1509" s="34"/>
      <c r="P1509" s="34"/>
      <c r="Q1509" s="30"/>
      <c r="R1509" s="30"/>
      <c r="S1509" s="30"/>
      <c r="T1509" s="30"/>
      <c r="U1509" s="30"/>
      <c r="V1509" s="30"/>
      <c r="W1509" s="30"/>
      <c r="X1509" s="30"/>
      <c r="Y1509" s="30"/>
      <c r="Z1509" s="44"/>
      <c r="AA1509"/>
      <c r="AB1509"/>
      <c r="AC1509"/>
      <c r="AD1509"/>
    </row>
    <row r="1510" spans="1:30">
      <c r="A1510" s="2"/>
      <c r="B1510"/>
      <c r="C1510"/>
      <c r="D1510" s="14"/>
      <c r="E1510"/>
      <c r="F1510"/>
      <c r="G1510"/>
      <c r="H1510"/>
      <c r="I1510"/>
      <c r="J1510"/>
      <c r="K1510"/>
      <c r="L1510" s="30"/>
      <c r="M1510" s="30"/>
      <c r="N1510" s="34"/>
      <c r="O1510" s="34"/>
      <c r="P1510" s="34"/>
      <c r="Q1510" s="30"/>
      <c r="R1510" s="30"/>
      <c r="S1510" s="30"/>
      <c r="T1510" s="30"/>
      <c r="U1510" s="30"/>
      <c r="V1510" s="30"/>
      <c r="W1510" s="30"/>
      <c r="X1510" s="30"/>
      <c r="Y1510" s="30"/>
      <c r="Z1510" s="44"/>
      <c r="AA1510"/>
      <c r="AB1510"/>
      <c r="AC1510"/>
      <c r="AD1510"/>
    </row>
    <row r="1511" spans="1:30">
      <c r="A1511" s="2"/>
      <c r="B1511"/>
      <c r="C1511"/>
      <c r="D1511" s="14"/>
      <c r="E1511"/>
      <c r="F1511"/>
      <c r="G1511"/>
      <c r="H1511"/>
      <c r="I1511"/>
      <c r="J1511"/>
      <c r="K1511"/>
      <c r="L1511" s="30"/>
      <c r="M1511" s="30"/>
      <c r="N1511" s="34"/>
      <c r="O1511" s="34"/>
      <c r="P1511" s="34"/>
      <c r="Q1511" s="30"/>
      <c r="R1511" s="30"/>
      <c r="S1511" s="30"/>
      <c r="T1511" s="30"/>
      <c r="U1511" s="30"/>
      <c r="V1511" s="30"/>
      <c r="W1511" s="30"/>
      <c r="X1511" s="30"/>
      <c r="Y1511" s="30"/>
      <c r="Z1511" s="44"/>
      <c r="AA1511"/>
      <c r="AB1511"/>
      <c r="AC1511"/>
      <c r="AD1511"/>
    </row>
    <row r="1512" spans="1:30">
      <c r="A1512" s="2"/>
      <c r="B1512"/>
      <c r="C1512"/>
      <c r="D1512" s="14"/>
      <c r="E1512"/>
      <c r="F1512"/>
      <c r="G1512"/>
      <c r="H1512"/>
      <c r="I1512"/>
      <c r="J1512"/>
      <c r="K1512"/>
      <c r="L1512" s="30"/>
      <c r="M1512" s="30"/>
      <c r="N1512" s="34"/>
      <c r="O1512" s="34"/>
      <c r="P1512" s="34"/>
      <c r="Q1512" s="30"/>
      <c r="R1512" s="30"/>
      <c r="S1512" s="30"/>
      <c r="T1512" s="30"/>
      <c r="U1512" s="30"/>
      <c r="V1512" s="30"/>
      <c r="W1512" s="30"/>
      <c r="X1512" s="30"/>
      <c r="Y1512" s="30"/>
      <c r="Z1512" s="44"/>
      <c r="AA1512"/>
      <c r="AB1512"/>
      <c r="AC1512"/>
      <c r="AD1512"/>
    </row>
    <row r="1513" spans="1:30">
      <c r="A1513" s="2"/>
      <c r="B1513"/>
      <c r="C1513"/>
      <c r="D1513" s="14"/>
      <c r="E1513"/>
      <c r="F1513"/>
      <c r="G1513"/>
      <c r="H1513"/>
      <c r="I1513"/>
      <c r="J1513"/>
      <c r="K1513"/>
      <c r="L1513" s="30"/>
      <c r="M1513" s="30"/>
      <c r="N1513" s="34"/>
      <c r="O1513" s="34"/>
      <c r="P1513" s="34"/>
      <c r="Q1513" s="30"/>
      <c r="R1513" s="30"/>
      <c r="S1513" s="30"/>
      <c r="T1513" s="30"/>
      <c r="U1513" s="30"/>
      <c r="V1513" s="30"/>
      <c r="W1513" s="30"/>
      <c r="X1513" s="30"/>
      <c r="Y1513" s="30"/>
      <c r="Z1513" s="44"/>
      <c r="AA1513"/>
      <c r="AB1513"/>
      <c r="AC1513"/>
      <c r="AD1513"/>
    </row>
    <row r="1514" spans="1:30">
      <c r="A1514" s="2"/>
      <c r="B1514"/>
      <c r="C1514"/>
      <c r="D1514" s="14"/>
      <c r="E1514"/>
      <c r="F1514"/>
      <c r="G1514"/>
      <c r="H1514"/>
      <c r="I1514"/>
      <c r="J1514"/>
      <c r="K1514"/>
      <c r="L1514" s="30"/>
      <c r="M1514" s="30"/>
      <c r="N1514" s="34"/>
      <c r="O1514" s="34"/>
      <c r="P1514" s="34"/>
      <c r="Q1514" s="30"/>
      <c r="R1514" s="30"/>
      <c r="S1514" s="30"/>
      <c r="T1514" s="30"/>
      <c r="U1514" s="30"/>
      <c r="V1514" s="30"/>
      <c r="W1514" s="30"/>
      <c r="X1514" s="30"/>
      <c r="Y1514" s="30"/>
      <c r="Z1514" s="44"/>
      <c r="AA1514"/>
      <c r="AB1514"/>
      <c r="AC1514"/>
      <c r="AD1514"/>
    </row>
    <row r="1515" spans="1:30">
      <c r="A1515" s="2"/>
      <c r="B1515"/>
      <c r="C1515"/>
      <c r="D1515" s="14"/>
      <c r="E1515"/>
      <c r="F1515"/>
      <c r="G1515"/>
      <c r="H1515"/>
      <c r="I1515"/>
      <c r="J1515"/>
      <c r="K1515"/>
      <c r="L1515" s="30"/>
      <c r="M1515" s="30"/>
      <c r="N1515" s="34"/>
      <c r="O1515" s="34"/>
      <c r="P1515" s="34"/>
      <c r="Q1515" s="30"/>
      <c r="R1515" s="30"/>
      <c r="S1515" s="30"/>
      <c r="T1515" s="30"/>
      <c r="U1515" s="30"/>
      <c r="V1515" s="30"/>
      <c r="W1515" s="30"/>
      <c r="X1515" s="30"/>
      <c r="Y1515" s="30"/>
      <c r="Z1515" s="44"/>
      <c r="AA1515"/>
      <c r="AB1515"/>
      <c r="AC1515"/>
      <c r="AD1515"/>
    </row>
    <row r="1516" spans="1:30">
      <c r="A1516" s="2"/>
      <c r="B1516"/>
      <c r="C1516"/>
      <c r="D1516" s="14"/>
      <c r="E1516"/>
      <c r="F1516"/>
      <c r="G1516"/>
      <c r="H1516"/>
      <c r="I1516"/>
      <c r="J1516"/>
      <c r="K1516"/>
      <c r="L1516" s="30"/>
      <c r="M1516" s="30"/>
      <c r="N1516" s="34"/>
      <c r="O1516" s="34"/>
      <c r="P1516" s="34"/>
      <c r="Q1516" s="30"/>
      <c r="R1516" s="30"/>
      <c r="S1516" s="30"/>
      <c r="T1516" s="30"/>
      <c r="U1516" s="30"/>
      <c r="V1516" s="30"/>
      <c r="W1516" s="30"/>
      <c r="X1516" s="30"/>
      <c r="Y1516" s="30"/>
      <c r="Z1516" s="44"/>
      <c r="AA1516"/>
      <c r="AB1516"/>
      <c r="AC1516"/>
      <c r="AD1516"/>
    </row>
    <row r="1517" spans="1:30">
      <c r="A1517" s="2"/>
      <c r="B1517"/>
      <c r="C1517"/>
      <c r="D1517" s="14"/>
      <c r="E1517"/>
      <c r="F1517"/>
      <c r="G1517"/>
      <c r="H1517"/>
      <c r="I1517"/>
      <c r="J1517"/>
      <c r="K1517"/>
      <c r="L1517" s="30"/>
      <c r="M1517" s="30"/>
      <c r="N1517" s="34"/>
      <c r="O1517" s="34"/>
      <c r="P1517" s="34"/>
      <c r="Q1517" s="30"/>
      <c r="R1517" s="30"/>
      <c r="S1517" s="30"/>
      <c r="T1517" s="30"/>
      <c r="U1517" s="30"/>
      <c r="V1517" s="30"/>
      <c r="W1517" s="30"/>
      <c r="X1517" s="30"/>
      <c r="Y1517" s="30"/>
      <c r="Z1517" s="44"/>
      <c r="AA1517"/>
      <c r="AB1517"/>
      <c r="AC1517"/>
      <c r="AD1517"/>
    </row>
    <row r="1518" spans="1:30">
      <c r="A1518" s="2"/>
      <c r="B1518"/>
      <c r="C1518"/>
      <c r="D1518" s="14"/>
      <c r="E1518"/>
      <c r="F1518"/>
      <c r="G1518"/>
      <c r="H1518"/>
      <c r="I1518"/>
      <c r="J1518"/>
      <c r="K1518"/>
      <c r="L1518" s="30"/>
      <c r="M1518" s="30"/>
      <c r="N1518" s="34"/>
      <c r="O1518" s="34"/>
      <c r="P1518" s="34"/>
      <c r="Q1518" s="30"/>
      <c r="R1518" s="30"/>
      <c r="S1518" s="30"/>
      <c r="T1518" s="30"/>
      <c r="U1518" s="30"/>
      <c r="V1518" s="30"/>
      <c r="W1518" s="30"/>
      <c r="X1518" s="30"/>
      <c r="Y1518" s="30"/>
      <c r="Z1518" s="44"/>
      <c r="AA1518"/>
      <c r="AB1518"/>
      <c r="AC1518"/>
      <c r="AD1518"/>
    </row>
    <row r="1519" spans="1:30">
      <c r="A1519" s="2"/>
      <c r="B1519"/>
      <c r="C1519"/>
      <c r="D1519" s="14"/>
      <c r="E1519"/>
      <c r="F1519"/>
      <c r="G1519"/>
      <c r="H1519"/>
      <c r="I1519"/>
      <c r="J1519"/>
      <c r="K1519"/>
      <c r="L1519" s="30"/>
      <c r="M1519" s="30"/>
      <c r="N1519" s="34"/>
      <c r="O1519" s="34"/>
      <c r="P1519" s="34"/>
      <c r="Q1519" s="30"/>
      <c r="R1519" s="30"/>
      <c r="S1519" s="30"/>
      <c r="T1519" s="30"/>
      <c r="U1519" s="30"/>
      <c r="V1519" s="30"/>
      <c r="W1519" s="30"/>
      <c r="X1519" s="30"/>
      <c r="Y1519" s="30"/>
      <c r="Z1519" s="44"/>
      <c r="AA1519"/>
      <c r="AB1519"/>
      <c r="AC1519"/>
      <c r="AD1519"/>
    </row>
    <row r="1520" spans="1:30">
      <c r="A1520" s="2"/>
      <c r="B1520"/>
      <c r="C1520"/>
      <c r="D1520" s="14"/>
      <c r="E1520"/>
      <c r="F1520"/>
      <c r="G1520"/>
      <c r="H1520"/>
      <c r="I1520"/>
      <c r="J1520"/>
      <c r="K1520"/>
      <c r="L1520" s="30"/>
      <c r="M1520" s="30"/>
      <c r="N1520" s="34"/>
      <c r="O1520" s="34"/>
      <c r="P1520" s="34"/>
      <c r="Q1520" s="30"/>
      <c r="R1520" s="30"/>
      <c r="S1520" s="30"/>
      <c r="T1520" s="30"/>
      <c r="U1520" s="30"/>
      <c r="V1520" s="30"/>
      <c r="W1520" s="30"/>
      <c r="X1520" s="30"/>
      <c r="Y1520" s="30"/>
      <c r="Z1520" s="44"/>
      <c r="AA1520"/>
      <c r="AB1520"/>
      <c r="AC1520"/>
      <c r="AD1520"/>
    </row>
    <row r="1521" spans="1:30">
      <c r="A1521" s="2"/>
      <c r="B1521"/>
      <c r="C1521"/>
      <c r="D1521" s="14"/>
      <c r="E1521"/>
      <c r="F1521"/>
      <c r="G1521"/>
      <c r="H1521"/>
      <c r="I1521"/>
      <c r="J1521"/>
      <c r="K1521"/>
      <c r="L1521" s="30"/>
      <c r="M1521" s="30"/>
      <c r="N1521" s="34"/>
      <c r="O1521" s="34"/>
      <c r="P1521" s="34"/>
      <c r="Q1521" s="30"/>
      <c r="R1521" s="30"/>
      <c r="S1521" s="30"/>
      <c r="T1521" s="30"/>
      <c r="U1521" s="30"/>
      <c r="V1521" s="30"/>
      <c r="W1521" s="30"/>
      <c r="X1521" s="30"/>
      <c r="Y1521" s="30"/>
      <c r="Z1521" s="44"/>
      <c r="AA1521"/>
      <c r="AB1521"/>
      <c r="AC1521"/>
      <c r="AD1521"/>
    </row>
    <row r="1522" spans="1:30">
      <c r="A1522" s="2"/>
      <c r="B1522"/>
      <c r="C1522"/>
      <c r="D1522" s="14"/>
      <c r="E1522"/>
      <c r="F1522"/>
      <c r="G1522"/>
      <c r="H1522"/>
      <c r="I1522"/>
      <c r="J1522"/>
      <c r="K1522"/>
      <c r="L1522" s="30"/>
      <c r="M1522" s="30"/>
      <c r="N1522" s="34"/>
      <c r="O1522" s="34"/>
      <c r="P1522" s="34"/>
      <c r="Q1522" s="30"/>
      <c r="R1522" s="30"/>
      <c r="S1522" s="30"/>
      <c r="T1522" s="30"/>
      <c r="U1522" s="30"/>
      <c r="V1522" s="30"/>
      <c r="W1522" s="30"/>
      <c r="X1522" s="30"/>
      <c r="Y1522" s="30"/>
      <c r="Z1522" s="44"/>
      <c r="AA1522"/>
      <c r="AB1522"/>
      <c r="AC1522"/>
      <c r="AD1522"/>
    </row>
    <row r="1523" spans="1:30">
      <c r="A1523" s="2"/>
      <c r="B1523"/>
      <c r="C1523"/>
      <c r="D1523" s="14"/>
      <c r="E1523"/>
      <c r="F1523"/>
      <c r="G1523"/>
      <c r="H1523"/>
      <c r="I1523"/>
      <c r="J1523"/>
      <c r="K1523"/>
      <c r="L1523" s="30"/>
      <c r="M1523" s="30"/>
      <c r="N1523" s="34"/>
      <c r="O1523" s="34"/>
      <c r="P1523" s="34"/>
      <c r="Q1523" s="30"/>
      <c r="R1523" s="30"/>
      <c r="S1523" s="30"/>
      <c r="T1523" s="30"/>
      <c r="U1523" s="30"/>
      <c r="V1523" s="30"/>
      <c r="W1523" s="30"/>
      <c r="X1523" s="30"/>
      <c r="Y1523" s="30"/>
      <c r="Z1523" s="44"/>
      <c r="AA1523"/>
      <c r="AB1523"/>
      <c r="AC1523"/>
      <c r="AD1523"/>
    </row>
    <row r="1524" spans="1:30">
      <c r="A1524" s="2"/>
      <c r="B1524"/>
      <c r="C1524"/>
      <c r="D1524" s="14"/>
      <c r="E1524"/>
      <c r="F1524"/>
      <c r="G1524"/>
      <c r="H1524"/>
      <c r="I1524"/>
      <c r="J1524"/>
      <c r="K1524"/>
      <c r="L1524" s="30"/>
      <c r="M1524" s="30"/>
      <c r="N1524" s="34"/>
      <c r="O1524" s="34"/>
      <c r="P1524" s="34"/>
      <c r="Q1524" s="30"/>
      <c r="R1524" s="30"/>
      <c r="S1524" s="30"/>
      <c r="T1524" s="30"/>
      <c r="U1524" s="30"/>
      <c r="V1524" s="30"/>
      <c r="W1524" s="30"/>
      <c r="X1524" s="30"/>
      <c r="Y1524" s="30"/>
      <c r="Z1524" s="44"/>
      <c r="AA1524"/>
      <c r="AB1524"/>
      <c r="AC1524"/>
      <c r="AD1524"/>
    </row>
    <row r="1525" spans="1:30">
      <c r="A1525" s="2"/>
      <c r="B1525"/>
      <c r="C1525"/>
      <c r="D1525" s="14"/>
      <c r="E1525"/>
      <c r="F1525"/>
      <c r="G1525"/>
      <c r="H1525"/>
      <c r="I1525"/>
      <c r="J1525"/>
      <c r="K1525"/>
      <c r="L1525" s="30"/>
      <c r="M1525" s="30"/>
      <c r="N1525" s="34"/>
      <c r="O1525" s="34"/>
      <c r="P1525" s="34"/>
      <c r="Q1525" s="30"/>
      <c r="R1525" s="30"/>
      <c r="S1525" s="30"/>
      <c r="T1525" s="30"/>
      <c r="U1525" s="30"/>
      <c r="V1525" s="30"/>
      <c r="W1525" s="30"/>
      <c r="X1525" s="30"/>
      <c r="Y1525" s="30"/>
      <c r="Z1525" s="44"/>
      <c r="AA1525"/>
      <c r="AB1525"/>
      <c r="AC1525"/>
      <c r="AD1525"/>
    </row>
    <row r="1526" spans="1:30">
      <c r="A1526" s="2"/>
      <c r="B1526"/>
      <c r="C1526"/>
      <c r="D1526" s="14"/>
      <c r="E1526"/>
      <c r="F1526"/>
      <c r="G1526"/>
      <c r="H1526"/>
      <c r="I1526"/>
      <c r="J1526"/>
      <c r="K1526"/>
      <c r="L1526" s="30"/>
      <c r="M1526" s="30"/>
      <c r="N1526" s="34"/>
      <c r="O1526" s="34"/>
      <c r="P1526" s="34"/>
      <c r="Q1526" s="30"/>
      <c r="R1526" s="30"/>
      <c r="S1526" s="30"/>
      <c r="T1526" s="30"/>
      <c r="U1526" s="30"/>
      <c r="V1526" s="30"/>
      <c r="W1526" s="30"/>
      <c r="X1526" s="30"/>
      <c r="Y1526" s="30"/>
      <c r="Z1526" s="44"/>
      <c r="AA1526"/>
      <c r="AB1526"/>
      <c r="AC1526"/>
      <c r="AD1526"/>
    </row>
    <row r="1527" spans="1:30">
      <c r="A1527" s="2"/>
      <c r="B1527"/>
      <c r="C1527"/>
      <c r="D1527" s="14"/>
      <c r="E1527"/>
      <c r="F1527"/>
      <c r="G1527"/>
      <c r="H1527"/>
      <c r="I1527"/>
      <c r="J1527"/>
      <c r="K1527"/>
      <c r="L1527" s="30"/>
      <c r="M1527" s="30"/>
      <c r="N1527" s="34"/>
      <c r="O1527" s="34"/>
      <c r="P1527" s="34"/>
      <c r="Q1527" s="30"/>
      <c r="R1527" s="30"/>
      <c r="S1527" s="30"/>
      <c r="T1527" s="30"/>
      <c r="U1527" s="30"/>
      <c r="V1527" s="30"/>
      <c r="W1527" s="30"/>
      <c r="X1527" s="30"/>
      <c r="Y1527" s="30"/>
      <c r="Z1527" s="44"/>
      <c r="AA1527"/>
      <c r="AB1527"/>
      <c r="AC1527"/>
      <c r="AD1527"/>
    </row>
    <row r="1528" spans="1:30">
      <c r="A1528" s="2"/>
      <c r="B1528"/>
      <c r="C1528"/>
      <c r="D1528" s="14"/>
      <c r="E1528"/>
      <c r="F1528"/>
      <c r="G1528"/>
      <c r="H1528"/>
      <c r="I1528"/>
      <c r="J1528"/>
      <c r="K1528"/>
      <c r="L1528" s="30"/>
      <c r="M1528" s="30"/>
      <c r="N1528" s="34"/>
      <c r="O1528" s="34"/>
      <c r="P1528" s="34"/>
      <c r="Q1528" s="30"/>
      <c r="R1528" s="30"/>
      <c r="S1528" s="30"/>
      <c r="T1528" s="30"/>
      <c r="U1528" s="30"/>
      <c r="V1528" s="30"/>
      <c r="W1528" s="30"/>
      <c r="X1528" s="30"/>
      <c r="Y1528" s="30"/>
      <c r="Z1528" s="44"/>
      <c r="AA1528"/>
      <c r="AB1528"/>
      <c r="AC1528"/>
      <c r="AD1528"/>
    </row>
    <row r="1529" spans="1:30">
      <c r="A1529" s="2"/>
      <c r="B1529"/>
      <c r="C1529"/>
      <c r="D1529" s="14"/>
      <c r="E1529"/>
      <c r="F1529"/>
      <c r="G1529"/>
      <c r="H1529"/>
      <c r="I1529"/>
      <c r="J1529"/>
      <c r="K1529"/>
      <c r="L1529" s="30"/>
      <c r="M1529" s="30"/>
      <c r="N1529" s="34"/>
      <c r="O1529" s="34"/>
      <c r="P1529" s="34"/>
      <c r="Q1529" s="30"/>
      <c r="R1529" s="30"/>
      <c r="S1529" s="30"/>
      <c r="T1529" s="30"/>
      <c r="U1529" s="30"/>
      <c r="V1529" s="30"/>
      <c r="W1529" s="30"/>
      <c r="X1529" s="30"/>
      <c r="Y1529" s="30"/>
      <c r="Z1529" s="44"/>
      <c r="AA1529"/>
      <c r="AB1529"/>
      <c r="AC1529"/>
      <c r="AD1529"/>
    </row>
    <row r="1530" spans="1:30">
      <c r="A1530" s="2"/>
      <c r="B1530"/>
      <c r="C1530"/>
      <c r="D1530" s="14"/>
      <c r="E1530"/>
      <c r="F1530"/>
      <c r="G1530"/>
      <c r="H1530"/>
      <c r="I1530"/>
      <c r="J1530"/>
      <c r="K1530"/>
      <c r="L1530" s="30"/>
      <c r="M1530" s="30"/>
      <c r="N1530" s="34"/>
      <c r="O1530" s="34"/>
      <c r="P1530" s="34"/>
      <c r="Q1530" s="30"/>
      <c r="R1530" s="30"/>
      <c r="S1530" s="30"/>
      <c r="T1530" s="30"/>
      <c r="U1530" s="30"/>
      <c r="V1530" s="30"/>
      <c r="W1530" s="30"/>
      <c r="X1530" s="30"/>
      <c r="Y1530" s="30"/>
      <c r="Z1530" s="44"/>
      <c r="AA1530"/>
      <c r="AB1530"/>
      <c r="AC1530"/>
      <c r="AD1530"/>
    </row>
    <row r="1531" spans="1:30">
      <c r="A1531" s="2"/>
      <c r="B1531"/>
      <c r="C1531"/>
      <c r="D1531" s="14"/>
      <c r="E1531"/>
      <c r="F1531"/>
      <c r="G1531"/>
      <c r="H1531"/>
      <c r="I1531"/>
      <c r="J1531"/>
      <c r="K1531"/>
      <c r="L1531" s="30"/>
      <c r="M1531" s="30"/>
      <c r="N1531" s="34"/>
      <c r="O1531" s="34"/>
      <c r="P1531" s="34"/>
      <c r="Q1531" s="30"/>
      <c r="R1531" s="30"/>
      <c r="S1531" s="30"/>
      <c r="T1531" s="30"/>
      <c r="U1531" s="30"/>
      <c r="V1531" s="30"/>
      <c r="W1531" s="30"/>
      <c r="X1531" s="30"/>
      <c r="Y1531" s="30"/>
      <c r="Z1531" s="44"/>
      <c r="AA1531"/>
      <c r="AB1531"/>
      <c r="AC1531"/>
      <c r="AD1531"/>
    </row>
    <row r="1532" spans="1:30">
      <c r="A1532" s="2"/>
      <c r="B1532"/>
      <c r="C1532"/>
      <c r="D1532" s="14"/>
      <c r="E1532"/>
      <c r="F1532"/>
      <c r="G1532"/>
      <c r="H1532"/>
      <c r="I1532"/>
      <c r="J1532"/>
      <c r="K1532"/>
      <c r="L1532" s="30"/>
      <c r="M1532" s="30"/>
      <c r="N1532" s="34"/>
      <c r="O1532" s="34"/>
      <c r="P1532" s="34"/>
      <c r="Q1532" s="30"/>
      <c r="R1532" s="30"/>
      <c r="S1532" s="30"/>
      <c r="T1532" s="30"/>
      <c r="U1532" s="30"/>
      <c r="V1532" s="30"/>
      <c r="W1532" s="30"/>
      <c r="X1532" s="30"/>
      <c r="Y1532" s="30"/>
      <c r="Z1532" s="44"/>
      <c r="AA1532"/>
      <c r="AB1532"/>
      <c r="AC1532"/>
      <c r="AD1532"/>
    </row>
    <row r="1533" spans="1:30">
      <c r="A1533" s="2"/>
      <c r="B1533"/>
      <c r="C1533"/>
      <c r="D1533" s="14"/>
      <c r="E1533"/>
      <c r="F1533"/>
      <c r="G1533"/>
      <c r="H1533"/>
      <c r="I1533"/>
      <c r="J1533"/>
      <c r="K1533"/>
      <c r="L1533" s="30"/>
      <c r="M1533" s="30"/>
      <c r="N1533" s="34"/>
      <c r="O1533" s="34"/>
      <c r="P1533" s="34"/>
      <c r="Q1533" s="30"/>
      <c r="R1533" s="30"/>
      <c r="S1533" s="30"/>
      <c r="T1533" s="30"/>
      <c r="U1533" s="30"/>
      <c r="V1533" s="30"/>
      <c r="W1533" s="30"/>
      <c r="X1533" s="30"/>
      <c r="Y1533" s="30"/>
      <c r="Z1533" s="44"/>
      <c r="AA1533"/>
      <c r="AB1533"/>
      <c r="AC1533"/>
      <c r="AD1533"/>
    </row>
    <row r="1534" spans="1:30">
      <c r="A1534" s="2"/>
      <c r="B1534"/>
      <c r="C1534"/>
      <c r="D1534" s="14"/>
      <c r="E1534"/>
      <c r="F1534"/>
      <c r="G1534"/>
      <c r="H1534"/>
      <c r="I1534"/>
      <c r="J1534"/>
      <c r="K1534"/>
      <c r="L1534" s="30"/>
      <c r="M1534" s="30"/>
      <c r="N1534" s="34"/>
      <c r="O1534" s="34"/>
      <c r="P1534" s="34"/>
      <c r="Q1534" s="30"/>
      <c r="R1534" s="30"/>
      <c r="S1534" s="30"/>
      <c r="T1534" s="30"/>
      <c r="U1534" s="30"/>
      <c r="V1534" s="30"/>
      <c r="W1534" s="30"/>
      <c r="X1534" s="30"/>
      <c r="Y1534" s="30"/>
      <c r="Z1534" s="44"/>
      <c r="AA1534"/>
      <c r="AB1534"/>
      <c r="AC1534"/>
      <c r="AD1534"/>
    </row>
    <row r="1535" spans="1:30">
      <c r="A1535" s="2"/>
      <c r="B1535"/>
      <c r="C1535"/>
      <c r="D1535" s="14"/>
      <c r="E1535"/>
      <c r="F1535"/>
      <c r="G1535"/>
      <c r="H1535"/>
      <c r="I1535"/>
      <c r="J1535"/>
      <c r="K1535"/>
      <c r="L1535" s="30"/>
      <c r="M1535" s="30"/>
      <c r="N1535" s="34"/>
      <c r="O1535" s="34"/>
      <c r="P1535" s="34"/>
      <c r="Q1535" s="30"/>
      <c r="R1535" s="30"/>
      <c r="S1535" s="30"/>
      <c r="T1535" s="30"/>
      <c r="U1535" s="30"/>
      <c r="V1535" s="30"/>
      <c r="W1535" s="30"/>
      <c r="X1535" s="30"/>
      <c r="Y1535" s="30"/>
      <c r="Z1535" s="44"/>
      <c r="AA1535"/>
      <c r="AB1535"/>
      <c r="AC1535"/>
      <c r="AD1535"/>
    </row>
    <row r="1536" spans="1:30">
      <c r="A1536" s="2"/>
      <c r="B1536"/>
      <c r="C1536"/>
      <c r="D1536" s="14"/>
      <c r="E1536"/>
      <c r="F1536"/>
      <c r="G1536"/>
      <c r="H1536"/>
      <c r="I1536"/>
      <c r="J1536"/>
      <c r="K1536"/>
      <c r="L1536" s="30"/>
      <c r="M1536" s="30"/>
      <c r="N1536" s="34"/>
      <c r="O1536" s="34"/>
      <c r="P1536" s="34"/>
      <c r="Q1536" s="30"/>
      <c r="R1536" s="30"/>
      <c r="S1536" s="30"/>
      <c r="T1536" s="30"/>
      <c r="U1536" s="30"/>
      <c r="V1536" s="30"/>
      <c r="W1536" s="30"/>
      <c r="X1536" s="30"/>
      <c r="Y1536" s="30"/>
      <c r="Z1536" s="44"/>
      <c r="AA1536"/>
      <c r="AB1536"/>
      <c r="AC1536"/>
      <c r="AD1536"/>
    </row>
    <row r="1537" spans="1:30">
      <c r="A1537" s="2"/>
      <c r="B1537"/>
      <c r="C1537"/>
      <c r="D1537" s="14"/>
      <c r="E1537"/>
      <c r="F1537"/>
      <c r="G1537"/>
      <c r="H1537"/>
      <c r="I1537"/>
      <c r="J1537"/>
      <c r="K1537"/>
      <c r="L1537" s="30"/>
      <c r="M1537" s="30"/>
      <c r="N1537" s="34"/>
      <c r="O1537" s="34"/>
      <c r="P1537" s="34"/>
      <c r="Q1537" s="30"/>
      <c r="R1537" s="30"/>
      <c r="S1537" s="30"/>
      <c r="T1537" s="30"/>
      <c r="U1537" s="30"/>
      <c r="V1537" s="30"/>
      <c r="W1537" s="30"/>
      <c r="X1537" s="30"/>
      <c r="Y1537" s="30"/>
      <c r="Z1537" s="44"/>
      <c r="AA1537"/>
      <c r="AB1537"/>
      <c r="AC1537"/>
      <c r="AD1537"/>
    </row>
    <row r="1538" spans="1:30">
      <c r="A1538" s="2"/>
      <c r="B1538"/>
      <c r="C1538"/>
      <c r="D1538" s="14"/>
      <c r="E1538"/>
      <c r="F1538"/>
      <c r="G1538"/>
      <c r="H1538"/>
      <c r="I1538"/>
      <c r="J1538"/>
      <c r="K1538"/>
      <c r="L1538" s="30"/>
      <c r="M1538" s="30"/>
      <c r="N1538" s="34"/>
      <c r="O1538" s="34"/>
      <c r="P1538" s="34"/>
      <c r="Q1538" s="30"/>
      <c r="R1538" s="30"/>
      <c r="S1538" s="30"/>
      <c r="T1538" s="30"/>
      <c r="U1538" s="30"/>
      <c r="V1538" s="30"/>
      <c r="W1538" s="30"/>
      <c r="X1538" s="30"/>
      <c r="Y1538" s="30"/>
      <c r="Z1538" s="44"/>
      <c r="AA1538"/>
      <c r="AB1538"/>
      <c r="AC1538"/>
      <c r="AD1538"/>
    </row>
    <row r="1539" spans="1:30">
      <c r="A1539" s="2"/>
      <c r="B1539"/>
      <c r="C1539"/>
      <c r="D1539" s="14"/>
      <c r="E1539"/>
      <c r="F1539"/>
      <c r="G1539"/>
      <c r="H1539"/>
      <c r="I1539"/>
      <c r="J1539"/>
      <c r="K1539"/>
      <c r="L1539" s="30"/>
      <c r="M1539" s="30"/>
      <c r="N1539" s="34"/>
      <c r="O1539" s="34"/>
      <c r="P1539" s="34"/>
      <c r="Q1539" s="30"/>
      <c r="R1539" s="30"/>
      <c r="S1539" s="30"/>
      <c r="T1539" s="30"/>
      <c r="U1539" s="30"/>
      <c r="V1539" s="30"/>
      <c r="W1539" s="30"/>
      <c r="X1539" s="30"/>
      <c r="Y1539" s="30"/>
      <c r="Z1539" s="44"/>
      <c r="AA1539"/>
      <c r="AB1539"/>
      <c r="AC1539"/>
      <c r="AD1539"/>
    </row>
    <row r="1540" spans="1:30">
      <c r="A1540" s="2"/>
      <c r="B1540"/>
      <c r="C1540"/>
      <c r="D1540" s="14"/>
      <c r="E1540"/>
      <c r="F1540"/>
      <c r="G1540"/>
      <c r="H1540"/>
      <c r="I1540"/>
      <c r="J1540"/>
      <c r="K1540"/>
      <c r="L1540" s="30"/>
      <c r="M1540" s="30"/>
      <c r="N1540" s="34"/>
      <c r="O1540" s="34"/>
      <c r="P1540" s="34"/>
      <c r="Q1540" s="30"/>
      <c r="R1540" s="30"/>
      <c r="S1540" s="30"/>
      <c r="T1540" s="30"/>
      <c r="U1540" s="30"/>
      <c r="V1540" s="30"/>
      <c r="W1540" s="30"/>
      <c r="X1540" s="30"/>
      <c r="Y1540" s="30"/>
      <c r="Z1540" s="44"/>
      <c r="AA1540"/>
      <c r="AB1540"/>
      <c r="AC1540"/>
      <c r="AD1540"/>
    </row>
    <row r="1541" spans="1:30">
      <c r="A1541" s="2"/>
      <c r="B1541"/>
      <c r="C1541"/>
      <c r="D1541" s="14"/>
      <c r="E1541"/>
      <c r="F1541"/>
      <c r="G1541"/>
      <c r="H1541"/>
      <c r="I1541"/>
      <c r="J1541"/>
      <c r="K1541"/>
      <c r="L1541" s="30"/>
      <c r="M1541" s="30"/>
      <c r="N1541" s="34"/>
      <c r="O1541" s="34"/>
      <c r="P1541" s="34"/>
      <c r="Q1541" s="30"/>
      <c r="R1541" s="30"/>
      <c r="S1541" s="30"/>
      <c r="T1541" s="30"/>
      <c r="U1541" s="30"/>
      <c r="V1541" s="30"/>
      <c r="W1541" s="30"/>
      <c r="X1541" s="30"/>
      <c r="Y1541" s="30"/>
      <c r="Z1541" s="44"/>
      <c r="AA1541"/>
      <c r="AB1541"/>
      <c r="AC1541"/>
      <c r="AD1541"/>
    </row>
    <row r="1542" spans="1:30">
      <c r="A1542" s="2"/>
      <c r="B1542"/>
      <c r="C1542"/>
      <c r="D1542" s="14"/>
      <c r="E1542"/>
      <c r="F1542"/>
      <c r="G1542"/>
      <c r="H1542"/>
      <c r="I1542"/>
      <c r="J1542"/>
      <c r="K1542"/>
      <c r="L1542" s="30"/>
      <c r="M1542" s="30"/>
      <c r="N1542" s="34"/>
      <c r="O1542" s="34"/>
      <c r="P1542" s="34"/>
      <c r="Q1542" s="30"/>
      <c r="R1542" s="30"/>
      <c r="S1542" s="30"/>
      <c r="T1542" s="30"/>
      <c r="U1542" s="30"/>
      <c r="V1542" s="30"/>
      <c r="W1542" s="30"/>
      <c r="X1542" s="30"/>
      <c r="Y1542" s="30"/>
      <c r="Z1542" s="44"/>
      <c r="AA1542"/>
      <c r="AB1542"/>
      <c r="AC1542"/>
      <c r="AD1542"/>
    </row>
    <row r="1543" spans="1:30">
      <c r="A1543" s="2"/>
      <c r="B1543"/>
      <c r="C1543"/>
      <c r="D1543" s="14"/>
      <c r="E1543"/>
      <c r="F1543"/>
      <c r="G1543"/>
      <c r="H1543"/>
      <c r="I1543"/>
      <c r="J1543"/>
      <c r="K1543"/>
      <c r="L1543" s="30"/>
      <c r="M1543" s="30"/>
      <c r="N1543" s="34"/>
      <c r="O1543" s="34"/>
      <c r="P1543" s="34"/>
      <c r="Q1543" s="30"/>
      <c r="R1543" s="30"/>
      <c r="S1543" s="30"/>
      <c r="T1543" s="30"/>
      <c r="U1543" s="30"/>
      <c r="V1543" s="30"/>
      <c r="W1543" s="30"/>
      <c r="X1543" s="30"/>
      <c r="Y1543" s="30"/>
      <c r="Z1543" s="44"/>
      <c r="AA1543"/>
      <c r="AB1543"/>
      <c r="AC1543"/>
      <c r="AD1543"/>
    </row>
    <row r="1544" spans="1:30">
      <c r="A1544" s="2"/>
      <c r="B1544"/>
      <c r="C1544"/>
      <c r="D1544" s="14"/>
      <c r="E1544"/>
      <c r="F1544"/>
      <c r="G1544"/>
      <c r="H1544"/>
      <c r="I1544"/>
      <c r="J1544"/>
      <c r="K1544"/>
      <c r="L1544" s="30"/>
      <c r="M1544" s="30"/>
      <c r="N1544" s="34"/>
      <c r="O1544" s="34"/>
      <c r="P1544" s="34"/>
      <c r="Q1544" s="30"/>
      <c r="R1544" s="30"/>
      <c r="S1544" s="30"/>
      <c r="T1544" s="30"/>
      <c r="U1544" s="30"/>
      <c r="V1544" s="30"/>
      <c r="W1544" s="30"/>
      <c r="X1544" s="30"/>
      <c r="Y1544" s="30"/>
      <c r="Z1544" s="44"/>
      <c r="AA1544"/>
      <c r="AB1544"/>
      <c r="AC1544"/>
      <c r="AD1544"/>
    </row>
    <row r="1545" spans="1:30">
      <c r="A1545" s="2"/>
      <c r="B1545"/>
      <c r="C1545"/>
      <c r="D1545" s="14"/>
      <c r="E1545"/>
      <c r="F1545"/>
      <c r="G1545"/>
      <c r="H1545"/>
      <c r="I1545"/>
      <c r="J1545"/>
      <c r="K1545"/>
      <c r="L1545" s="30"/>
      <c r="M1545" s="30"/>
      <c r="N1545" s="34"/>
      <c r="O1545" s="34"/>
      <c r="P1545" s="34"/>
      <c r="Q1545" s="30"/>
      <c r="R1545" s="30"/>
      <c r="S1545" s="30"/>
      <c r="T1545" s="30"/>
      <c r="U1545" s="30"/>
      <c r="V1545" s="30"/>
      <c r="W1545" s="30"/>
      <c r="X1545" s="30"/>
      <c r="Y1545" s="30"/>
      <c r="Z1545" s="44"/>
      <c r="AA1545"/>
      <c r="AB1545"/>
      <c r="AC1545"/>
      <c r="AD1545"/>
    </row>
    <row r="1546" spans="1:30">
      <c r="A1546" s="2"/>
      <c r="B1546"/>
      <c r="C1546"/>
      <c r="D1546" s="14"/>
      <c r="E1546"/>
      <c r="F1546"/>
      <c r="G1546"/>
      <c r="H1546"/>
      <c r="I1546"/>
      <c r="J1546"/>
      <c r="K1546"/>
      <c r="L1546" s="30"/>
      <c r="M1546" s="30"/>
      <c r="N1546" s="34"/>
      <c r="O1546" s="34"/>
      <c r="P1546" s="34"/>
      <c r="Q1546" s="30"/>
      <c r="R1546" s="30"/>
      <c r="S1546" s="30"/>
      <c r="T1546" s="30"/>
      <c r="U1546" s="30"/>
      <c r="V1546" s="30"/>
      <c r="W1546" s="30"/>
      <c r="X1546" s="30"/>
      <c r="Y1546" s="30"/>
      <c r="Z1546" s="44"/>
      <c r="AA1546"/>
      <c r="AB1546"/>
      <c r="AC1546"/>
      <c r="AD1546"/>
    </row>
    <row r="1547" spans="1:30">
      <c r="A1547" s="2"/>
      <c r="B1547"/>
      <c r="C1547"/>
      <c r="D1547" s="14"/>
      <c r="E1547"/>
      <c r="F1547"/>
      <c r="G1547"/>
      <c r="H1547"/>
      <c r="I1547"/>
      <c r="J1547"/>
      <c r="K1547"/>
      <c r="L1547" s="30"/>
      <c r="M1547" s="30"/>
      <c r="N1547" s="34"/>
      <c r="O1547" s="34"/>
      <c r="P1547" s="34"/>
      <c r="Q1547" s="30"/>
      <c r="R1547" s="30"/>
      <c r="S1547" s="30"/>
      <c r="T1547" s="30"/>
      <c r="U1547" s="30"/>
      <c r="V1547" s="30"/>
      <c r="W1547" s="30"/>
      <c r="X1547" s="30"/>
      <c r="Y1547" s="30"/>
      <c r="Z1547" s="44"/>
      <c r="AA1547"/>
      <c r="AB1547"/>
      <c r="AC1547"/>
      <c r="AD1547"/>
    </row>
    <row r="1548" spans="1:30">
      <c r="A1548" s="2"/>
      <c r="B1548"/>
      <c r="C1548"/>
      <c r="D1548" s="14"/>
      <c r="E1548"/>
      <c r="F1548"/>
      <c r="G1548"/>
      <c r="H1548"/>
      <c r="I1548"/>
      <c r="J1548"/>
      <c r="K1548"/>
      <c r="L1548" s="30"/>
      <c r="M1548" s="30"/>
      <c r="N1548" s="34"/>
      <c r="O1548" s="34"/>
      <c r="P1548" s="34"/>
      <c r="Q1548" s="30"/>
      <c r="R1548" s="30"/>
      <c r="S1548" s="30"/>
      <c r="T1548" s="30"/>
      <c r="U1548" s="30"/>
      <c r="V1548" s="30"/>
      <c r="W1548" s="30"/>
      <c r="X1548" s="30"/>
      <c r="Y1548" s="30"/>
      <c r="Z1548" s="44"/>
      <c r="AA1548"/>
      <c r="AB1548"/>
      <c r="AC1548"/>
      <c r="AD1548"/>
    </row>
    <row r="1549" spans="1:30">
      <c r="A1549" s="2"/>
      <c r="B1549"/>
      <c r="C1549"/>
      <c r="D1549" s="14"/>
      <c r="E1549"/>
      <c r="F1549"/>
      <c r="G1549"/>
      <c r="H1549"/>
      <c r="I1549"/>
      <c r="J1549"/>
      <c r="K1549"/>
      <c r="L1549" s="30"/>
      <c r="M1549" s="30"/>
      <c r="N1549" s="34"/>
      <c r="O1549" s="34"/>
      <c r="P1549" s="34"/>
      <c r="Q1549" s="30"/>
      <c r="R1549" s="30"/>
      <c r="S1549" s="30"/>
      <c r="T1549" s="30"/>
      <c r="U1549" s="30"/>
      <c r="V1549" s="30"/>
      <c r="W1549" s="30"/>
      <c r="X1549" s="30"/>
      <c r="Y1549" s="30"/>
      <c r="Z1549" s="44"/>
      <c r="AA1549"/>
      <c r="AB1549"/>
      <c r="AC1549"/>
      <c r="AD1549"/>
    </row>
    <row r="1550" spans="1:30">
      <c r="A1550" s="2"/>
      <c r="B1550"/>
      <c r="C1550"/>
      <c r="D1550" s="14"/>
      <c r="E1550"/>
      <c r="F1550"/>
      <c r="G1550"/>
      <c r="H1550"/>
      <c r="I1550"/>
      <c r="J1550"/>
      <c r="K1550"/>
      <c r="L1550" s="30"/>
      <c r="M1550" s="30"/>
      <c r="N1550" s="34"/>
      <c r="O1550" s="34"/>
      <c r="P1550" s="34"/>
      <c r="Q1550" s="30"/>
      <c r="R1550" s="30"/>
      <c r="S1550" s="30"/>
      <c r="T1550" s="30"/>
      <c r="U1550" s="30"/>
      <c r="V1550" s="30"/>
      <c r="W1550" s="30"/>
      <c r="X1550" s="30"/>
      <c r="Y1550" s="30"/>
      <c r="Z1550" s="44"/>
      <c r="AA1550"/>
      <c r="AB1550"/>
      <c r="AC1550"/>
      <c r="AD1550"/>
    </row>
    <row r="1551" spans="1:30">
      <c r="A1551" s="2"/>
      <c r="B1551"/>
      <c r="C1551"/>
      <c r="D1551" s="14"/>
      <c r="E1551"/>
      <c r="F1551"/>
      <c r="G1551"/>
      <c r="H1551"/>
      <c r="I1551"/>
      <c r="J1551"/>
      <c r="K1551"/>
      <c r="L1551" s="30"/>
      <c r="M1551" s="30"/>
      <c r="N1551" s="34"/>
      <c r="O1551" s="34"/>
      <c r="P1551" s="34"/>
      <c r="Q1551" s="30"/>
      <c r="R1551" s="30"/>
      <c r="S1551" s="30"/>
      <c r="T1551" s="30"/>
      <c r="U1551" s="30"/>
      <c r="V1551" s="30"/>
      <c r="W1551" s="30"/>
      <c r="X1551" s="30"/>
      <c r="Y1551" s="30"/>
      <c r="Z1551" s="44"/>
      <c r="AA1551"/>
      <c r="AB1551"/>
      <c r="AC1551"/>
      <c r="AD1551"/>
    </row>
    <row r="1552" spans="1:30">
      <c r="A1552" s="2"/>
      <c r="B1552"/>
      <c r="C1552"/>
      <c r="D1552" s="14"/>
      <c r="E1552"/>
      <c r="F1552"/>
      <c r="G1552"/>
      <c r="H1552"/>
      <c r="I1552"/>
      <c r="J1552"/>
      <c r="K1552"/>
      <c r="L1552" s="30"/>
      <c r="M1552" s="30"/>
      <c r="N1552" s="34"/>
      <c r="O1552" s="34"/>
      <c r="P1552" s="34"/>
      <c r="Q1552" s="30"/>
      <c r="R1552" s="30"/>
      <c r="S1552" s="30"/>
      <c r="T1552" s="30"/>
      <c r="U1552" s="30"/>
      <c r="V1552" s="30"/>
      <c r="W1552" s="30"/>
      <c r="X1552" s="30"/>
      <c r="Y1552" s="30"/>
      <c r="Z1552" s="44"/>
      <c r="AA1552"/>
      <c r="AB1552"/>
      <c r="AC1552"/>
      <c r="AD1552"/>
    </row>
    <row r="1553" spans="1:30">
      <c r="A1553" s="2"/>
      <c r="B1553"/>
      <c r="C1553"/>
      <c r="D1553" s="14"/>
      <c r="E1553"/>
      <c r="F1553"/>
      <c r="G1553"/>
      <c r="H1553"/>
      <c r="I1553"/>
      <c r="J1553"/>
      <c r="K1553"/>
      <c r="L1553" s="30"/>
      <c r="M1553" s="30"/>
      <c r="N1553" s="34"/>
      <c r="O1553" s="34"/>
      <c r="P1553" s="34"/>
      <c r="Q1553" s="30"/>
      <c r="R1553" s="30"/>
      <c r="S1553" s="30"/>
      <c r="T1553" s="30"/>
      <c r="U1553" s="30"/>
      <c r="V1553" s="30"/>
      <c r="W1553" s="30"/>
      <c r="X1553" s="30"/>
      <c r="Y1553" s="30"/>
      <c r="Z1553" s="44"/>
      <c r="AA1553"/>
      <c r="AB1553"/>
      <c r="AC1553"/>
      <c r="AD1553"/>
    </row>
    <row r="1554" spans="1:30">
      <c r="A1554" s="2"/>
      <c r="B1554"/>
      <c r="C1554"/>
      <c r="D1554" s="14"/>
      <c r="E1554"/>
      <c r="F1554"/>
      <c r="G1554"/>
      <c r="H1554"/>
      <c r="I1554"/>
      <c r="J1554"/>
      <c r="K1554"/>
      <c r="L1554" s="30"/>
      <c r="M1554" s="30"/>
      <c r="N1554" s="34"/>
      <c r="O1554" s="34"/>
      <c r="P1554" s="34"/>
      <c r="Q1554" s="30"/>
      <c r="R1554" s="30"/>
      <c r="S1554" s="30"/>
      <c r="T1554" s="30"/>
      <c r="U1554" s="30"/>
      <c r="V1554" s="30"/>
      <c r="W1554" s="30"/>
      <c r="X1554" s="30"/>
      <c r="Y1554" s="30"/>
      <c r="Z1554" s="44"/>
      <c r="AA1554"/>
      <c r="AB1554"/>
      <c r="AC1554"/>
      <c r="AD1554"/>
    </row>
    <row r="1555" spans="1:30">
      <c r="A1555" s="2"/>
      <c r="B1555"/>
      <c r="C1555"/>
      <c r="D1555" s="14"/>
      <c r="E1555"/>
      <c r="F1555"/>
      <c r="G1555"/>
      <c r="H1555"/>
      <c r="I1555"/>
      <c r="J1555"/>
      <c r="K1555"/>
      <c r="L1555" s="30"/>
      <c r="M1555" s="30"/>
      <c r="N1555" s="34"/>
      <c r="O1555" s="34"/>
      <c r="P1555" s="34"/>
      <c r="Q1555" s="30"/>
      <c r="R1555" s="30"/>
      <c r="S1555" s="30"/>
      <c r="T1555" s="30"/>
      <c r="U1555" s="30"/>
      <c r="V1555" s="30"/>
      <c r="W1555" s="30"/>
      <c r="X1555" s="30"/>
      <c r="Y1555" s="30"/>
      <c r="Z1555" s="44"/>
      <c r="AA1555"/>
      <c r="AB1555"/>
      <c r="AC1555"/>
      <c r="AD1555"/>
    </row>
    <row r="1556" spans="1:30">
      <c r="A1556" s="2"/>
      <c r="B1556"/>
      <c r="C1556"/>
      <c r="D1556" s="14"/>
      <c r="E1556"/>
      <c r="F1556"/>
      <c r="G1556"/>
      <c r="H1556"/>
      <c r="I1556"/>
      <c r="J1556"/>
      <c r="K1556"/>
      <c r="L1556" s="30"/>
      <c r="M1556" s="30"/>
      <c r="N1556" s="34"/>
      <c r="O1556" s="34"/>
      <c r="P1556" s="34"/>
      <c r="Q1556" s="30"/>
      <c r="R1556" s="30"/>
      <c r="S1556" s="30"/>
      <c r="T1556" s="30"/>
      <c r="U1556" s="30"/>
      <c r="V1556" s="30"/>
      <c r="W1556" s="30"/>
      <c r="X1556" s="30"/>
      <c r="Y1556" s="30"/>
      <c r="Z1556" s="44"/>
      <c r="AA1556"/>
      <c r="AB1556"/>
      <c r="AC1556"/>
      <c r="AD1556"/>
    </row>
    <row r="1557" spans="1:30">
      <c r="A1557" s="2"/>
      <c r="B1557"/>
      <c r="C1557"/>
      <c r="D1557" s="14"/>
      <c r="E1557"/>
      <c r="F1557"/>
      <c r="G1557"/>
      <c r="H1557"/>
      <c r="I1557"/>
      <c r="J1557"/>
      <c r="K1557"/>
      <c r="L1557" s="30"/>
      <c r="M1557" s="30"/>
      <c r="N1557" s="34"/>
      <c r="O1557" s="34"/>
      <c r="P1557" s="34"/>
      <c r="Q1557" s="30"/>
      <c r="R1557" s="30"/>
      <c r="S1557" s="30"/>
      <c r="T1557" s="30"/>
      <c r="U1557" s="30"/>
      <c r="V1557" s="30"/>
      <c r="W1557" s="30"/>
      <c r="X1557" s="30"/>
      <c r="Y1557" s="30"/>
      <c r="Z1557" s="44"/>
      <c r="AA1557"/>
      <c r="AB1557"/>
      <c r="AC1557"/>
      <c r="AD1557"/>
    </row>
    <row r="1558" spans="1:30">
      <c r="A1558" s="2"/>
      <c r="B1558"/>
      <c r="C1558"/>
      <c r="D1558" s="14"/>
      <c r="E1558"/>
      <c r="F1558"/>
      <c r="G1558"/>
      <c r="H1558"/>
      <c r="I1558"/>
      <c r="J1558"/>
      <c r="K1558"/>
      <c r="L1558" s="30"/>
      <c r="M1558" s="30"/>
      <c r="N1558" s="34"/>
      <c r="O1558" s="34"/>
      <c r="P1558" s="34"/>
      <c r="Q1558" s="30"/>
      <c r="R1558" s="30"/>
      <c r="S1558" s="30"/>
      <c r="T1558" s="30"/>
      <c r="U1558" s="30"/>
      <c r="V1558" s="30"/>
      <c r="W1558" s="30"/>
      <c r="X1558" s="30"/>
      <c r="Y1558" s="30"/>
      <c r="Z1558" s="44"/>
      <c r="AA1558"/>
      <c r="AB1558"/>
      <c r="AC1558"/>
      <c r="AD1558"/>
    </row>
    <row r="1559" spans="1:30">
      <c r="A1559" s="2"/>
      <c r="B1559"/>
      <c r="C1559"/>
      <c r="D1559" s="14"/>
      <c r="E1559"/>
      <c r="F1559"/>
      <c r="G1559"/>
      <c r="H1559"/>
      <c r="I1559"/>
      <c r="J1559"/>
      <c r="K1559"/>
      <c r="L1559" s="30"/>
      <c r="M1559" s="30"/>
      <c r="N1559" s="34"/>
      <c r="O1559" s="34"/>
      <c r="P1559" s="34"/>
      <c r="Q1559" s="30"/>
      <c r="R1559" s="30"/>
      <c r="S1559" s="30"/>
      <c r="T1559" s="30"/>
      <c r="U1559" s="30"/>
      <c r="V1559" s="30"/>
      <c r="W1559" s="30"/>
      <c r="X1559" s="30"/>
      <c r="Y1559" s="30"/>
      <c r="Z1559" s="44"/>
      <c r="AA1559"/>
      <c r="AB1559"/>
      <c r="AC1559"/>
      <c r="AD1559"/>
    </row>
    <row r="1560" spans="1:30">
      <c r="A1560" s="2"/>
      <c r="B1560"/>
      <c r="C1560"/>
      <c r="D1560" s="14"/>
      <c r="E1560"/>
      <c r="F1560"/>
      <c r="G1560"/>
      <c r="H1560"/>
      <c r="I1560"/>
      <c r="J1560"/>
      <c r="K1560"/>
      <c r="L1560" s="30"/>
      <c r="M1560" s="30"/>
      <c r="N1560" s="34"/>
      <c r="O1560" s="34"/>
      <c r="P1560" s="34"/>
      <c r="Q1560" s="30"/>
      <c r="R1560" s="30"/>
      <c r="S1560" s="30"/>
      <c r="T1560" s="30"/>
      <c r="U1560" s="30"/>
      <c r="V1560" s="30"/>
      <c r="W1560" s="30"/>
      <c r="X1560" s="30"/>
      <c r="Y1560" s="30"/>
      <c r="Z1560" s="44"/>
      <c r="AA1560"/>
      <c r="AB1560"/>
      <c r="AC1560"/>
      <c r="AD1560"/>
    </row>
    <row r="1561" spans="1:30">
      <c r="A1561" s="2"/>
      <c r="B1561"/>
      <c r="C1561"/>
      <c r="D1561" s="14"/>
      <c r="E1561"/>
      <c r="F1561"/>
      <c r="G1561"/>
      <c r="H1561"/>
      <c r="I1561"/>
      <c r="J1561"/>
      <c r="K1561"/>
      <c r="L1561" s="30"/>
      <c r="M1561" s="30"/>
      <c r="N1561" s="34"/>
      <c r="O1561" s="34"/>
      <c r="P1561" s="34"/>
      <c r="Q1561" s="30"/>
      <c r="R1561" s="30"/>
      <c r="S1561" s="30"/>
      <c r="T1561" s="30"/>
      <c r="U1561" s="30"/>
      <c r="V1561" s="30"/>
      <c r="W1561" s="30"/>
      <c r="X1561" s="30"/>
      <c r="Y1561" s="30"/>
      <c r="Z1561" s="44"/>
      <c r="AA1561"/>
      <c r="AB1561"/>
      <c r="AC1561"/>
      <c r="AD1561"/>
    </row>
    <row r="1562" spans="1:30">
      <c r="A1562" s="2"/>
      <c r="B1562"/>
      <c r="C1562"/>
      <c r="D1562" s="14"/>
      <c r="E1562"/>
      <c r="F1562"/>
      <c r="G1562"/>
      <c r="H1562"/>
      <c r="I1562"/>
      <c r="J1562"/>
      <c r="K1562"/>
      <c r="L1562" s="30"/>
      <c r="M1562" s="30"/>
      <c r="N1562" s="34"/>
      <c r="O1562" s="34"/>
      <c r="P1562" s="34"/>
      <c r="Q1562" s="30"/>
      <c r="R1562" s="30"/>
      <c r="S1562" s="30"/>
      <c r="T1562" s="30"/>
      <c r="U1562" s="30"/>
      <c r="V1562" s="30"/>
      <c r="W1562" s="30"/>
      <c r="X1562" s="30"/>
      <c r="Y1562" s="30"/>
      <c r="Z1562" s="44"/>
      <c r="AA1562"/>
      <c r="AB1562"/>
      <c r="AC1562"/>
      <c r="AD1562"/>
    </row>
    <row r="1563" spans="1:30">
      <c r="A1563" s="2"/>
      <c r="B1563"/>
      <c r="C1563"/>
      <c r="D1563" s="14"/>
      <c r="E1563"/>
      <c r="F1563"/>
      <c r="G1563"/>
      <c r="H1563"/>
      <c r="I1563"/>
      <c r="J1563"/>
      <c r="K1563"/>
      <c r="L1563" s="30"/>
      <c r="M1563" s="30"/>
      <c r="N1563" s="34"/>
      <c r="O1563" s="34"/>
      <c r="P1563" s="34"/>
      <c r="Q1563" s="30"/>
      <c r="R1563" s="30"/>
      <c r="S1563" s="30"/>
      <c r="T1563" s="30"/>
      <c r="U1563" s="30"/>
      <c r="V1563" s="30"/>
      <c r="W1563" s="30"/>
      <c r="X1563" s="30"/>
      <c r="Y1563" s="30"/>
      <c r="Z1563" s="44"/>
      <c r="AA1563"/>
      <c r="AB1563"/>
      <c r="AC1563"/>
      <c r="AD1563"/>
    </row>
    <row r="1564" spans="1:30">
      <c r="A1564" s="2"/>
      <c r="B1564"/>
      <c r="C1564"/>
      <c r="D1564" s="14"/>
      <c r="E1564"/>
      <c r="F1564"/>
      <c r="G1564"/>
      <c r="H1564"/>
      <c r="I1564"/>
      <c r="J1564"/>
      <c r="K1564"/>
      <c r="L1564" s="30"/>
      <c r="M1564" s="30"/>
      <c r="N1564" s="34"/>
      <c r="O1564" s="34"/>
      <c r="P1564" s="34"/>
      <c r="Q1564" s="30"/>
      <c r="R1564" s="30"/>
      <c r="S1564" s="30"/>
      <c r="T1564" s="30"/>
      <c r="U1564" s="30"/>
      <c r="V1564" s="30"/>
      <c r="W1564" s="30"/>
      <c r="X1564" s="30"/>
      <c r="Y1564" s="30"/>
      <c r="Z1564" s="44"/>
      <c r="AA1564"/>
      <c r="AB1564"/>
      <c r="AC1564"/>
      <c r="AD1564"/>
    </row>
    <row r="1565" spans="1:30">
      <c r="A1565" s="2"/>
      <c r="B1565"/>
      <c r="C1565"/>
      <c r="D1565" s="14"/>
      <c r="E1565"/>
      <c r="F1565"/>
      <c r="G1565"/>
      <c r="H1565"/>
      <c r="I1565"/>
      <c r="J1565"/>
      <c r="K1565"/>
      <c r="L1565" s="30"/>
      <c r="M1565" s="30"/>
      <c r="N1565" s="34"/>
      <c r="O1565" s="34"/>
      <c r="P1565" s="34"/>
      <c r="Q1565" s="30"/>
      <c r="R1565" s="30"/>
      <c r="S1565" s="30"/>
      <c r="T1565" s="30"/>
      <c r="U1565" s="30"/>
      <c r="V1565" s="30"/>
      <c r="W1565" s="30"/>
      <c r="X1565" s="30"/>
      <c r="Y1565" s="30"/>
      <c r="Z1565" s="44"/>
      <c r="AA1565"/>
      <c r="AB1565"/>
      <c r="AC1565"/>
      <c r="AD1565"/>
    </row>
    <row r="1566" spans="1:30">
      <c r="A1566" s="2"/>
      <c r="B1566"/>
      <c r="C1566"/>
      <c r="D1566" s="14"/>
      <c r="E1566"/>
      <c r="F1566"/>
      <c r="G1566"/>
      <c r="H1566"/>
      <c r="I1566"/>
      <c r="J1566"/>
      <c r="K1566"/>
      <c r="L1566" s="30"/>
      <c r="M1566" s="30"/>
      <c r="N1566" s="34"/>
      <c r="O1566" s="34"/>
      <c r="P1566" s="34"/>
      <c r="Q1566" s="30"/>
      <c r="R1566" s="30"/>
      <c r="S1566" s="30"/>
      <c r="T1566" s="30"/>
      <c r="U1566" s="30"/>
      <c r="V1566" s="30"/>
      <c r="W1566" s="30"/>
      <c r="X1566" s="30"/>
      <c r="Y1566" s="30"/>
      <c r="Z1566" s="44"/>
      <c r="AA1566"/>
      <c r="AB1566"/>
      <c r="AC1566"/>
      <c r="AD1566"/>
    </row>
    <row r="1567" spans="1:30">
      <c r="A1567" s="2"/>
      <c r="B1567"/>
      <c r="C1567"/>
      <c r="D1567" s="14"/>
      <c r="E1567"/>
      <c r="F1567"/>
      <c r="G1567"/>
      <c r="H1567"/>
      <c r="I1567"/>
      <c r="J1567"/>
      <c r="K1567"/>
      <c r="L1567" s="30"/>
      <c r="M1567" s="30"/>
      <c r="N1567" s="34"/>
      <c r="O1567" s="34"/>
      <c r="P1567" s="34"/>
      <c r="Q1567" s="30"/>
      <c r="R1567" s="30"/>
      <c r="S1567" s="30"/>
      <c r="T1567" s="30"/>
      <c r="U1567" s="30"/>
      <c r="V1567" s="30"/>
      <c r="W1567" s="30"/>
      <c r="X1567" s="30"/>
      <c r="Y1567" s="30"/>
      <c r="Z1567" s="44"/>
      <c r="AA1567"/>
      <c r="AB1567"/>
      <c r="AC1567"/>
      <c r="AD1567"/>
    </row>
    <row r="1568" spans="1:30">
      <c r="A1568" s="2"/>
      <c r="B1568"/>
      <c r="C1568"/>
      <c r="D1568" s="14"/>
      <c r="E1568"/>
      <c r="F1568"/>
      <c r="G1568"/>
      <c r="H1568"/>
      <c r="I1568"/>
      <c r="J1568"/>
      <c r="K1568"/>
      <c r="L1568" s="30"/>
      <c r="M1568" s="30"/>
      <c r="N1568" s="34"/>
      <c r="O1568" s="34"/>
      <c r="P1568" s="34"/>
      <c r="Q1568" s="30"/>
      <c r="R1568" s="30"/>
      <c r="S1568" s="30"/>
      <c r="T1568" s="30"/>
      <c r="U1568" s="30"/>
      <c r="V1568" s="30"/>
      <c r="W1568" s="30"/>
      <c r="X1568" s="30"/>
      <c r="Y1568" s="30"/>
      <c r="Z1568" s="44"/>
      <c r="AA1568"/>
      <c r="AB1568"/>
      <c r="AC1568"/>
      <c r="AD1568"/>
    </row>
    <row r="1569" spans="1:30">
      <c r="A1569" s="2"/>
      <c r="B1569"/>
      <c r="C1569"/>
      <c r="D1569" s="14"/>
      <c r="E1569"/>
      <c r="F1569"/>
      <c r="G1569"/>
      <c r="H1569"/>
      <c r="I1569"/>
      <c r="J1569"/>
      <c r="K1569"/>
      <c r="L1569" s="30"/>
      <c r="M1569" s="30"/>
      <c r="N1569" s="34"/>
      <c r="O1569" s="34"/>
      <c r="P1569" s="34"/>
      <c r="Q1569" s="30"/>
      <c r="R1569" s="30"/>
      <c r="S1569" s="30"/>
      <c r="T1569" s="30"/>
      <c r="U1569" s="30"/>
      <c r="V1569" s="30"/>
      <c r="W1569" s="30"/>
      <c r="X1569" s="30"/>
      <c r="Y1569" s="30"/>
      <c r="Z1569" s="44"/>
      <c r="AA1569"/>
      <c r="AB1569"/>
      <c r="AC1569"/>
      <c r="AD1569"/>
    </row>
    <row r="1570" spans="1:30">
      <c r="A1570" s="2"/>
      <c r="B1570"/>
      <c r="C1570"/>
      <c r="D1570" s="14"/>
      <c r="E1570"/>
      <c r="F1570"/>
      <c r="G1570"/>
      <c r="H1570"/>
      <c r="I1570"/>
      <c r="J1570"/>
      <c r="K1570"/>
      <c r="L1570" s="30"/>
      <c r="M1570" s="30"/>
      <c r="N1570" s="34"/>
      <c r="O1570" s="34"/>
      <c r="P1570" s="34"/>
      <c r="Q1570" s="30"/>
      <c r="R1570" s="30"/>
      <c r="S1570" s="30"/>
      <c r="T1570" s="30"/>
      <c r="U1570" s="30"/>
      <c r="V1570" s="30"/>
      <c r="W1570" s="30"/>
      <c r="X1570" s="30"/>
      <c r="Y1570" s="30"/>
      <c r="Z1570" s="44"/>
      <c r="AA1570"/>
      <c r="AB1570"/>
      <c r="AC1570"/>
      <c r="AD1570"/>
    </row>
    <row r="1571" spans="1:30">
      <c r="A1571" s="2"/>
      <c r="B1571"/>
      <c r="C1571"/>
      <c r="D1571" s="14"/>
      <c r="E1571"/>
      <c r="F1571"/>
      <c r="G1571"/>
      <c r="H1571"/>
      <c r="I1571"/>
      <c r="J1571"/>
      <c r="K1571"/>
      <c r="L1571" s="30"/>
      <c r="M1571" s="30"/>
      <c r="N1571" s="34"/>
      <c r="O1571" s="34"/>
      <c r="P1571" s="34"/>
      <c r="Q1571" s="30"/>
      <c r="R1571" s="30"/>
      <c r="S1571" s="30"/>
      <c r="T1571" s="30"/>
      <c r="U1571" s="30"/>
      <c r="V1571" s="30"/>
      <c r="W1571" s="30"/>
      <c r="X1571" s="30"/>
      <c r="Y1571" s="30"/>
      <c r="Z1571" s="44"/>
      <c r="AA1571"/>
      <c r="AB1571"/>
      <c r="AC1571"/>
      <c r="AD1571"/>
    </row>
    <row r="1572" spans="1:30">
      <c r="A1572" s="2"/>
      <c r="B1572"/>
      <c r="C1572"/>
      <c r="D1572" s="14"/>
      <c r="E1572"/>
      <c r="F1572"/>
      <c r="G1572"/>
      <c r="H1572"/>
      <c r="I1572"/>
      <c r="J1572"/>
      <c r="K1572"/>
      <c r="L1572" s="30"/>
      <c r="M1572" s="30"/>
      <c r="N1572" s="34"/>
      <c r="O1572" s="34"/>
      <c r="P1572" s="34"/>
      <c r="Q1572" s="30"/>
      <c r="R1572" s="30"/>
      <c r="S1572" s="30"/>
      <c r="T1572" s="30"/>
      <c r="U1572" s="30"/>
      <c r="V1572" s="30"/>
      <c r="W1572" s="30"/>
      <c r="X1572" s="30"/>
      <c r="Y1572" s="30"/>
      <c r="Z1572" s="44"/>
      <c r="AA1572"/>
      <c r="AB1572"/>
      <c r="AC1572"/>
      <c r="AD1572"/>
    </row>
    <row r="1573" spans="1:30">
      <c r="A1573" s="2"/>
      <c r="B1573"/>
      <c r="C1573"/>
      <c r="D1573" s="14"/>
      <c r="E1573"/>
      <c r="F1573"/>
      <c r="G1573"/>
      <c r="H1573"/>
      <c r="I1573"/>
      <c r="J1573"/>
      <c r="K1573"/>
      <c r="L1573" s="30"/>
      <c r="M1573" s="30"/>
      <c r="N1573" s="34"/>
      <c r="O1573" s="34"/>
      <c r="P1573" s="34"/>
      <c r="Q1573" s="30"/>
      <c r="R1573" s="30"/>
      <c r="S1573" s="30"/>
      <c r="T1573" s="30"/>
      <c r="U1573" s="30"/>
      <c r="V1573" s="30"/>
      <c r="W1573" s="30"/>
      <c r="X1573" s="30"/>
      <c r="Y1573" s="30"/>
      <c r="Z1573" s="44"/>
      <c r="AA1573"/>
      <c r="AB1573"/>
      <c r="AC1573"/>
      <c r="AD1573"/>
    </row>
    <row r="1574" spans="1:30">
      <c r="A1574" s="2"/>
      <c r="B1574"/>
      <c r="C1574"/>
      <c r="D1574" s="14"/>
      <c r="E1574"/>
      <c r="F1574"/>
      <c r="G1574"/>
      <c r="H1574"/>
      <c r="I1574"/>
      <c r="J1574"/>
      <c r="K1574"/>
      <c r="L1574" s="30"/>
      <c r="M1574" s="30"/>
      <c r="N1574" s="34"/>
      <c r="O1574" s="34"/>
      <c r="P1574" s="34"/>
      <c r="Q1574" s="30"/>
      <c r="R1574" s="30"/>
      <c r="S1574" s="30"/>
      <c r="T1574" s="30"/>
      <c r="U1574" s="30"/>
      <c r="V1574" s="30"/>
      <c r="W1574" s="30"/>
      <c r="X1574" s="30"/>
      <c r="Y1574" s="30"/>
      <c r="Z1574" s="44"/>
      <c r="AA1574"/>
      <c r="AB1574"/>
      <c r="AC1574"/>
      <c r="AD1574"/>
    </row>
    <row r="1575" spans="1:30">
      <c r="A1575" s="2"/>
      <c r="B1575"/>
      <c r="C1575"/>
      <c r="D1575" s="14"/>
      <c r="E1575"/>
      <c r="F1575"/>
      <c r="G1575"/>
      <c r="H1575"/>
      <c r="I1575"/>
      <c r="J1575"/>
      <c r="K1575"/>
      <c r="L1575" s="30"/>
      <c r="M1575" s="30"/>
      <c r="N1575" s="34"/>
      <c r="O1575" s="34"/>
      <c r="P1575" s="34"/>
      <c r="Q1575" s="30"/>
      <c r="R1575" s="30"/>
      <c r="S1575" s="30"/>
      <c r="T1575" s="30"/>
      <c r="U1575" s="30"/>
      <c r="V1575" s="30"/>
      <c r="W1575" s="30"/>
      <c r="X1575" s="30"/>
      <c r="Y1575" s="30"/>
      <c r="Z1575" s="44"/>
      <c r="AA1575"/>
      <c r="AB1575"/>
      <c r="AC1575"/>
      <c r="AD1575"/>
    </row>
    <row r="1576" spans="1:30">
      <c r="A1576" s="2"/>
      <c r="B1576"/>
      <c r="C1576"/>
      <c r="D1576" s="14"/>
      <c r="E1576"/>
      <c r="F1576"/>
      <c r="G1576"/>
      <c r="H1576"/>
      <c r="I1576"/>
      <c r="J1576"/>
      <c r="K1576"/>
      <c r="L1576" s="30"/>
      <c r="M1576" s="30"/>
      <c r="N1576" s="34"/>
      <c r="O1576" s="34"/>
      <c r="P1576" s="34"/>
      <c r="Q1576" s="30"/>
      <c r="R1576" s="30"/>
      <c r="S1576" s="30"/>
      <c r="T1576" s="30"/>
      <c r="U1576" s="30"/>
      <c r="V1576" s="30"/>
      <c r="W1576" s="30"/>
      <c r="X1576" s="30"/>
      <c r="Y1576" s="30"/>
      <c r="Z1576" s="44"/>
      <c r="AA1576"/>
      <c r="AB1576"/>
      <c r="AC1576"/>
      <c r="AD1576"/>
    </row>
    <row r="1577" spans="1:30">
      <c r="A1577" s="2"/>
      <c r="B1577"/>
      <c r="C1577"/>
      <c r="D1577" s="14"/>
      <c r="E1577"/>
      <c r="F1577"/>
      <c r="G1577"/>
      <c r="H1577"/>
      <c r="I1577"/>
      <c r="J1577"/>
      <c r="K1577"/>
      <c r="L1577" s="30"/>
      <c r="M1577" s="30"/>
      <c r="N1577" s="34"/>
      <c r="O1577" s="34"/>
      <c r="P1577" s="34"/>
      <c r="Q1577" s="30"/>
      <c r="R1577" s="30"/>
      <c r="S1577" s="30"/>
      <c r="T1577" s="30"/>
      <c r="U1577" s="30"/>
      <c r="V1577" s="30"/>
      <c r="W1577" s="30"/>
      <c r="X1577" s="30"/>
      <c r="Y1577" s="30"/>
      <c r="Z1577" s="44"/>
      <c r="AA1577"/>
      <c r="AB1577"/>
      <c r="AC1577"/>
      <c r="AD1577"/>
    </row>
    <row r="1578" spans="1:30">
      <c r="A1578" s="2"/>
      <c r="B1578"/>
      <c r="C1578"/>
      <c r="D1578" s="14"/>
      <c r="E1578"/>
      <c r="F1578"/>
      <c r="G1578"/>
      <c r="H1578"/>
      <c r="I1578"/>
      <c r="J1578"/>
      <c r="K1578"/>
      <c r="L1578" s="30"/>
      <c r="M1578" s="30"/>
      <c r="N1578" s="34"/>
      <c r="O1578" s="34"/>
      <c r="P1578" s="34"/>
      <c r="Q1578" s="30"/>
      <c r="R1578" s="30"/>
      <c r="S1578" s="30"/>
      <c r="T1578" s="30"/>
      <c r="U1578" s="30"/>
      <c r="V1578" s="30"/>
      <c r="W1578" s="30"/>
      <c r="X1578" s="30"/>
      <c r="Y1578" s="30"/>
      <c r="Z1578" s="44"/>
      <c r="AA1578"/>
      <c r="AB1578"/>
      <c r="AC1578"/>
      <c r="AD1578"/>
    </row>
    <row r="1579" spans="1:30">
      <c r="A1579" s="2"/>
      <c r="B1579"/>
      <c r="C1579"/>
      <c r="D1579" s="14"/>
      <c r="E1579"/>
      <c r="F1579"/>
      <c r="G1579"/>
      <c r="H1579"/>
      <c r="I1579"/>
      <c r="J1579"/>
      <c r="K1579"/>
      <c r="L1579" s="30"/>
      <c r="M1579" s="30"/>
      <c r="N1579" s="34"/>
      <c r="O1579" s="34"/>
      <c r="P1579" s="34"/>
      <c r="Q1579" s="30"/>
      <c r="R1579" s="30"/>
      <c r="S1579" s="30"/>
      <c r="T1579" s="30"/>
      <c r="U1579" s="30"/>
      <c r="V1579" s="30"/>
      <c r="W1579" s="30"/>
      <c r="X1579" s="30"/>
      <c r="Y1579" s="30"/>
      <c r="Z1579" s="44"/>
      <c r="AA1579"/>
      <c r="AB1579"/>
      <c r="AC1579"/>
      <c r="AD1579"/>
    </row>
    <row r="1580" spans="1:30">
      <c r="A1580" s="2"/>
      <c r="B1580"/>
      <c r="C1580"/>
      <c r="D1580" s="14"/>
      <c r="E1580"/>
      <c r="F1580"/>
      <c r="G1580"/>
      <c r="H1580"/>
      <c r="I1580"/>
      <c r="J1580"/>
      <c r="K1580"/>
      <c r="L1580" s="30"/>
      <c r="M1580" s="30"/>
      <c r="N1580" s="34"/>
      <c r="O1580" s="34"/>
      <c r="P1580" s="34"/>
      <c r="Q1580" s="30"/>
      <c r="R1580" s="30"/>
      <c r="S1580" s="30"/>
      <c r="T1580" s="30"/>
      <c r="U1580" s="30"/>
      <c r="V1580" s="30"/>
      <c r="W1580" s="30"/>
      <c r="X1580" s="30"/>
      <c r="Y1580" s="30"/>
      <c r="Z1580" s="44"/>
      <c r="AA1580"/>
      <c r="AB1580"/>
      <c r="AC1580"/>
      <c r="AD1580"/>
    </row>
    <row r="1581" spans="1:30">
      <c r="A1581" s="2"/>
      <c r="B1581"/>
      <c r="C1581"/>
      <c r="D1581" s="14"/>
      <c r="E1581"/>
      <c r="F1581"/>
      <c r="G1581"/>
      <c r="H1581"/>
      <c r="I1581"/>
      <c r="J1581"/>
      <c r="K1581"/>
      <c r="L1581" s="30"/>
      <c r="M1581" s="30"/>
      <c r="N1581" s="34"/>
      <c r="O1581" s="34"/>
      <c r="P1581" s="34"/>
      <c r="Q1581" s="30"/>
      <c r="R1581" s="30"/>
      <c r="S1581" s="30"/>
      <c r="T1581" s="30"/>
      <c r="U1581" s="30"/>
      <c r="V1581" s="30"/>
      <c r="W1581" s="30"/>
      <c r="X1581" s="30"/>
      <c r="Y1581" s="30"/>
      <c r="Z1581" s="44"/>
      <c r="AA1581"/>
      <c r="AB1581"/>
      <c r="AC1581"/>
      <c r="AD1581"/>
    </row>
    <row r="1582" spans="1:30">
      <c r="A1582" s="2"/>
      <c r="B1582"/>
      <c r="C1582"/>
      <c r="D1582" s="14"/>
      <c r="E1582"/>
      <c r="F1582"/>
      <c r="G1582"/>
      <c r="H1582"/>
      <c r="I1582"/>
      <c r="J1582"/>
      <c r="K1582"/>
      <c r="L1582" s="30"/>
      <c r="M1582" s="30"/>
      <c r="N1582" s="34"/>
      <c r="O1582" s="34"/>
      <c r="P1582" s="34"/>
      <c r="Q1582" s="30"/>
      <c r="R1582" s="30"/>
      <c r="S1582" s="30"/>
      <c r="T1582" s="30"/>
      <c r="U1582" s="30"/>
      <c r="V1582" s="30"/>
      <c r="W1582" s="30"/>
      <c r="X1582" s="30"/>
      <c r="Y1582" s="30"/>
      <c r="Z1582" s="44"/>
      <c r="AA1582"/>
      <c r="AB1582"/>
      <c r="AC1582"/>
      <c r="AD1582"/>
    </row>
    <row r="1583" spans="1:30">
      <c r="A1583" s="2"/>
      <c r="B1583"/>
      <c r="C1583"/>
      <c r="D1583" s="14"/>
      <c r="E1583"/>
      <c r="F1583"/>
      <c r="G1583"/>
      <c r="H1583"/>
      <c r="I1583"/>
      <c r="J1583"/>
      <c r="K1583"/>
      <c r="L1583" s="30"/>
      <c r="M1583" s="30"/>
      <c r="N1583" s="34"/>
      <c r="O1583" s="34"/>
      <c r="P1583" s="34"/>
      <c r="Q1583" s="30"/>
      <c r="R1583" s="30"/>
      <c r="S1583" s="30"/>
      <c r="T1583" s="30"/>
      <c r="U1583" s="30"/>
      <c r="V1583" s="30"/>
      <c r="W1583" s="30"/>
      <c r="X1583" s="30"/>
      <c r="Y1583" s="30"/>
      <c r="Z1583" s="44"/>
      <c r="AA1583"/>
      <c r="AB1583"/>
      <c r="AC1583"/>
      <c r="AD1583"/>
    </row>
    <row r="1584" spans="1:30">
      <c r="A1584" s="2"/>
      <c r="B1584"/>
      <c r="C1584"/>
      <c r="D1584" s="14"/>
      <c r="E1584"/>
      <c r="F1584"/>
      <c r="G1584"/>
      <c r="H1584"/>
      <c r="I1584"/>
      <c r="J1584"/>
      <c r="K1584"/>
      <c r="L1584" s="30"/>
      <c r="M1584" s="30"/>
      <c r="N1584" s="34"/>
      <c r="O1584" s="34"/>
      <c r="P1584" s="34"/>
      <c r="Q1584" s="30"/>
      <c r="R1584" s="30"/>
      <c r="S1584" s="30"/>
      <c r="T1584" s="30"/>
      <c r="U1584" s="30"/>
      <c r="V1584" s="30"/>
      <c r="W1584" s="30"/>
      <c r="X1584" s="30"/>
      <c r="Y1584" s="30"/>
      <c r="Z1584" s="44"/>
      <c r="AA1584"/>
      <c r="AB1584"/>
      <c r="AC1584"/>
      <c r="AD1584"/>
    </row>
    <row r="1585" spans="1:30">
      <c r="A1585" s="2"/>
      <c r="B1585"/>
      <c r="C1585"/>
      <c r="D1585" s="14"/>
      <c r="E1585"/>
      <c r="F1585"/>
      <c r="G1585"/>
      <c r="H1585"/>
      <c r="I1585"/>
      <c r="J1585"/>
      <c r="K1585"/>
      <c r="L1585" s="30"/>
      <c r="M1585" s="30"/>
      <c r="N1585" s="34"/>
      <c r="O1585" s="34"/>
      <c r="P1585" s="34"/>
      <c r="Q1585" s="30"/>
      <c r="R1585" s="30"/>
      <c r="S1585" s="30"/>
      <c r="T1585" s="30"/>
      <c r="U1585" s="30"/>
      <c r="V1585" s="30"/>
      <c r="W1585" s="30"/>
      <c r="X1585" s="30"/>
      <c r="Y1585" s="30"/>
      <c r="Z1585" s="44"/>
      <c r="AA1585"/>
      <c r="AB1585"/>
      <c r="AC1585"/>
      <c r="AD1585"/>
    </row>
    <row r="1586" spans="1:30">
      <c r="A1586" s="2"/>
      <c r="B1586"/>
      <c r="C1586"/>
      <c r="D1586" s="14"/>
      <c r="E1586"/>
      <c r="F1586"/>
      <c r="G1586"/>
      <c r="H1586"/>
      <c r="I1586"/>
      <c r="J1586"/>
      <c r="K1586"/>
      <c r="L1586" s="30"/>
      <c r="M1586" s="30"/>
      <c r="N1586" s="34"/>
      <c r="O1586" s="34"/>
      <c r="P1586" s="34"/>
      <c r="Q1586" s="30"/>
      <c r="R1586" s="30"/>
      <c r="S1586" s="30"/>
      <c r="T1586" s="30"/>
      <c r="U1586" s="30"/>
      <c r="V1586" s="30"/>
      <c r="W1586" s="30"/>
      <c r="X1586" s="30"/>
      <c r="Y1586" s="30"/>
      <c r="Z1586" s="44"/>
      <c r="AA1586"/>
      <c r="AB1586"/>
      <c r="AC1586"/>
      <c r="AD1586"/>
    </row>
    <row r="1587" spans="1:30">
      <c r="A1587" s="2"/>
      <c r="B1587"/>
      <c r="C1587"/>
      <c r="D1587" s="14"/>
      <c r="E1587"/>
      <c r="F1587"/>
      <c r="G1587"/>
      <c r="H1587"/>
      <c r="I1587"/>
      <c r="J1587"/>
      <c r="K1587"/>
      <c r="L1587" s="30"/>
      <c r="M1587" s="30"/>
      <c r="N1587" s="34"/>
      <c r="O1587" s="34"/>
      <c r="P1587" s="34"/>
      <c r="Q1587" s="30"/>
      <c r="R1587" s="30"/>
      <c r="S1587" s="30"/>
      <c r="T1587" s="30"/>
      <c r="U1587" s="30"/>
      <c r="V1587" s="30"/>
      <c r="W1587" s="30"/>
      <c r="X1587" s="30"/>
      <c r="Y1587" s="30"/>
      <c r="Z1587" s="44"/>
      <c r="AA1587"/>
      <c r="AB1587"/>
      <c r="AC1587"/>
      <c r="AD1587"/>
    </row>
    <row r="1588" spans="1:30">
      <c r="A1588" s="2"/>
      <c r="B1588"/>
      <c r="C1588"/>
      <c r="D1588" s="14"/>
      <c r="E1588"/>
      <c r="F1588"/>
      <c r="G1588"/>
      <c r="H1588"/>
      <c r="I1588"/>
      <c r="J1588"/>
      <c r="K1588"/>
      <c r="L1588" s="30"/>
      <c r="M1588" s="30"/>
      <c r="N1588" s="34"/>
      <c r="O1588" s="34"/>
      <c r="P1588" s="34"/>
      <c r="Q1588" s="30"/>
      <c r="R1588" s="30"/>
      <c r="S1588" s="30"/>
      <c r="T1588" s="30"/>
      <c r="U1588" s="30"/>
      <c r="V1588" s="30"/>
      <c r="W1588" s="30"/>
      <c r="X1588" s="30"/>
      <c r="Y1588" s="30"/>
      <c r="Z1588" s="44"/>
      <c r="AA1588"/>
      <c r="AB1588"/>
      <c r="AC1588"/>
      <c r="AD1588"/>
    </row>
    <row r="1589" spans="1:30">
      <c r="A1589" s="2"/>
      <c r="B1589"/>
      <c r="C1589"/>
      <c r="D1589" s="14"/>
      <c r="E1589"/>
      <c r="F1589"/>
      <c r="G1589"/>
      <c r="H1589"/>
      <c r="I1589"/>
      <c r="J1589"/>
      <c r="K1589"/>
      <c r="L1589" s="30"/>
      <c r="M1589" s="30"/>
      <c r="N1589" s="34"/>
      <c r="O1589" s="34"/>
      <c r="P1589" s="34"/>
      <c r="Q1589" s="30"/>
      <c r="R1589" s="30"/>
      <c r="S1589" s="30"/>
      <c r="T1589" s="30"/>
      <c r="U1589" s="30"/>
      <c r="V1589" s="30"/>
      <c r="W1589" s="30"/>
      <c r="X1589" s="30"/>
      <c r="Y1589" s="30"/>
      <c r="Z1589" s="44"/>
      <c r="AA1589"/>
      <c r="AB1589"/>
      <c r="AC1589"/>
      <c r="AD1589"/>
    </row>
    <row r="1590" spans="1:30">
      <c r="A1590" s="2"/>
      <c r="B1590"/>
      <c r="C1590"/>
      <c r="D1590" s="14"/>
      <c r="E1590"/>
      <c r="F1590"/>
      <c r="G1590"/>
      <c r="H1590"/>
      <c r="I1590"/>
      <c r="J1590"/>
      <c r="K1590"/>
      <c r="L1590" s="30"/>
      <c r="M1590" s="30"/>
      <c r="N1590" s="34"/>
      <c r="O1590" s="34"/>
      <c r="P1590" s="34"/>
      <c r="Q1590" s="30"/>
      <c r="R1590" s="30"/>
      <c r="S1590" s="30"/>
      <c r="T1590" s="30"/>
      <c r="U1590" s="30"/>
      <c r="V1590" s="30"/>
      <c r="W1590" s="30"/>
      <c r="X1590" s="30"/>
      <c r="Y1590" s="30"/>
      <c r="Z1590" s="44"/>
      <c r="AA1590"/>
      <c r="AB1590"/>
      <c r="AC1590"/>
      <c r="AD1590"/>
    </row>
    <row r="1591" spans="1:30">
      <c r="A1591" s="2"/>
      <c r="B1591"/>
      <c r="C1591"/>
      <c r="D1591" s="14"/>
      <c r="E1591"/>
      <c r="F1591"/>
      <c r="G1591"/>
      <c r="H1591"/>
      <c r="I1591"/>
      <c r="J1591"/>
      <c r="K1591"/>
      <c r="L1591" s="30"/>
      <c r="M1591" s="30"/>
      <c r="N1591" s="34"/>
      <c r="O1591" s="34"/>
      <c r="P1591" s="34"/>
      <c r="Q1591" s="30"/>
      <c r="R1591" s="30"/>
      <c r="S1591" s="30"/>
      <c r="T1591" s="30"/>
      <c r="U1591" s="30"/>
      <c r="V1591" s="30"/>
      <c r="W1591" s="30"/>
      <c r="X1591" s="30"/>
      <c r="Y1591" s="30"/>
      <c r="Z1591" s="44"/>
      <c r="AA1591"/>
      <c r="AB1591"/>
      <c r="AC1591"/>
      <c r="AD1591"/>
    </row>
    <row r="1592" spans="1:30">
      <c r="A1592" s="2"/>
      <c r="B1592"/>
      <c r="C1592"/>
      <c r="D1592" s="14"/>
      <c r="E1592"/>
      <c r="F1592"/>
      <c r="G1592"/>
      <c r="H1592"/>
      <c r="I1592"/>
      <c r="J1592"/>
      <c r="K1592"/>
      <c r="L1592" s="30"/>
      <c r="M1592" s="30"/>
      <c r="N1592" s="34"/>
      <c r="O1592" s="34"/>
      <c r="P1592" s="34"/>
      <c r="Q1592" s="30"/>
      <c r="R1592" s="30"/>
      <c r="S1592" s="30"/>
      <c r="T1592" s="30"/>
      <c r="U1592" s="30"/>
      <c r="V1592" s="30"/>
      <c r="W1592" s="30"/>
      <c r="X1592" s="30"/>
      <c r="Y1592" s="30"/>
      <c r="Z1592" s="44"/>
      <c r="AA1592"/>
      <c r="AB1592"/>
      <c r="AC1592"/>
      <c r="AD1592"/>
    </row>
    <row r="1593" spans="1:30">
      <c r="A1593" s="2"/>
      <c r="B1593"/>
      <c r="C1593"/>
      <c r="D1593" s="14"/>
      <c r="E1593"/>
      <c r="F1593"/>
      <c r="G1593"/>
      <c r="H1593"/>
      <c r="I1593"/>
      <c r="J1593"/>
      <c r="K1593"/>
      <c r="L1593" s="30"/>
      <c r="M1593" s="30"/>
      <c r="N1593" s="34"/>
      <c r="O1593" s="34"/>
      <c r="P1593" s="34"/>
      <c r="Q1593" s="30"/>
      <c r="R1593" s="30"/>
      <c r="S1593" s="30"/>
      <c r="T1593" s="30"/>
      <c r="U1593" s="30"/>
      <c r="V1593" s="30"/>
      <c r="W1593" s="30"/>
      <c r="X1593" s="30"/>
      <c r="Y1593" s="30"/>
      <c r="Z1593" s="44"/>
      <c r="AA1593"/>
      <c r="AB1593"/>
      <c r="AC1593"/>
      <c r="AD1593"/>
    </row>
    <row r="1594" spans="1:30">
      <c r="A1594" s="2"/>
      <c r="B1594"/>
      <c r="C1594"/>
      <c r="D1594" s="14"/>
      <c r="E1594"/>
      <c r="F1594"/>
      <c r="G1594"/>
      <c r="H1594"/>
      <c r="I1594"/>
      <c r="J1594"/>
      <c r="K1594"/>
      <c r="L1594" s="30"/>
      <c r="M1594" s="30"/>
      <c r="N1594" s="34"/>
      <c r="O1594" s="34"/>
      <c r="P1594" s="34"/>
      <c r="Q1594" s="30"/>
      <c r="R1594" s="30"/>
      <c r="S1594" s="30"/>
      <c r="T1594" s="30"/>
      <c r="U1594" s="30"/>
      <c r="V1594" s="30"/>
      <c r="W1594" s="30"/>
      <c r="X1594" s="30"/>
      <c r="Y1594" s="30"/>
      <c r="Z1594" s="44"/>
      <c r="AA1594"/>
      <c r="AB1594"/>
      <c r="AC1594"/>
      <c r="AD1594"/>
    </row>
    <row r="1595" spans="1:30">
      <c r="A1595" s="2"/>
      <c r="B1595"/>
      <c r="C1595"/>
      <c r="D1595" s="14"/>
      <c r="E1595"/>
      <c r="F1595"/>
      <c r="G1595"/>
      <c r="H1595"/>
      <c r="I1595"/>
      <c r="J1595"/>
      <c r="K1595"/>
      <c r="L1595" s="30"/>
      <c r="M1595" s="30"/>
      <c r="N1595" s="34"/>
      <c r="O1595" s="34"/>
      <c r="P1595" s="34"/>
      <c r="Q1595" s="30"/>
      <c r="R1595" s="30"/>
      <c r="S1595" s="30"/>
      <c r="T1595" s="30"/>
      <c r="U1595" s="30"/>
      <c r="V1595" s="30"/>
      <c r="W1595" s="30"/>
      <c r="X1595" s="30"/>
      <c r="Y1595" s="30"/>
      <c r="Z1595" s="44"/>
      <c r="AA1595"/>
      <c r="AB1595"/>
      <c r="AC1595"/>
      <c r="AD1595"/>
    </row>
    <row r="1596" spans="1:30">
      <c r="A1596" s="2"/>
      <c r="B1596"/>
      <c r="C1596"/>
      <c r="D1596" s="14"/>
      <c r="E1596"/>
      <c r="F1596"/>
      <c r="G1596"/>
      <c r="H1596"/>
      <c r="I1596"/>
      <c r="J1596"/>
      <c r="K1596"/>
      <c r="L1596" s="30"/>
      <c r="M1596" s="30"/>
      <c r="N1596" s="34"/>
      <c r="O1596" s="34"/>
      <c r="P1596" s="34"/>
      <c r="Q1596" s="30"/>
      <c r="R1596" s="30"/>
      <c r="S1596" s="30"/>
      <c r="T1596" s="30"/>
      <c r="U1596" s="30"/>
      <c r="V1596" s="30"/>
      <c r="W1596" s="30"/>
      <c r="X1596" s="30"/>
      <c r="Y1596" s="30"/>
      <c r="Z1596" s="44"/>
      <c r="AA1596"/>
      <c r="AB1596"/>
      <c r="AC1596"/>
      <c r="AD1596"/>
    </row>
    <row r="1597" spans="1:30">
      <c r="A1597" s="2"/>
      <c r="B1597"/>
      <c r="C1597"/>
      <c r="D1597" s="14"/>
      <c r="E1597"/>
      <c r="F1597"/>
      <c r="G1597"/>
      <c r="H1597"/>
      <c r="I1597"/>
      <c r="J1597"/>
      <c r="K1597"/>
      <c r="L1597" s="30"/>
      <c r="M1597" s="30"/>
      <c r="N1597" s="34"/>
      <c r="O1597" s="34"/>
      <c r="P1597" s="34"/>
      <c r="Q1597" s="30"/>
      <c r="R1597" s="30"/>
      <c r="S1597" s="30"/>
      <c r="T1597" s="30"/>
      <c r="U1597" s="30"/>
      <c r="V1597" s="30"/>
      <c r="W1597" s="30"/>
      <c r="X1597" s="30"/>
      <c r="Y1597" s="30"/>
      <c r="Z1597" s="44"/>
      <c r="AA1597"/>
      <c r="AB1597"/>
      <c r="AC1597"/>
      <c r="AD1597"/>
    </row>
    <row r="1598" spans="1:30">
      <c r="A1598" s="2"/>
      <c r="B1598"/>
      <c r="C1598"/>
      <c r="D1598" s="14"/>
      <c r="E1598"/>
      <c r="F1598"/>
      <c r="G1598"/>
      <c r="H1598"/>
      <c r="I1598"/>
      <c r="J1598"/>
      <c r="K1598"/>
      <c r="L1598" s="30"/>
      <c r="M1598" s="30"/>
      <c r="N1598" s="34"/>
      <c r="O1598" s="34"/>
      <c r="P1598" s="34"/>
      <c r="Q1598" s="30"/>
      <c r="R1598" s="30"/>
      <c r="S1598" s="30"/>
      <c r="T1598" s="30"/>
      <c r="U1598" s="30"/>
      <c r="V1598" s="30"/>
      <c r="W1598" s="30"/>
      <c r="X1598" s="30"/>
      <c r="Y1598" s="30"/>
      <c r="Z1598" s="44"/>
      <c r="AA1598"/>
      <c r="AB1598"/>
      <c r="AC1598"/>
      <c r="AD1598"/>
    </row>
    <row r="1599" spans="1:30">
      <c r="A1599" s="2"/>
      <c r="B1599"/>
      <c r="C1599"/>
      <c r="D1599" s="14"/>
      <c r="E1599"/>
      <c r="F1599"/>
      <c r="G1599"/>
      <c r="H1599"/>
      <c r="I1599"/>
      <c r="J1599"/>
      <c r="K1599"/>
      <c r="L1599" s="30"/>
      <c r="M1599" s="30"/>
      <c r="N1599" s="34"/>
      <c r="O1599" s="34"/>
      <c r="P1599" s="34"/>
      <c r="Q1599" s="30"/>
      <c r="R1599" s="30"/>
      <c r="S1599" s="30"/>
      <c r="T1599" s="30"/>
      <c r="U1599" s="30"/>
      <c r="V1599" s="30"/>
      <c r="W1599" s="30"/>
      <c r="X1599" s="30"/>
      <c r="Y1599" s="30"/>
      <c r="Z1599" s="44"/>
      <c r="AA1599"/>
      <c r="AB1599"/>
      <c r="AC1599"/>
      <c r="AD1599"/>
    </row>
    <row r="1600" spans="1:30">
      <c r="A1600" s="2"/>
      <c r="B1600"/>
      <c r="C1600"/>
      <c r="D1600" s="14"/>
      <c r="E1600"/>
      <c r="F1600"/>
      <c r="G1600"/>
      <c r="H1600"/>
      <c r="I1600"/>
      <c r="J1600"/>
      <c r="K1600"/>
      <c r="L1600" s="30"/>
      <c r="M1600" s="30"/>
      <c r="N1600" s="34"/>
      <c r="O1600" s="34"/>
      <c r="P1600" s="34"/>
      <c r="Q1600" s="30"/>
      <c r="R1600" s="30"/>
      <c r="S1600" s="30"/>
      <c r="T1600" s="30"/>
      <c r="U1600" s="30"/>
      <c r="V1600" s="30"/>
      <c r="W1600" s="30"/>
      <c r="X1600" s="30"/>
      <c r="Y1600" s="30"/>
      <c r="Z1600" s="44"/>
      <c r="AA1600"/>
      <c r="AB1600"/>
      <c r="AC1600"/>
      <c r="AD1600"/>
    </row>
    <row r="1601" spans="1:30">
      <c r="A1601" s="2"/>
      <c r="B1601"/>
      <c r="C1601"/>
      <c r="D1601" s="14"/>
      <c r="E1601"/>
      <c r="F1601"/>
      <c r="G1601"/>
      <c r="H1601"/>
      <c r="I1601"/>
      <c r="J1601"/>
      <c r="K1601"/>
      <c r="L1601" s="30"/>
      <c r="M1601" s="30"/>
      <c r="N1601" s="34"/>
      <c r="O1601" s="34"/>
      <c r="P1601" s="34"/>
      <c r="Q1601" s="30"/>
      <c r="R1601" s="30"/>
      <c r="S1601" s="30"/>
      <c r="T1601" s="30"/>
      <c r="U1601" s="30"/>
      <c r="V1601" s="30"/>
      <c r="W1601" s="30"/>
      <c r="X1601" s="30"/>
      <c r="Y1601" s="30"/>
      <c r="Z1601" s="44"/>
      <c r="AA1601"/>
      <c r="AB1601"/>
      <c r="AC1601"/>
      <c r="AD1601"/>
    </row>
    <row r="1602" spans="1:30">
      <c r="A1602" s="2"/>
      <c r="B1602"/>
      <c r="C1602"/>
      <c r="D1602" s="14"/>
      <c r="E1602"/>
      <c r="F1602"/>
      <c r="G1602"/>
      <c r="H1602"/>
      <c r="I1602"/>
      <c r="J1602"/>
      <c r="K1602"/>
      <c r="L1602" s="30"/>
      <c r="M1602" s="30"/>
      <c r="N1602" s="34"/>
      <c r="O1602" s="34"/>
      <c r="P1602" s="34"/>
      <c r="Q1602" s="30"/>
      <c r="R1602" s="30"/>
      <c r="S1602" s="30"/>
      <c r="T1602" s="30"/>
      <c r="U1602" s="30"/>
      <c r="V1602" s="30"/>
      <c r="W1602" s="30"/>
      <c r="X1602" s="30"/>
      <c r="Y1602" s="30"/>
      <c r="Z1602" s="44"/>
      <c r="AA1602"/>
      <c r="AB1602"/>
      <c r="AC1602"/>
      <c r="AD1602"/>
    </row>
    <row r="1603" spans="1:30">
      <c r="A1603" s="2"/>
      <c r="B1603"/>
      <c r="C1603"/>
      <c r="D1603" s="14"/>
      <c r="E1603"/>
      <c r="F1603"/>
      <c r="G1603"/>
      <c r="H1603"/>
      <c r="I1603"/>
      <c r="J1603"/>
      <c r="K1603"/>
      <c r="L1603" s="30"/>
      <c r="M1603" s="30"/>
      <c r="N1603" s="34"/>
      <c r="O1603" s="34"/>
      <c r="P1603" s="34"/>
      <c r="Q1603" s="30"/>
      <c r="R1603" s="30"/>
      <c r="S1603" s="30"/>
      <c r="T1603" s="30"/>
      <c r="U1603" s="30"/>
      <c r="V1603" s="30"/>
      <c r="W1603" s="30"/>
      <c r="X1603" s="30"/>
      <c r="Y1603" s="30"/>
      <c r="Z1603" s="44"/>
      <c r="AA1603"/>
      <c r="AB1603"/>
      <c r="AC1603"/>
      <c r="AD1603"/>
    </row>
    <row r="1604" spans="1:30">
      <c r="A1604" s="2"/>
      <c r="B1604"/>
      <c r="C1604"/>
      <c r="D1604" s="14"/>
      <c r="E1604"/>
      <c r="F1604"/>
      <c r="G1604"/>
      <c r="H1604"/>
      <c r="I1604"/>
      <c r="J1604"/>
      <c r="K1604"/>
      <c r="L1604" s="30"/>
      <c r="M1604" s="30"/>
      <c r="N1604" s="34"/>
      <c r="O1604" s="34"/>
      <c r="P1604" s="34"/>
      <c r="Q1604" s="30"/>
      <c r="R1604" s="30"/>
      <c r="S1604" s="30"/>
      <c r="T1604" s="30"/>
      <c r="U1604" s="30"/>
      <c r="V1604" s="30"/>
      <c r="W1604" s="30"/>
      <c r="X1604" s="30"/>
      <c r="Y1604" s="30"/>
      <c r="Z1604" s="44"/>
      <c r="AA1604"/>
      <c r="AB1604"/>
      <c r="AC1604"/>
      <c r="AD1604"/>
    </row>
    <row r="1605" spans="1:30">
      <c r="A1605" s="2"/>
      <c r="B1605"/>
      <c r="C1605"/>
      <c r="D1605" s="14"/>
      <c r="E1605"/>
      <c r="F1605"/>
      <c r="G1605"/>
      <c r="H1605"/>
      <c r="I1605"/>
      <c r="J1605"/>
      <c r="K1605"/>
      <c r="L1605" s="30"/>
      <c r="M1605" s="30"/>
      <c r="N1605" s="34"/>
      <c r="O1605" s="34"/>
      <c r="P1605" s="34"/>
      <c r="Q1605" s="30"/>
      <c r="R1605" s="30"/>
      <c r="S1605" s="30"/>
      <c r="T1605" s="30"/>
      <c r="U1605" s="30"/>
      <c r="V1605" s="30"/>
      <c r="W1605" s="30"/>
      <c r="X1605" s="30"/>
      <c r="Y1605" s="30"/>
      <c r="Z1605" s="44"/>
      <c r="AA1605"/>
      <c r="AB1605"/>
      <c r="AC1605"/>
      <c r="AD1605"/>
    </row>
    <row r="1606" spans="1:30">
      <c r="A1606" s="2"/>
      <c r="B1606"/>
      <c r="C1606"/>
      <c r="D1606" s="14"/>
      <c r="E1606"/>
      <c r="F1606"/>
      <c r="G1606"/>
      <c r="H1606"/>
      <c r="I1606"/>
      <c r="J1606"/>
      <c r="K1606"/>
      <c r="L1606" s="30"/>
      <c r="M1606" s="30"/>
      <c r="N1606" s="34"/>
      <c r="O1606" s="34"/>
      <c r="P1606" s="34"/>
      <c r="Q1606" s="30"/>
      <c r="R1606" s="30"/>
      <c r="S1606" s="30"/>
      <c r="T1606" s="30"/>
      <c r="U1606" s="30"/>
      <c r="V1606" s="30"/>
      <c r="W1606" s="30"/>
      <c r="X1606" s="30"/>
      <c r="Y1606" s="30"/>
      <c r="Z1606" s="44"/>
      <c r="AA1606"/>
      <c r="AB1606"/>
      <c r="AC1606"/>
      <c r="AD1606"/>
    </row>
    <row r="1607" spans="1:30">
      <c r="A1607" s="2"/>
      <c r="B1607"/>
      <c r="C1607"/>
      <c r="D1607" s="14"/>
      <c r="E1607"/>
      <c r="F1607"/>
      <c r="G1607"/>
      <c r="H1607"/>
      <c r="I1607"/>
      <c r="J1607"/>
      <c r="K1607"/>
      <c r="L1607" s="30"/>
      <c r="M1607" s="30"/>
      <c r="N1607" s="34"/>
      <c r="O1607" s="34"/>
      <c r="P1607" s="34"/>
      <c r="Q1607" s="30"/>
      <c r="R1607" s="30"/>
      <c r="S1607" s="30"/>
      <c r="T1607" s="30"/>
      <c r="U1607" s="30"/>
      <c r="V1607" s="30"/>
      <c r="W1607" s="30"/>
      <c r="X1607" s="30"/>
      <c r="Y1607" s="30"/>
      <c r="Z1607" s="44"/>
      <c r="AA1607"/>
      <c r="AB1607"/>
      <c r="AC1607"/>
      <c r="AD1607"/>
    </row>
    <row r="1608" spans="1:30">
      <c r="A1608" s="2"/>
      <c r="B1608"/>
      <c r="C1608"/>
      <c r="D1608" s="14"/>
      <c r="E1608"/>
      <c r="F1608"/>
      <c r="G1608"/>
      <c r="H1608"/>
      <c r="I1608"/>
      <c r="J1608"/>
      <c r="K1608"/>
      <c r="L1608" s="30"/>
      <c r="M1608" s="30"/>
      <c r="N1608" s="34"/>
      <c r="O1608" s="34"/>
      <c r="P1608" s="34"/>
      <c r="Q1608" s="30"/>
      <c r="R1608" s="30"/>
      <c r="S1608" s="30"/>
      <c r="T1608" s="30"/>
      <c r="U1608" s="30"/>
      <c r="V1608" s="30"/>
      <c r="W1608" s="30"/>
      <c r="X1608" s="30"/>
      <c r="Y1608" s="30"/>
      <c r="Z1608" s="44"/>
      <c r="AA1608"/>
      <c r="AB1608"/>
      <c r="AC1608"/>
      <c r="AD1608"/>
    </row>
    <row r="1609" spans="1:30">
      <c r="A1609" s="2"/>
      <c r="B1609"/>
      <c r="C1609"/>
      <c r="D1609" s="14"/>
      <c r="E1609"/>
      <c r="F1609"/>
      <c r="G1609"/>
      <c r="H1609"/>
      <c r="I1609"/>
      <c r="J1609"/>
      <c r="K1609"/>
      <c r="L1609" s="30"/>
      <c r="M1609" s="30"/>
      <c r="N1609" s="34"/>
      <c r="O1609" s="34"/>
      <c r="P1609" s="34"/>
      <c r="Q1609" s="30"/>
      <c r="R1609" s="30"/>
      <c r="S1609" s="30"/>
      <c r="T1609" s="30"/>
      <c r="U1609" s="30"/>
      <c r="V1609" s="30"/>
      <c r="W1609" s="30"/>
      <c r="X1609" s="30"/>
      <c r="Y1609" s="30"/>
      <c r="Z1609" s="44"/>
      <c r="AA1609"/>
      <c r="AB1609"/>
      <c r="AC1609"/>
      <c r="AD1609"/>
    </row>
    <row r="1610" spans="1:30">
      <c r="A1610" s="2"/>
      <c r="B1610"/>
      <c r="C1610"/>
      <c r="D1610" s="14"/>
      <c r="E1610"/>
      <c r="F1610"/>
      <c r="G1610"/>
      <c r="H1610"/>
      <c r="I1610"/>
      <c r="J1610"/>
      <c r="K1610"/>
      <c r="L1610" s="30"/>
      <c r="M1610" s="30"/>
      <c r="N1610" s="34"/>
      <c r="O1610" s="34"/>
      <c r="P1610" s="34"/>
      <c r="Q1610" s="30"/>
      <c r="R1610" s="30"/>
      <c r="S1610" s="30"/>
      <c r="T1610" s="30"/>
      <c r="U1610" s="30"/>
      <c r="V1610" s="30"/>
      <c r="W1610" s="30"/>
      <c r="X1610" s="30"/>
      <c r="Y1610" s="30"/>
      <c r="Z1610" s="44"/>
      <c r="AA1610"/>
      <c r="AB1610"/>
      <c r="AC1610"/>
      <c r="AD1610"/>
    </row>
    <row r="1611" spans="1:30">
      <c r="A1611" s="2"/>
      <c r="B1611"/>
      <c r="C1611"/>
      <c r="D1611" s="14"/>
      <c r="E1611"/>
      <c r="F1611"/>
      <c r="G1611"/>
      <c r="H1611"/>
      <c r="I1611"/>
      <c r="J1611"/>
      <c r="K1611"/>
      <c r="L1611" s="30"/>
      <c r="M1611" s="30"/>
      <c r="N1611" s="34"/>
      <c r="O1611" s="34"/>
      <c r="P1611" s="34"/>
      <c r="Q1611" s="30"/>
      <c r="R1611" s="30"/>
      <c r="S1611" s="30"/>
      <c r="T1611" s="30"/>
      <c r="U1611" s="30"/>
      <c r="V1611" s="30"/>
      <c r="W1611" s="30"/>
      <c r="X1611" s="30"/>
      <c r="Y1611" s="30"/>
      <c r="Z1611" s="44"/>
      <c r="AA1611"/>
      <c r="AB1611"/>
      <c r="AC1611"/>
      <c r="AD1611"/>
    </row>
    <row r="1612" spans="1:30">
      <c r="A1612" s="2"/>
      <c r="B1612"/>
      <c r="C1612"/>
      <c r="D1612" s="14"/>
      <c r="E1612"/>
      <c r="F1612"/>
      <c r="G1612"/>
      <c r="H1612"/>
      <c r="I1612"/>
      <c r="J1612"/>
      <c r="K1612"/>
      <c r="L1612" s="30"/>
      <c r="M1612" s="30"/>
      <c r="N1612" s="34"/>
      <c r="O1612" s="34"/>
      <c r="P1612" s="34"/>
      <c r="Q1612" s="30"/>
      <c r="R1612" s="30"/>
      <c r="S1612" s="30"/>
      <c r="T1612" s="30"/>
      <c r="U1612" s="30"/>
      <c r="V1612" s="30"/>
      <c r="W1612" s="30"/>
      <c r="X1612" s="30"/>
      <c r="Y1612" s="30"/>
      <c r="Z1612" s="44"/>
      <c r="AA1612"/>
      <c r="AB1612"/>
      <c r="AC1612"/>
      <c r="AD1612"/>
    </row>
    <row r="1613" spans="1:30">
      <c r="A1613" s="2"/>
      <c r="B1613"/>
      <c r="C1613"/>
      <c r="D1613" s="14"/>
      <c r="E1613"/>
      <c r="F1613"/>
      <c r="G1613"/>
      <c r="H1613"/>
      <c r="I1613"/>
      <c r="J1613"/>
      <c r="K1613"/>
      <c r="L1613" s="30"/>
      <c r="M1613" s="30"/>
      <c r="N1613" s="34"/>
      <c r="O1613" s="34"/>
      <c r="P1613" s="34"/>
      <c r="Q1613" s="30"/>
      <c r="R1613" s="30"/>
      <c r="S1613" s="30"/>
      <c r="T1613" s="30"/>
      <c r="U1613" s="30"/>
      <c r="V1613" s="30"/>
      <c r="W1613" s="30"/>
      <c r="X1613" s="30"/>
      <c r="Y1613" s="30"/>
      <c r="Z1613" s="44"/>
      <c r="AA1613"/>
      <c r="AB1613"/>
      <c r="AC1613"/>
      <c r="AD1613"/>
    </row>
    <row r="1614" spans="1:30">
      <c r="A1614" s="2"/>
      <c r="B1614"/>
      <c r="C1614"/>
      <c r="D1614" s="14"/>
      <c r="E1614"/>
      <c r="F1614"/>
      <c r="G1614"/>
      <c r="H1614"/>
      <c r="I1614"/>
      <c r="J1614"/>
      <c r="K1614"/>
      <c r="L1614" s="30"/>
      <c r="M1614" s="30"/>
      <c r="N1614" s="34"/>
      <c r="O1614" s="34"/>
      <c r="P1614" s="34"/>
      <c r="Q1614" s="30"/>
      <c r="R1614" s="30"/>
      <c r="S1614" s="30"/>
      <c r="T1614" s="30"/>
      <c r="U1614" s="30"/>
      <c r="V1614" s="30"/>
      <c r="W1614" s="30"/>
      <c r="X1614" s="30"/>
      <c r="Y1614" s="30"/>
      <c r="Z1614" s="44"/>
      <c r="AA1614"/>
      <c r="AB1614"/>
      <c r="AC1614"/>
      <c r="AD1614"/>
    </row>
    <row r="1615" spans="1:30">
      <c r="A1615" s="2"/>
      <c r="B1615"/>
      <c r="C1615"/>
      <c r="D1615" s="14"/>
      <c r="E1615"/>
      <c r="F1615"/>
      <c r="G1615"/>
      <c r="H1615"/>
      <c r="I1615"/>
      <c r="J1615"/>
      <c r="K1615"/>
      <c r="L1615" s="30"/>
      <c r="M1615" s="30"/>
      <c r="N1615" s="34"/>
      <c r="O1615" s="34"/>
      <c r="P1615" s="34"/>
      <c r="Q1615" s="30"/>
      <c r="R1615" s="30"/>
      <c r="S1615" s="30"/>
      <c r="T1615" s="30"/>
      <c r="U1615" s="30"/>
      <c r="V1615" s="30"/>
      <c r="W1615" s="30"/>
      <c r="X1615" s="30"/>
      <c r="Y1615" s="30"/>
      <c r="Z1615" s="44"/>
      <c r="AA1615"/>
      <c r="AB1615"/>
      <c r="AC1615"/>
      <c r="AD1615"/>
    </row>
    <row r="1616" spans="1:30">
      <c r="A1616" s="2"/>
      <c r="B1616"/>
      <c r="C1616"/>
      <c r="D1616" s="14"/>
      <c r="E1616"/>
      <c r="F1616"/>
      <c r="G1616"/>
      <c r="H1616"/>
      <c r="I1616"/>
      <c r="J1616"/>
      <c r="K1616"/>
      <c r="L1616" s="30"/>
      <c r="M1616" s="30"/>
      <c r="N1616" s="34"/>
      <c r="O1616" s="34"/>
      <c r="P1616" s="34"/>
      <c r="Q1616" s="30"/>
      <c r="R1616" s="30"/>
      <c r="S1616" s="30"/>
      <c r="T1616" s="30"/>
      <c r="U1616" s="30"/>
      <c r="V1616" s="30"/>
      <c r="W1616" s="30"/>
      <c r="X1616" s="30"/>
      <c r="Y1616" s="30"/>
      <c r="Z1616" s="44"/>
      <c r="AA1616"/>
      <c r="AB1616"/>
      <c r="AC1616"/>
      <c r="AD1616"/>
    </row>
    <row r="1617" spans="1:30">
      <c r="A1617" s="2"/>
      <c r="B1617"/>
      <c r="C1617"/>
      <c r="D1617" s="14"/>
      <c r="E1617"/>
      <c r="F1617"/>
      <c r="G1617"/>
      <c r="H1617"/>
      <c r="I1617"/>
      <c r="J1617"/>
      <c r="K1617"/>
      <c r="L1617" s="30"/>
      <c r="M1617" s="30"/>
      <c r="N1617" s="34"/>
      <c r="O1617" s="34"/>
      <c r="P1617" s="34"/>
      <c r="Q1617" s="30"/>
      <c r="R1617" s="30"/>
      <c r="S1617" s="30"/>
      <c r="T1617" s="30"/>
      <c r="U1617" s="30"/>
      <c r="V1617" s="30"/>
      <c r="W1617" s="30"/>
      <c r="X1617" s="30"/>
      <c r="Y1617" s="30"/>
      <c r="Z1617" s="44"/>
      <c r="AA1617"/>
      <c r="AB1617"/>
      <c r="AC1617"/>
      <c r="AD1617"/>
    </row>
    <row r="1618" spans="1:30">
      <c r="A1618" s="2"/>
      <c r="B1618"/>
      <c r="C1618"/>
      <c r="D1618" s="14"/>
      <c r="E1618"/>
      <c r="F1618"/>
      <c r="G1618"/>
      <c r="H1618"/>
      <c r="I1618"/>
      <c r="J1618"/>
      <c r="K1618"/>
      <c r="L1618" s="30"/>
      <c r="M1618" s="30"/>
      <c r="N1618" s="34"/>
      <c r="O1618" s="34"/>
      <c r="P1618" s="34"/>
      <c r="Q1618" s="30"/>
      <c r="R1618" s="30"/>
      <c r="S1618" s="30"/>
      <c r="T1618" s="30"/>
      <c r="U1618" s="30"/>
      <c r="V1618" s="30"/>
      <c r="W1618" s="30"/>
      <c r="X1618" s="30"/>
      <c r="Y1618" s="30"/>
      <c r="Z1618" s="44"/>
      <c r="AA1618"/>
      <c r="AB1618"/>
      <c r="AC1618"/>
      <c r="AD1618"/>
    </row>
    <row r="1619" spans="1:30">
      <c r="A1619" s="2"/>
      <c r="B1619"/>
      <c r="C1619"/>
      <c r="D1619" s="14"/>
      <c r="E1619"/>
      <c r="F1619"/>
      <c r="G1619"/>
      <c r="H1619"/>
      <c r="I1619"/>
      <c r="J1619"/>
      <c r="K1619"/>
      <c r="L1619" s="30"/>
      <c r="M1619" s="30"/>
      <c r="N1619" s="34"/>
      <c r="O1619" s="34"/>
      <c r="P1619" s="34"/>
      <c r="Q1619" s="30"/>
      <c r="R1619" s="30"/>
      <c r="S1619" s="30"/>
      <c r="T1619" s="30"/>
      <c r="U1619" s="30"/>
      <c r="V1619" s="30"/>
      <c r="W1619" s="30"/>
      <c r="X1619" s="30"/>
      <c r="Y1619" s="30"/>
      <c r="Z1619" s="44"/>
      <c r="AA1619"/>
      <c r="AB1619"/>
      <c r="AC1619"/>
      <c r="AD1619"/>
    </row>
    <row r="1620" spans="1:30">
      <c r="A1620" s="2"/>
      <c r="B1620"/>
      <c r="C1620"/>
      <c r="D1620" s="14"/>
      <c r="E1620"/>
      <c r="F1620"/>
      <c r="G1620"/>
      <c r="H1620"/>
      <c r="I1620"/>
      <c r="J1620"/>
      <c r="K1620"/>
      <c r="L1620" s="30"/>
      <c r="M1620" s="30"/>
      <c r="N1620" s="34"/>
      <c r="O1620" s="34"/>
      <c r="P1620" s="34"/>
      <c r="Q1620" s="30"/>
      <c r="R1620" s="30"/>
      <c r="S1620" s="30"/>
      <c r="T1620" s="30"/>
      <c r="U1620" s="30"/>
      <c r="V1620" s="30"/>
      <c r="W1620" s="30"/>
      <c r="X1620" s="30"/>
      <c r="Y1620" s="30"/>
      <c r="Z1620" s="44"/>
      <c r="AA1620"/>
      <c r="AB1620"/>
      <c r="AC1620"/>
      <c r="AD1620"/>
    </row>
    <row r="1621" spans="1:30">
      <c r="A1621" s="2"/>
      <c r="B1621"/>
      <c r="C1621"/>
      <c r="D1621" s="14"/>
      <c r="E1621"/>
      <c r="F1621"/>
      <c r="G1621"/>
      <c r="H1621"/>
      <c r="I1621"/>
      <c r="J1621"/>
      <c r="K1621"/>
      <c r="L1621" s="30"/>
      <c r="M1621" s="30"/>
      <c r="N1621" s="34"/>
      <c r="O1621" s="34"/>
      <c r="P1621" s="34"/>
      <c r="Q1621" s="30"/>
      <c r="R1621" s="30"/>
      <c r="S1621" s="30"/>
      <c r="T1621" s="30"/>
      <c r="U1621" s="30"/>
      <c r="V1621" s="30"/>
      <c r="W1621" s="30"/>
      <c r="X1621" s="30"/>
      <c r="Y1621" s="30"/>
      <c r="Z1621" s="44"/>
      <c r="AA1621"/>
      <c r="AB1621"/>
      <c r="AC1621"/>
      <c r="AD1621"/>
    </row>
    <row r="1622" spans="1:30">
      <c r="A1622" s="2"/>
      <c r="B1622"/>
      <c r="C1622"/>
      <c r="D1622" s="14"/>
      <c r="E1622"/>
      <c r="F1622"/>
      <c r="G1622"/>
      <c r="H1622"/>
      <c r="I1622"/>
      <c r="J1622"/>
      <c r="K1622"/>
      <c r="L1622" s="30"/>
      <c r="M1622" s="30"/>
      <c r="N1622" s="34"/>
      <c r="O1622" s="34"/>
      <c r="P1622" s="34"/>
      <c r="Q1622" s="30"/>
      <c r="R1622" s="30"/>
      <c r="S1622" s="30"/>
      <c r="T1622" s="30"/>
      <c r="U1622" s="30"/>
      <c r="V1622" s="30"/>
      <c r="W1622" s="30"/>
      <c r="X1622" s="30"/>
      <c r="Y1622" s="30"/>
      <c r="Z1622" s="44"/>
      <c r="AA1622"/>
      <c r="AB1622"/>
      <c r="AC1622"/>
      <c r="AD1622"/>
    </row>
    <row r="1623" spans="1:30">
      <c r="A1623" s="2"/>
      <c r="B1623"/>
      <c r="C1623"/>
      <c r="D1623" s="14"/>
      <c r="E1623"/>
      <c r="F1623"/>
      <c r="G1623"/>
      <c r="H1623"/>
      <c r="I1623"/>
      <c r="J1623"/>
      <c r="K1623"/>
      <c r="L1623" s="30"/>
      <c r="M1623" s="30"/>
      <c r="N1623" s="34"/>
      <c r="O1623" s="34"/>
      <c r="P1623" s="34"/>
      <c r="Q1623" s="30"/>
      <c r="R1623" s="30"/>
      <c r="S1623" s="30"/>
      <c r="T1623" s="30"/>
      <c r="U1623" s="30"/>
      <c r="V1623" s="30"/>
      <c r="W1623" s="30"/>
      <c r="X1623" s="30"/>
      <c r="Y1623" s="30"/>
      <c r="Z1623" s="44"/>
      <c r="AA1623"/>
      <c r="AB1623"/>
      <c r="AC1623"/>
      <c r="AD1623"/>
    </row>
    <row r="1624" spans="1:30">
      <c r="A1624" s="2"/>
      <c r="B1624"/>
      <c r="C1624"/>
      <c r="D1624" s="14"/>
      <c r="E1624"/>
      <c r="F1624"/>
      <c r="G1624"/>
      <c r="H1624"/>
      <c r="I1624"/>
      <c r="J1624"/>
      <c r="K1624"/>
      <c r="L1624" s="30"/>
      <c r="M1624" s="30"/>
      <c r="N1624" s="34"/>
      <c r="O1624" s="34"/>
      <c r="P1624" s="34"/>
      <c r="Q1624" s="30"/>
      <c r="R1624" s="30"/>
      <c r="S1624" s="30"/>
      <c r="T1624" s="30"/>
      <c r="U1624" s="30"/>
      <c r="V1624" s="30"/>
      <c r="W1624" s="30"/>
      <c r="X1624" s="30"/>
      <c r="Y1624" s="30"/>
      <c r="Z1624" s="44"/>
      <c r="AA1624"/>
      <c r="AB1624"/>
      <c r="AC1624"/>
      <c r="AD1624"/>
    </row>
    <row r="1625" spans="1:30">
      <c r="A1625" s="2"/>
      <c r="B1625"/>
      <c r="C1625"/>
      <c r="D1625" s="14"/>
      <c r="E1625"/>
      <c r="F1625"/>
      <c r="G1625"/>
      <c r="H1625"/>
      <c r="I1625"/>
      <c r="J1625"/>
      <c r="K1625"/>
      <c r="L1625" s="30"/>
      <c r="M1625" s="30"/>
      <c r="N1625" s="34"/>
      <c r="O1625" s="34"/>
      <c r="P1625" s="34"/>
      <c r="Q1625" s="30"/>
      <c r="R1625" s="30"/>
      <c r="S1625" s="30"/>
      <c r="T1625" s="30"/>
      <c r="U1625" s="30"/>
      <c r="V1625" s="30"/>
      <c r="W1625" s="30"/>
      <c r="X1625" s="30"/>
      <c r="Y1625" s="30"/>
      <c r="Z1625" s="44"/>
      <c r="AA1625"/>
      <c r="AB1625"/>
      <c r="AC1625"/>
      <c r="AD1625"/>
    </row>
    <row r="1626" spans="1:30">
      <c r="A1626" s="2"/>
      <c r="B1626"/>
      <c r="C1626"/>
      <c r="D1626" s="14"/>
      <c r="E1626"/>
      <c r="F1626"/>
      <c r="G1626"/>
      <c r="H1626"/>
      <c r="I1626"/>
      <c r="J1626"/>
      <c r="K1626"/>
      <c r="L1626" s="30"/>
      <c r="M1626" s="30"/>
      <c r="N1626" s="34"/>
      <c r="O1626" s="34"/>
      <c r="P1626" s="34"/>
      <c r="Q1626" s="30"/>
      <c r="R1626" s="30"/>
      <c r="S1626" s="30"/>
      <c r="T1626" s="30"/>
      <c r="U1626" s="30"/>
      <c r="V1626" s="30"/>
      <c r="W1626" s="30"/>
      <c r="X1626" s="30"/>
      <c r="Y1626" s="30"/>
      <c r="Z1626" s="44"/>
      <c r="AA1626"/>
      <c r="AB1626"/>
      <c r="AC1626"/>
      <c r="AD1626"/>
    </row>
    <row r="1627" spans="1:30">
      <c r="A1627" s="2"/>
      <c r="B1627"/>
      <c r="C1627"/>
      <c r="D1627" s="14"/>
      <c r="E1627"/>
      <c r="F1627"/>
      <c r="G1627"/>
      <c r="H1627"/>
      <c r="I1627"/>
      <c r="J1627"/>
      <c r="K1627"/>
      <c r="L1627" s="30"/>
      <c r="M1627" s="30"/>
      <c r="N1627" s="34"/>
      <c r="O1627" s="34"/>
      <c r="P1627" s="34"/>
      <c r="Q1627" s="30"/>
      <c r="R1627" s="30"/>
      <c r="S1627" s="30"/>
      <c r="T1627" s="30"/>
      <c r="U1627" s="30"/>
      <c r="V1627" s="30"/>
      <c r="W1627" s="30"/>
      <c r="X1627" s="30"/>
      <c r="Y1627" s="30"/>
      <c r="Z1627" s="44"/>
      <c r="AA1627"/>
      <c r="AB1627"/>
      <c r="AC1627"/>
      <c r="AD1627"/>
    </row>
    <row r="1628" spans="1:30">
      <c r="A1628" s="2"/>
      <c r="B1628"/>
      <c r="C1628"/>
      <c r="D1628" s="14"/>
      <c r="E1628"/>
      <c r="F1628"/>
      <c r="G1628"/>
      <c r="H1628"/>
      <c r="I1628"/>
      <c r="J1628"/>
      <c r="K1628"/>
      <c r="L1628" s="30"/>
      <c r="M1628" s="30"/>
      <c r="N1628" s="34"/>
      <c r="O1628" s="34"/>
      <c r="P1628" s="34"/>
      <c r="Q1628" s="30"/>
      <c r="R1628" s="30"/>
      <c r="S1628" s="30"/>
      <c r="T1628" s="30"/>
      <c r="U1628" s="30"/>
      <c r="V1628" s="30"/>
      <c r="W1628" s="30"/>
      <c r="X1628" s="30"/>
      <c r="Y1628" s="30"/>
      <c r="Z1628" s="44"/>
      <c r="AA1628"/>
      <c r="AB1628"/>
      <c r="AC1628"/>
      <c r="AD1628"/>
    </row>
    <row r="1629" spans="1:30">
      <c r="A1629" s="2"/>
      <c r="B1629"/>
      <c r="C1629"/>
      <c r="D1629" s="14"/>
      <c r="E1629"/>
      <c r="F1629"/>
      <c r="G1629"/>
      <c r="H1629"/>
      <c r="I1629"/>
      <c r="J1629"/>
      <c r="K1629"/>
      <c r="L1629" s="30"/>
      <c r="M1629" s="30"/>
      <c r="N1629" s="34"/>
      <c r="O1629" s="34"/>
      <c r="P1629" s="34"/>
      <c r="Q1629" s="30"/>
      <c r="R1629" s="30"/>
      <c r="S1629" s="30"/>
      <c r="T1629" s="30"/>
      <c r="U1629" s="30"/>
      <c r="V1629" s="30"/>
      <c r="W1629" s="30"/>
      <c r="X1629" s="30"/>
      <c r="Y1629" s="30"/>
      <c r="Z1629" s="44"/>
      <c r="AA1629"/>
      <c r="AB1629"/>
      <c r="AC1629"/>
      <c r="AD1629"/>
    </row>
    <row r="1630" spans="1:30">
      <c r="A1630" s="2"/>
      <c r="B1630"/>
      <c r="C1630"/>
      <c r="D1630" s="14"/>
      <c r="E1630"/>
      <c r="F1630"/>
      <c r="G1630"/>
      <c r="H1630"/>
      <c r="I1630"/>
      <c r="J1630"/>
      <c r="K1630"/>
      <c r="L1630" s="30"/>
      <c r="M1630" s="30"/>
      <c r="N1630" s="34"/>
      <c r="O1630" s="34"/>
      <c r="P1630" s="34"/>
      <c r="Q1630" s="30"/>
      <c r="R1630" s="30"/>
      <c r="S1630" s="30"/>
      <c r="T1630" s="30"/>
      <c r="U1630" s="30"/>
      <c r="V1630" s="30"/>
      <c r="W1630" s="30"/>
      <c r="X1630" s="30"/>
      <c r="Y1630" s="30"/>
      <c r="Z1630" s="44"/>
      <c r="AA1630"/>
      <c r="AB1630"/>
      <c r="AC1630"/>
      <c r="AD1630"/>
    </row>
    <row r="1631" spans="1:30">
      <c r="A1631" s="2"/>
      <c r="B1631"/>
      <c r="C1631"/>
      <c r="D1631" s="14"/>
      <c r="E1631"/>
      <c r="F1631"/>
      <c r="G1631"/>
      <c r="H1631"/>
      <c r="I1631"/>
      <c r="J1631"/>
      <c r="K1631"/>
      <c r="L1631" s="30"/>
      <c r="M1631" s="30"/>
      <c r="N1631" s="34"/>
      <c r="O1631" s="34"/>
      <c r="P1631" s="34"/>
      <c r="Q1631" s="30"/>
      <c r="R1631" s="30"/>
      <c r="S1631" s="30"/>
      <c r="T1631" s="30"/>
      <c r="U1631" s="30"/>
      <c r="V1631" s="30"/>
      <c r="W1631" s="30"/>
      <c r="X1631" s="30"/>
      <c r="Y1631" s="30"/>
      <c r="Z1631" s="44"/>
      <c r="AA1631"/>
      <c r="AB1631"/>
      <c r="AC1631"/>
      <c r="AD1631"/>
    </row>
    <row r="1632" spans="1:30">
      <c r="A1632" s="2"/>
      <c r="B1632"/>
      <c r="C1632"/>
      <c r="D1632" s="14"/>
      <c r="E1632"/>
      <c r="F1632"/>
      <c r="G1632"/>
      <c r="H1632"/>
      <c r="I1632"/>
      <c r="J1632"/>
      <c r="K1632"/>
      <c r="L1632" s="30"/>
      <c r="M1632" s="30"/>
      <c r="N1632" s="34"/>
      <c r="O1632" s="34"/>
      <c r="P1632" s="34"/>
      <c r="Q1632" s="30"/>
      <c r="R1632" s="30"/>
      <c r="S1632" s="30"/>
      <c r="T1632" s="30"/>
      <c r="U1632" s="30"/>
      <c r="V1632" s="30"/>
      <c r="W1632" s="30"/>
      <c r="X1632" s="30"/>
      <c r="Y1632" s="30"/>
      <c r="Z1632" s="44"/>
      <c r="AA1632"/>
      <c r="AB1632"/>
      <c r="AC1632"/>
      <c r="AD1632"/>
    </row>
    <row r="1633" spans="1:30">
      <c r="A1633" s="2"/>
      <c r="B1633"/>
      <c r="C1633"/>
      <c r="D1633" s="14"/>
      <c r="E1633"/>
      <c r="F1633"/>
      <c r="G1633"/>
      <c r="H1633"/>
      <c r="I1633"/>
      <c r="J1633"/>
      <c r="K1633"/>
      <c r="L1633" s="30"/>
      <c r="M1633" s="30"/>
      <c r="N1633" s="34"/>
      <c r="O1633" s="34"/>
      <c r="P1633" s="34"/>
      <c r="Q1633" s="30"/>
      <c r="R1633" s="30"/>
      <c r="S1633" s="30"/>
      <c r="T1633" s="30"/>
      <c r="U1633" s="30"/>
      <c r="V1633" s="30"/>
      <c r="W1633" s="30"/>
      <c r="X1633" s="30"/>
      <c r="Y1633" s="30"/>
      <c r="Z1633" s="44"/>
      <c r="AA1633"/>
      <c r="AB1633"/>
      <c r="AC1633"/>
      <c r="AD1633"/>
    </row>
    <row r="1634" spans="1:30">
      <c r="A1634" s="2"/>
      <c r="B1634"/>
      <c r="C1634"/>
      <c r="D1634" s="14"/>
      <c r="E1634"/>
      <c r="F1634"/>
      <c r="G1634"/>
      <c r="H1634"/>
      <c r="I1634"/>
      <c r="J1634"/>
      <c r="K1634"/>
      <c r="L1634" s="30"/>
      <c r="M1634" s="30"/>
      <c r="N1634" s="34"/>
      <c r="O1634" s="34"/>
      <c r="P1634" s="34"/>
      <c r="Q1634" s="30"/>
      <c r="R1634" s="30"/>
      <c r="S1634" s="30"/>
      <c r="T1634" s="30"/>
      <c r="U1634" s="30"/>
      <c r="V1634" s="30"/>
      <c r="W1634" s="30"/>
      <c r="X1634" s="30"/>
      <c r="Y1634" s="30"/>
      <c r="Z1634" s="44"/>
      <c r="AA1634"/>
      <c r="AB1634"/>
      <c r="AC1634"/>
      <c r="AD1634"/>
    </row>
    <row r="1635" spans="1:30">
      <c r="A1635" s="2"/>
      <c r="B1635"/>
      <c r="C1635"/>
      <c r="D1635" s="14"/>
      <c r="E1635"/>
      <c r="F1635"/>
      <c r="G1635"/>
      <c r="H1635"/>
      <c r="I1635"/>
      <c r="J1635"/>
      <c r="K1635"/>
      <c r="L1635" s="30"/>
      <c r="M1635" s="30"/>
      <c r="N1635" s="34"/>
      <c r="O1635" s="34"/>
      <c r="P1635" s="34"/>
      <c r="Q1635" s="30"/>
      <c r="R1635" s="30"/>
      <c r="S1635" s="30"/>
      <c r="T1635" s="30"/>
      <c r="U1635" s="30"/>
      <c r="V1635" s="30"/>
      <c r="W1635" s="30"/>
      <c r="X1635" s="30"/>
      <c r="Y1635" s="30"/>
      <c r="Z1635" s="44"/>
      <c r="AA1635"/>
      <c r="AB1635"/>
      <c r="AC1635"/>
      <c r="AD1635"/>
    </row>
    <row r="1636" spans="1:30">
      <c r="A1636" s="2"/>
      <c r="B1636"/>
      <c r="C1636"/>
      <c r="D1636" s="14"/>
      <c r="E1636"/>
      <c r="F1636"/>
      <c r="G1636"/>
      <c r="H1636"/>
      <c r="I1636"/>
      <c r="J1636"/>
      <c r="K1636"/>
      <c r="L1636" s="30"/>
      <c r="M1636" s="30"/>
      <c r="N1636" s="34"/>
      <c r="O1636" s="34"/>
      <c r="P1636" s="34"/>
      <c r="Q1636" s="30"/>
      <c r="R1636" s="30"/>
      <c r="S1636" s="30"/>
      <c r="T1636" s="30"/>
      <c r="U1636" s="30"/>
      <c r="V1636" s="30"/>
      <c r="W1636" s="30"/>
      <c r="X1636" s="30"/>
      <c r="Y1636" s="30"/>
      <c r="Z1636" s="44"/>
      <c r="AA1636"/>
      <c r="AB1636"/>
      <c r="AC1636"/>
      <c r="AD1636"/>
    </row>
    <row r="1637" spans="1:30">
      <c r="A1637" s="2"/>
      <c r="B1637"/>
      <c r="C1637"/>
      <c r="D1637" s="14"/>
      <c r="E1637"/>
      <c r="F1637"/>
      <c r="G1637"/>
      <c r="H1637"/>
      <c r="I1637"/>
      <c r="J1637"/>
      <c r="K1637"/>
      <c r="L1637" s="30"/>
      <c r="M1637" s="30"/>
      <c r="N1637" s="34"/>
      <c r="O1637" s="34"/>
      <c r="P1637" s="34"/>
      <c r="Q1637" s="30"/>
      <c r="R1637" s="30"/>
      <c r="S1637" s="30"/>
      <c r="T1637" s="30"/>
      <c r="U1637" s="30"/>
      <c r="V1637" s="30"/>
      <c r="W1637" s="30"/>
      <c r="X1637" s="30"/>
      <c r="Y1637" s="30"/>
      <c r="Z1637" s="44"/>
      <c r="AA1637"/>
      <c r="AB1637"/>
      <c r="AC1637"/>
      <c r="AD1637"/>
    </row>
    <row r="1638" spans="1:30">
      <c r="A1638" s="2"/>
      <c r="B1638"/>
      <c r="C1638"/>
      <c r="D1638" s="14"/>
      <c r="E1638"/>
      <c r="F1638"/>
      <c r="G1638"/>
      <c r="H1638"/>
      <c r="I1638"/>
      <c r="J1638"/>
      <c r="K1638"/>
      <c r="L1638" s="30"/>
      <c r="M1638" s="30"/>
      <c r="N1638" s="34"/>
      <c r="O1638" s="34"/>
      <c r="P1638" s="34"/>
      <c r="Q1638" s="30"/>
      <c r="R1638" s="30"/>
      <c r="S1638" s="30"/>
      <c r="T1638" s="30"/>
      <c r="U1638" s="30"/>
      <c r="V1638" s="30"/>
      <c r="W1638" s="30"/>
      <c r="X1638" s="30"/>
      <c r="Y1638" s="30"/>
      <c r="Z1638" s="44"/>
      <c r="AA1638"/>
      <c r="AB1638"/>
      <c r="AC1638"/>
      <c r="AD1638"/>
    </row>
    <row r="1639" spans="1:30">
      <c r="A1639" s="2"/>
      <c r="B1639"/>
      <c r="C1639"/>
      <c r="D1639" s="14"/>
      <c r="E1639"/>
      <c r="F1639"/>
      <c r="G1639"/>
      <c r="H1639"/>
      <c r="I1639"/>
      <c r="J1639"/>
      <c r="K1639"/>
      <c r="L1639" s="30"/>
      <c r="M1639" s="30"/>
      <c r="N1639" s="34"/>
      <c r="O1639" s="34"/>
      <c r="P1639" s="34"/>
      <c r="Q1639" s="30"/>
      <c r="R1639" s="30"/>
      <c r="S1639" s="30"/>
      <c r="T1639" s="30"/>
      <c r="U1639" s="30"/>
      <c r="V1639" s="30"/>
      <c r="W1639" s="30"/>
      <c r="X1639" s="30"/>
      <c r="Y1639" s="30"/>
      <c r="Z1639" s="44"/>
      <c r="AA1639"/>
      <c r="AB1639"/>
      <c r="AC1639"/>
      <c r="AD1639"/>
    </row>
    <row r="1640" spans="1:30">
      <c r="A1640" s="2"/>
      <c r="B1640"/>
      <c r="C1640"/>
      <c r="D1640" s="14"/>
      <c r="E1640"/>
      <c r="F1640"/>
      <c r="G1640"/>
      <c r="H1640"/>
      <c r="I1640"/>
      <c r="J1640"/>
      <c r="K1640"/>
      <c r="L1640" s="30"/>
      <c r="M1640" s="30"/>
      <c r="N1640" s="34"/>
      <c r="O1640" s="34"/>
      <c r="P1640" s="34"/>
      <c r="Q1640" s="30"/>
      <c r="R1640" s="30"/>
      <c r="S1640" s="30"/>
      <c r="T1640" s="30"/>
      <c r="U1640" s="30"/>
      <c r="V1640" s="30"/>
      <c r="W1640" s="30"/>
      <c r="X1640" s="30"/>
      <c r="Y1640" s="30"/>
      <c r="Z1640" s="44"/>
      <c r="AA1640"/>
      <c r="AB1640"/>
      <c r="AC1640"/>
      <c r="AD1640"/>
    </row>
    <row r="1641" spans="1:30">
      <c r="A1641" s="2"/>
      <c r="B1641"/>
      <c r="C1641"/>
      <c r="D1641" s="14"/>
      <c r="E1641"/>
      <c r="F1641"/>
      <c r="G1641"/>
      <c r="H1641"/>
      <c r="I1641"/>
      <c r="J1641"/>
      <c r="K1641"/>
      <c r="L1641" s="30"/>
      <c r="M1641" s="30"/>
      <c r="N1641" s="34"/>
      <c r="O1641" s="34"/>
      <c r="P1641" s="34"/>
      <c r="Q1641" s="30"/>
      <c r="R1641" s="30"/>
      <c r="S1641" s="30"/>
      <c r="T1641" s="30"/>
      <c r="U1641" s="30"/>
      <c r="V1641" s="30"/>
      <c r="W1641" s="30"/>
      <c r="X1641" s="30"/>
      <c r="Y1641" s="30"/>
      <c r="Z1641" s="44"/>
      <c r="AA1641"/>
      <c r="AB1641"/>
      <c r="AC1641"/>
      <c r="AD1641"/>
    </row>
    <row r="1642" spans="1:30">
      <c r="A1642" s="2"/>
      <c r="B1642"/>
      <c r="C1642"/>
      <c r="D1642" s="14"/>
      <c r="E1642"/>
      <c r="F1642"/>
      <c r="G1642"/>
      <c r="H1642"/>
      <c r="I1642"/>
      <c r="J1642"/>
      <c r="K1642"/>
      <c r="L1642" s="30"/>
      <c r="M1642" s="30"/>
      <c r="N1642" s="34"/>
      <c r="O1642" s="34"/>
      <c r="P1642" s="34"/>
      <c r="Q1642" s="30"/>
      <c r="R1642" s="30"/>
      <c r="S1642" s="30"/>
      <c r="T1642" s="30"/>
      <c r="U1642" s="30"/>
      <c r="V1642" s="30"/>
      <c r="W1642" s="30"/>
      <c r="X1642" s="30"/>
      <c r="Y1642" s="30"/>
      <c r="Z1642" s="44"/>
      <c r="AA1642"/>
      <c r="AB1642"/>
      <c r="AC1642"/>
      <c r="AD1642"/>
    </row>
    <row r="1643" spans="1:30">
      <c r="A1643" s="2"/>
      <c r="B1643"/>
      <c r="C1643"/>
      <c r="D1643" s="14"/>
      <c r="E1643"/>
      <c r="F1643"/>
      <c r="G1643"/>
      <c r="H1643"/>
      <c r="I1643"/>
      <c r="J1643"/>
      <c r="K1643"/>
      <c r="L1643" s="30"/>
      <c r="M1643" s="30"/>
      <c r="N1643" s="34"/>
      <c r="O1643" s="34"/>
      <c r="P1643" s="34"/>
      <c r="Q1643" s="30"/>
      <c r="R1643" s="30"/>
      <c r="S1643" s="30"/>
      <c r="T1643" s="30"/>
      <c r="U1643" s="30"/>
      <c r="V1643" s="30"/>
      <c r="W1643" s="30"/>
      <c r="X1643" s="30"/>
      <c r="Y1643" s="30"/>
      <c r="Z1643" s="44"/>
      <c r="AA1643"/>
      <c r="AB1643"/>
      <c r="AC1643"/>
      <c r="AD1643"/>
    </row>
    <row r="1644" spans="1:30">
      <c r="A1644" s="2"/>
      <c r="B1644"/>
      <c r="C1644"/>
      <c r="D1644" s="14"/>
      <c r="E1644"/>
      <c r="F1644"/>
      <c r="G1644"/>
      <c r="H1644"/>
      <c r="I1644"/>
      <c r="J1644"/>
      <c r="K1644"/>
      <c r="L1644" s="30"/>
      <c r="M1644" s="30"/>
      <c r="N1644" s="34"/>
      <c r="O1644" s="34"/>
      <c r="P1644" s="34"/>
      <c r="Q1644" s="30"/>
      <c r="R1644" s="30"/>
      <c r="S1644" s="30"/>
      <c r="T1644" s="30"/>
      <c r="U1644" s="30"/>
      <c r="V1644" s="30"/>
      <c r="W1644" s="30"/>
      <c r="X1644" s="30"/>
      <c r="Y1644" s="30"/>
      <c r="Z1644" s="44"/>
      <c r="AA1644"/>
      <c r="AB1644"/>
      <c r="AC1644"/>
      <c r="AD1644"/>
    </row>
    <row r="1645" spans="1:30">
      <c r="A1645" s="2"/>
      <c r="B1645"/>
      <c r="C1645"/>
      <c r="D1645" s="14"/>
      <c r="E1645"/>
      <c r="F1645"/>
      <c r="G1645"/>
      <c r="H1645"/>
      <c r="I1645"/>
      <c r="J1645"/>
      <c r="K1645"/>
      <c r="L1645" s="30"/>
      <c r="M1645" s="30"/>
      <c r="N1645" s="34"/>
      <c r="O1645" s="34"/>
      <c r="P1645" s="34"/>
      <c r="Q1645" s="30"/>
      <c r="R1645" s="30"/>
      <c r="S1645" s="30"/>
      <c r="T1645" s="30"/>
      <c r="U1645" s="30"/>
      <c r="V1645" s="30"/>
      <c r="W1645" s="30"/>
      <c r="X1645" s="30"/>
      <c r="Y1645" s="30"/>
      <c r="Z1645" s="44"/>
      <c r="AA1645"/>
      <c r="AB1645"/>
      <c r="AC1645"/>
      <c r="AD1645"/>
    </row>
    <row r="1646" spans="1:30">
      <c r="A1646" s="2"/>
      <c r="B1646"/>
      <c r="C1646"/>
      <c r="D1646" s="14"/>
      <c r="E1646"/>
      <c r="F1646"/>
      <c r="G1646"/>
      <c r="H1646"/>
      <c r="I1646"/>
      <c r="J1646"/>
      <c r="K1646"/>
      <c r="L1646" s="30"/>
      <c r="M1646" s="30"/>
      <c r="N1646" s="34"/>
      <c r="O1646" s="34"/>
      <c r="P1646" s="34"/>
      <c r="Q1646" s="30"/>
      <c r="R1646" s="30"/>
      <c r="S1646" s="30"/>
      <c r="T1646" s="30"/>
      <c r="U1646" s="30"/>
      <c r="V1646" s="30"/>
      <c r="W1646" s="30"/>
      <c r="X1646" s="30"/>
      <c r="Y1646" s="30"/>
      <c r="Z1646" s="44"/>
      <c r="AA1646"/>
      <c r="AB1646"/>
      <c r="AC1646"/>
      <c r="AD1646"/>
    </row>
    <row r="1647" spans="1:30">
      <c r="A1647" s="2"/>
      <c r="B1647"/>
      <c r="C1647"/>
      <c r="D1647" s="14"/>
      <c r="E1647"/>
      <c r="F1647"/>
      <c r="G1647"/>
      <c r="H1647"/>
      <c r="I1647"/>
      <c r="J1647"/>
      <c r="K1647"/>
      <c r="L1647" s="30"/>
      <c r="M1647" s="30"/>
      <c r="N1647" s="34"/>
      <c r="O1647" s="34"/>
      <c r="P1647" s="34"/>
      <c r="Q1647" s="30"/>
      <c r="R1647" s="30"/>
      <c r="S1647" s="30"/>
      <c r="T1647" s="30"/>
      <c r="U1647" s="30"/>
      <c r="V1647" s="30"/>
      <c r="W1647" s="30"/>
      <c r="X1647" s="30"/>
      <c r="Y1647" s="30"/>
      <c r="Z1647" s="44"/>
      <c r="AA1647"/>
      <c r="AB1647"/>
      <c r="AC1647"/>
      <c r="AD1647"/>
    </row>
    <row r="1648" spans="1:30">
      <c r="A1648" s="2"/>
      <c r="B1648"/>
      <c r="C1648"/>
      <c r="D1648" s="14"/>
      <c r="E1648"/>
      <c r="F1648"/>
      <c r="G1648"/>
      <c r="H1648"/>
      <c r="I1648"/>
      <c r="J1648"/>
      <c r="K1648"/>
      <c r="L1648" s="30"/>
      <c r="M1648" s="30"/>
      <c r="N1648" s="34"/>
      <c r="O1648" s="34"/>
      <c r="P1648" s="34"/>
      <c r="Q1648" s="30"/>
      <c r="R1648" s="30"/>
      <c r="S1648" s="30"/>
      <c r="T1648" s="30"/>
      <c r="U1648" s="30"/>
      <c r="V1648" s="30"/>
      <c r="W1648" s="30"/>
      <c r="X1648" s="30"/>
      <c r="Y1648" s="30"/>
      <c r="Z1648" s="44"/>
      <c r="AA1648"/>
      <c r="AB1648"/>
      <c r="AC1648"/>
      <c r="AD1648"/>
    </row>
    <row r="1649" spans="1:30">
      <c r="A1649" s="2"/>
      <c r="B1649"/>
      <c r="C1649"/>
      <c r="D1649" s="14"/>
      <c r="E1649"/>
      <c r="F1649"/>
      <c r="G1649"/>
      <c r="H1649"/>
      <c r="I1649"/>
      <c r="J1649"/>
      <c r="K1649"/>
      <c r="L1649" s="30"/>
      <c r="M1649" s="30"/>
      <c r="N1649" s="34"/>
      <c r="O1649" s="34"/>
      <c r="P1649" s="34"/>
      <c r="Q1649" s="30"/>
      <c r="R1649" s="30"/>
      <c r="S1649" s="30"/>
      <c r="T1649" s="30"/>
      <c r="U1649" s="30"/>
      <c r="V1649" s="30"/>
      <c r="W1649" s="30"/>
      <c r="X1649" s="30"/>
      <c r="Y1649" s="30"/>
      <c r="Z1649" s="44"/>
      <c r="AA1649"/>
      <c r="AB1649"/>
      <c r="AC1649"/>
      <c r="AD1649"/>
    </row>
    <row r="1650" spans="1:30">
      <c r="A1650" s="2"/>
      <c r="B1650"/>
      <c r="C1650"/>
      <c r="D1650" s="14"/>
      <c r="E1650"/>
      <c r="F1650"/>
      <c r="G1650"/>
      <c r="H1650"/>
      <c r="I1650"/>
      <c r="J1650"/>
      <c r="K1650"/>
      <c r="L1650" s="30"/>
      <c r="M1650" s="30"/>
      <c r="N1650" s="34"/>
      <c r="O1650" s="34"/>
      <c r="P1650" s="34"/>
      <c r="Q1650" s="30"/>
      <c r="R1650" s="30"/>
      <c r="S1650" s="30"/>
      <c r="T1650" s="30"/>
      <c r="U1650" s="30"/>
      <c r="V1650" s="30"/>
      <c r="W1650" s="30"/>
      <c r="X1650" s="30"/>
      <c r="Y1650" s="30"/>
      <c r="Z1650" s="44"/>
      <c r="AA1650"/>
      <c r="AB1650"/>
      <c r="AC1650"/>
      <c r="AD1650"/>
    </row>
    <row r="1651" spans="1:30">
      <c r="A1651" s="2"/>
      <c r="B1651"/>
      <c r="C1651"/>
      <c r="D1651" s="14"/>
      <c r="E1651"/>
      <c r="F1651"/>
      <c r="G1651"/>
      <c r="H1651"/>
      <c r="I1651"/>
      <c r="J1651"/>
      <c r="K1651"/>
      <c r="L1651" s="30"/>
      <c r="M1651" s="30"/>
      <c r="N1651" s="34"/>
      <c r="O1651" s="34"/>
      <c r="P1651" s="34"/>
      <c r="Q1651" s="30"/>
      <c r="R1651" s="30"/>
      <c r="S1651" s="30"/>
      <c r="T1651" s="30"/>
      <c r="U1651" s="30"/>
      <c r="V1651" s="30"/>
      <c r="W1651" s="30"/>
      <c r="X1651" s="30"/>
      <c r="Y1651" s="30"/>
      <c r="Z1651" s="44"/>
      <c r="AA1651"/>
      <c r="AB1651"/>
      <c r="AC1651"/>
      <c r="AD1651"/>
    </row>
    <row r="1652" spans="1:30">
      <c r="A1652" s="2"/>
      <c r="B1652"/>
      <c r="C1652"/>
      <c r="D1652" s="14"/>
      <c r="E1652"/>
      <c r="F1652"/>
      <c r="G1652"/>
      <c r="H1652"/>
      <c r="I1652"/>
      <c r="J1652"/>
      <c r="K1652"/>
      <c r="L1652" s="30"/>
      <c r="M1652" s="30"/>
      <c r="N1652" s="34"/>
      <c r="O1652" s="34"/>
      <c r="P1652" s="34"/>
      <c r="Q1652" s="30"/>
      <c r="R1652" s="30"/>
      <c r="S1652" s="30"/>
      <c r="T1652" s="30"/>
      <c r="U1652" s="30"/>
      <c r="V1652" s="30"/>
      <c r="W1652" s="30"/>
      <c r="X1652" s="30"/>
      <c r="Y1652" s="30"/>
      <c r="Z1652" s="44"/>
      <c r="AA1652"/>
      <c r="AB1652"/>
      <c r="AC1652"/>
      <c r="AD1652"/>
    </row>
    <row r="1653" spans="1:30">
      <c r="A1653" s="2"/>
      <c r="B1653"/>
      <c r="C1653"/>
      <c r="D1653" s="14"/>
      <c r="E1653"/>
      <c r="F1653"/>
      <c r="G1653"/>
      <c r="H1653"/>
      <c r="I1653"/>
      <c r="J1653"/>
      <c r="K1653"/>
      <c r="L1653" s="30"/>
      <c r="M1653" s="30"/>
      <c r="N1653" s="34"/>
      <c r="O1653" s="34"/>
      <c r="P1653" s="34"/>
      <c r="Q1653" s="30"/>
      <c r="R1653" s="30"/>
      <c r="S1653" s="30"/>
      <c r="T1653" s="30"/>
      <c r="U1653" s="30"/>
      <c r="V1653" s="30"/>
      <c r="W1653" s="30"/>
      <c r="X1653" s="30"/>
      <c r="Y1653" s="30"/>
      <c r="Z1653" s="44"/>
      <c r="AA1653"/>
      <c r="AB1653"/>
      <c r="AC1653"/>
      <c r="AD1653"/>
    </row>
    <row r="1654" spans="1:30">
      <c r="A1654" s="2"/>
      <c r="B1654"/>
      <c r="C1654"/>
      <c r="D1654" s="14"/>
      <c r="E1654"/>
      <c r="F1654"/>
      <c r="G1654"/>
      <c r="H1654"/>
      <c r="I1654"/>
      <c r="J1654"/>
      <c r="K1654"/>
      <c r="L1654" s="30"/>
      <c r="M1654" s="30"/>
      <c r="N1654" s="34"/>
      <c r="O1654" s="34"/>
      <c r="P1654" s="34"/>
      <c r="Q1654" s="30"/>
      <c r="R1654" s="30"/>
      <c r="S1654" s="30"/>
      <c r="T1654" s="30"/>
      <c r="U1654" s="30"/>
      <c r="V1654" s="30"/>
      <c r="W1654" s="30"/>
      <c r="X1654" s="30"/>
      <c r="Y1654" s="30"/>
      <c r="Z1654" s="44"/>
      <c r="AA1654"/>
      <c r="AB1654"/>
      <c r="AC1654"/>
      <c r="AD1654"/>
    </row>
    <row r="1655" spans="1:30">
      <c r="A1655" s="2"/>
      <c r="B1655"/>
      <c r="C1655"/>
      <c r="D1655" s="14"/>
      <c r="E1655"/>
      <c r="F1655"/>
      <c r="G1655"/>
      <c r="H1655"/>
      <c r="I1655"/>
      <c r="J1655"/>
      <c r="K1655"/>
      <c r="L1655" s="30"/>
      <c r="M1655" s="30"/>
      <c r="N1655" s="34"/>
      <c r="O1655" s="34"/>
      <c r="P1655" s="34"/>
      <c r="Q1655" s="30"/>
      <c r="R1655" s="30"/>
      <c r="S1655" s="30"/>
      <c r="T1655" s="30"/>
      <c r="U1655" s="30"/>
      <c r="V1655" s="30"/>
      <c r="W1655" s="30"/>
      <c r="X1655" s="30"/>
      <c r="Y1655" s="30"/>
      <c r="Z1655" s="44"/>
      <c r="AA1655"/>
      <c r="AB1655"/>
      <c r="AC1655"/>
      <c r="AD1655"/>
    </row>
    <row r="1656" spans="1:30">
      <c r="A1656" s="2"/>
      <c r="B1656"/>
      <c r="C1656"/>
      <c r="D1656" s="14"/>
      <c r="E1656"/>
      <c r="F1656"/>
      <c r="G1656"/>
      <c r="H1656"/>
      <c r="I1656"/>
      <c r="J1656"/>
      <c r="K1656"/>
      <c r="L1656" s="30"/>
      <c r="M1656" s="30"/>
      <c r="N1656" s="34"/>
      <c r="O1656" s="34"/>
      <c r="P1656" s="34"/>
      <c r="Q1656" s="30"/>
      <c r="R1656" s="30"/>
      <c r="S1656" s="30"/>
      <c r="T1656" s="30"/>
      <c r="U1656" s="30"/>
      <c r="V1656" s="30"/>
      <c r="W1656" s="30"/>
      <c r="X1656" s="30"/>
      <c r="Y1656" s="30"/>
      <c r="Z1656" s="44"/>
      <c r="AA1656"/>
      <c r="AB1656"/>
      <c r="AC1656"/>
      <c r="AD1656"/>
    </row>
    <row r="1657" spans="1:30">
      <c r="A1657" s="2"/>
      <c r="B1657"/>
      <c r="C1657"/>
      <c r="D1657" s="14"/>
      <c r="E1657"/>
      <c r="F1657"/>
      <c r="G1657"/>
      <c r="H1657"/>
      <c r="I1657"/>
      <c r="J1657"/>
      <c r="K1657"/>
      <c r="L1657" s="30"/>
      <c r="M1657" s="30"/>
      <c r="N1657" s="34"/>
      <c r="O1657" s="34"/>
      <c r="P1657" s="34"/>
      <c r="Q1657" s="30"/>
      <c r="R1657" s="30"/>
      <c r="S1657" s="30"/>
      <c r="T1657" s="30"/>
      <c r="U1657" s="30"/>
      <c r="V1657" s="30"/>
      <c r="W1657" s="30"/>
      <c r="X1657" s="30"/>
      <c r="Y1657" s="30"/>
      <c r="Z1657" s="44"/>
      <c r="AA1657"/>
      <c r="AB1657"/>
      <c r="AC1657"/>
      <c r="AD1657"/>
    </row>
    <row r="1658" spans="1:30">
      <c r="A1658" s="2"/>
      <c r="B1658"/>
      <c r="C1658"/>
      <c r="D1658" s="14"/>
      <c r="E1658"/>
      <c r="F1658"/>
      <c r="G1658"/>
      <c r="H1658"/>
      <c r="I1658"/>
      <c r="J1658"/>
      <c r="K1658"/>
      <c r="L1658" s="30"/>
      <c r="M1658" s="30"/>
      <c r="N1658" s="34"/>
      <c r="O1658" s="34"/>
      <c r="P1658" s="34"/>
      <c r="Q1658" s="30"/>
      <c r="R1658" s="30"/>
      <c r="S1658" s="30"/>
      <c r="T1658" s="30"/>
      <c r="U1658" s="30"/>
      <c r="V1658" s="30"/>
      <c r="W1658" s="30"/>
      <c r="X1658" s="30"/>
      <c r="Y1658" s="30"/>
      <c r="Z1658" s="44"/>
      <c r="AA1658"/>
      <c r="AB1658"/>
      <c r="AC1658"/>
      <c r="AD1658"/>
    </row>
    <row r="1659" spans="1:30">
      <c r="A1659" s="2"/>
      <c r="B1659"/>
      <c r="C1659"/>
      <c r="D1659" s="14"/>
      <c r="E1659"/>
      <c r="F1659"/>
      <c r="G1659"/>
      <c r="H1659"/>
      <c r="I1659"/>
      <c r="J1659"/>
      <c r="K1659"/>
      <c r="L1659" s="30"/>
      <c r="M1659" s="30"/>
      <c r="N1659" s="34"/>
      <c r="O1659" s="34"/>
      <c r="P1659" s="34"/>
      <c r="Q1659" s="30"/>
      <c r="R1659" s="30"/>
      <c r="S1659" s="30"/>
      <c r="T1659" s="30"/>
      <c r="U1659" s="30"/>
      <c r="V1659" s="30"/>
      <c r="W1659" s="30"/>
      <c r="X1659" s="30"/>
      <c r="Y1659" s="30"/>
      <c r="Z1659" s="44"/>
      <c r="AA1659"/>
      <c r="AB1659"/>
      <c r="AC1659"/>
      <c r="AD1659"/>
    </row>
    <row r="1660" spans="1:30">
      <c r="A1660" s="2"/>
      <c r="B1660"/>
      <c r="C1660"/>
      <c r="D1660" s="14"/>
      <c r="E1660"/>
      <c r="F1660"/>
      <c r="G1660"/>
      <c r="H1660"/>
      <c r="I1660"/>
      <c r="J1660"/>
      <c r="K1660"/>
      <c r="L1660" s="30"/>
      <c r="M1660" s="30"/>
      <c r="N1660" s="34"/>
      <c r="O1660" s="34"/>
      <c r="P1660" s="34"/>
      <c r="Q1660" s="30"/>
      <c r="R1660" s="30"/>
      <c r="S1660" s="30"/>
      <c r="T1660" s="30"/>
      <c r="U1660" s="30"/>
      <c r="V1660" s="30"/>
      <c r="W1660" s="30"/>
      <c r="X1660" s="30"/>
      <c r="Y1660" s="30"/>
      <c r="Z1660" s="44"/>
      <c r="AA1660"/>
      <c r="AB1660"/>
      <c r="AC1660"/>
      <c r="AD1660"/>
    </row>
    <row r="1661" spans="1:30">
      <c r="A1661" s="2"/>
      <c r="B1661"/>
      <c r="C1661"/>
      <c r="D1661" s="14"/>
      <c r="E1661"/>
      <c r="F1661"/>
      <c r="G1661"/>
      <c r="H1661"/>
      <c r="I1661"/>
      <c r="J1661"/>
      <c r="K1661"/>
      <c r="L1661" s="30"/>
      <c r="M1661" s="30"/>
      <c r="N1661" s="34"/>
      <c r="O1661" s="34"/>
      <c r="P1661" s="34"/>
      <c r="Q1661" s="30"/>
      <c r="R1661" s="30"/>
      <c r="S1661" s="30"/>
      <c r="T1661" s="30"/>
      <c r="U1661" s="30"/>
      <c r="V1661" s="30"/>
      <c r="W1661" s="30"/>
      <c r="X1661" s="30"/>
      <c r="Y1661" s="30"/>
      <c r="Z1661" s="44"/>
      <c r="AA1661"/>
      <c r="AB1661"/>
      <c r="AC1661"/>
      <c r="AD1661"/>
    </row>
    <row r="1662" spans="1:30">
      <c r="A1662" s="2"/>
      <c r="B1662"/>
      <c r="C1662"/>
      <c r="D1662" s="14"/>
      <c r="E1662"/>
      <c r="F1662"/>
      <c r="G1662"/>
      <c r="H1662"/>
      <c r="I1662"/>
      <c r="J1662"/>
      <c r="K1662"/>
      <c r="L1662" s="30"/>
      <c r="M1662" s="30"/>
      <c r="N1662" s="34"/>
      <c r="O1662" s="34"/>
      <c r="P1662" s="34"/>
      <c r="Q1662" s="30"/>
      <c r="R1662" s="30"/>
      <c r="S1662" s="30"/>
      <c r="T1662" s="30"/>
      <c r="U1662" s="30"/>
      <c r="V1662" s="30"/>
      <c r="W1662" s="30"/>
      <c r="X1662" s="30"/>
      <c r="Y1662" s="30"/>
      <c r="Z1662" s="44"/>
      <c r="AA1662"/>
      <c r="AB1662"/>
      <c r="AC1662"/>
      <c r="AD1662"/>
    </row>
    <row r="1663" spans="1:30">
      <c r="A1663" s="2"/>
      <c r="B1663"/>
      <c r="C1663"/>
      <c r="D1663" s="14"/>
      <c r="E1663"/>
      <c r="F1663"/>
      <c r="G1663"/>
      <c r="H1663"/>
      <c r="I1663"/>
      <c r="J1663"/>
      <c r="K1663"/>
      <c r="L1663" s="30"/>
      <c r="M1663" s="30"/>
      <c r="N1663" s="34"/>
      <c r="O1663" s="34"/>
      <c r="P1663" s="34"/>
      <c r="Q1663" s="30"/>
      <c r="R1663" s="30"/>
      <c r="S1663" s="30"/>
      <c r="T1663" s="30"/>
      <c r="U1663" s="30"/>
      <c r="V1663" s="30"/>
      <c r="W1663" s="30"/>
      <c r="X1663" s="30"/>
      <c r="Y1663" s="30"/>
      <c r="Z1663" s="44"/>
      <c r="AA1663"/>
      <c r="AB1663"/>
      <c r="AC1663"/>
      <c r="AD1663"/>
    </row>
    <row r="1664" spans="1:30">
      <c r="A1664" s="2"/>
      <c r="B1664"/>
      <c r="C1664"/>
      <c r="D1664" s="14"/>
      <c r="E1664"/>
      <c r="F1664"/>
      <c r="G1664"/>
      <c r="H1664"/>
      <c r="I1664"/>
      <c r="J1664"/>
      <c r="K1664"/>
      <c r="L1664" s="30"/>
      <c r="M1664" s="30"/>
      <c r="N1664" s="34"/>
      <c r="O1664" s="34"/>
      <c r="P1664" s="34"/>
      <c r="Q1664" s="30"/>
      <c r="R1664" s="30"/>
      <c r="S1664" s="30"/>
      <c r="T1664" s="30"/>
      <c r="U1664" s="30"/>
      <c r="V1664" s="30"/>
      <c r="W1664" s="30"/>
      <c r="X1664" s="30"/>
      <c r="Y1664" s="30"/>
      <c r="Z1664" s="44"/>
      <c r="AA1664"/>
      <c r="AB1664"/>
      <c r="AC1664"/>
      <c r="AD1664"/>
    </row>
    <row r="1665" spans="1:30">
      <c r="A1665" s="2"/>
      <c r="B1665"/>
      <c r="C1665"/>
      <c r="D1665" s="14"/>
      <c r="E1665"/>
      <c r="F1665"/>
      <c r="G1665"/>
      <c r="H1665"/>
      <c r="I1665"/>
      <c r="J1665"/>
      <c r="K1665"/>
      <c r="L1665" s="30"/>
      <c r="M1665" s="30"/>
      <c r="N1665" s="34"/>
      <c r="O1665" s="34"/>
      <c r="P1665" s="34"/>
      <c r="Q1665" s="30"/>
      <c r="R1665" s="30"/>
      <c r="S1665" s="30"/>
      <c r="T1665" s="30"/>
      <c r="U1665" s="30"/>
      <c r="V1665" s="30"/>
      <c r="W1665" s="30"/>
      <c r="X1665" s="30"/>
      <c r="Y1665" s="30"/>
      <c r="Z1665" s="44"/>
      <c r="AA1665"/>
      <c r="AB1665"/>
      <c r="AC1665"/>
      <c r="AD1665"/>
    </row>
    <row r="1666" spans="1:30">
      <c r="A1666" s="2"/>
      <c r="B1666"/>
      <c r="C1666"/>
      <c r="D1666" s="14"/>
      <c r="E1666"/>
      <c r="F1666"/>
      <c r="G1666"/>
      <c r="H1666"/>
      <c r="I1666"/>
      <c r="J1666"/>
      <c r="K1666"/>
      <c r="L1666" s="30"/>
      <c r="M1666" s="30"/>
      <c r="N1666" s="34"/>
      <c r="O1666" s="34"/>
      <c r="P1666" s="34"/>
      <c r="Q1666" s="30"/>
      <c r="R1666" s="30"/>
      <c r="S1666" s="30"/>
      <c r="T1666" s="30"/>
      <c r="U1666" s="30"/>
      <c r="V1666" s="30"/>
      <c r="W1666" s="30"/>
      <c r="X1666" s="30"/>
      <c r="Y1666" s="30"/>
      <c r="Z1666" s="44"/>
      <c r="AA1666"/>
      <c r="AB1666"/>
      <c r="AC1666"/>
      <c r="AD1666"/>
    </row>
    <row r="1667" spans="1:30">
      <c r="A1667" s="2"/>
      <c r="B1667"/>
      <c r="C1667"/>
      <c r="D1667" s="14"/>
      <c r="E1667"/>
      <c r="F1667"/>
      <c r="G1667"/>
      <c r="H1667"/>
      <c r="I1667"/>
      <c r="J1667"/>
      <c r="K1667"/>
      <c r="L1667" s="30"/>
      <c r="M1667" s="30"/>
      <c r="N1667" s="34"/>
      <c r="O1667" s="34"/>
      <c r="P1667" s="34"/>
      <c r="Q1667" s="30"/>
      <c r="R1667" s="30"/>
      <c r="S1667" s="30"/>
      <c r="T1667" s="30"/>
      <c r="U1667" s="30"/>
      <c r="V1667" s="30"/>
      <c r="W1667" s="30"/>
      <c r="X1667" s="30"/>
      <c r="Y1667" s="30"/>
      <c r="Z1667" s="44"/>
      <c r="AA1667"/>
      <c r="AB1667"/>
      <c r="AC1667"/>
      <c r="AD1667"/>
    </row>
    <row r="1668" spans="1:30">
      <c r="A1668" s="2"/>
      <c r="B1668"/>
      <c r="C1668"/>
      <c r="D1668" s="14"/>
      <c r="E1668"/>
      <c r="F1668"/>
      <c r="G1668"/>
      <c r="H1668"/>
      <c r="I1668"/>
      <c r="J1668"/>
      <c r="K1668"/>
      <c r="L1668" s="30"/>
      <c r="M1668" s="30"/>
      <c r="N1668" s="34"/>
      <c r="O1668" s="34"/>
      <c r="P1668" s="34"/>
      <c r="Q1668" s="30"/>
      <c r="R1668" s="30"/>
      <c r="S1668" s="30"/>
      <c r="T1668" s="30"/>
      <c r="U1668" s="30"/>
      <c r="V1668" s="30"/>
      <c r="W1668" s="30"/>
      <c r="X1668" s="30"/>
      <c r="Y1668" s="30"/>
      <c r="Z1668" s="44"/>
      <c r="AA1668"/>
      <c r="AB1668"/>
      <c r="AC1668"/>
      <c r="AD1668"/>
    </row>
    <row r="1669" spans="1:30">
      <c r="A1669" s="2"/>
      <c r="B1669"/>
      <c r="C1669"/>
      <c r="D1669" s="14"/>
      <c r="E1669"/>
      <c r="F1669"/>
      <c r="G1669"/>
      <c r="H1669"/>
      <c r="I1669"/>
      <c r="J1669"/>
      <c r="K1669"/>
      <c r="L1669" s="30"/>
      <c r="M1669" s="30"/>
      <c r="N1669" s="34"/>
      <c r="O1669" s="34"/>
      <c r="P1669" s="34"/>
      <c r="Q1669" s="30"/>
      <c r="R1669" s="30"/>
      <c r="S1669" s="30"/>
      <c r="T1669" s="30"/>
      <c r="U1669" s="30"/>
      <c r="V1669" s="30"/>
      <c r="W1669" s="30"/>
      <c r="X1669" s="30"/>
      <c r="Y1669" s="30"/>
      <c r="Z1669" s="44"/>
      <c r="AA1669"/>
      <c r="AB1669"/>
      <c r="AC1669"/>
      <c r="AD1669"/>
    </row>
    <row r="1670" spans="1:30">
      <c r="A1670" s="2"/>
      <c r="B1670"/>
      <c r="C1670"/>
      <c r="D1670" s="14"/>
      <c r="E1670"/>
      <c r="F1670"/>
      <c r="G1670"/>
      <c r="H1670"/>
      <c r="I1670"/>
      <c r="J1670"/>
      <c r="K1670"/>
      <c r="L1670" s="30"/>
      <c r="M1670" s="30"/>
      <c r="N1670" s="34"/>
      <c r="O1670" s="34"/>
      <c r="P1670" s="34"/>
      <c r="Q1670" s="30"/>
      <c r="R1670" s="30"/>
      <c r="S1670" s="30"/>
      <c r="T1670" s="30"/>
      <c r="U1670" s="30"/>
      <c r="V1670" s="30"/>
      <c r="W1670" s="30"/>
      <c r="X1670" s="30"/>
      <c r="Y1670" s="30"/>
      <c r="Z1670" s="44"/>
      <c r="AA1670"/>
      <c r="AB1670"/>
      <c r="AC1670"/>
      <c r="AD1670"/>
    </row>
    <row r="1671" spans="1:30">
      <c r="A1671" s="2"/>
      <c r="B1671"/>
      <c r="C1671"/>
      <c r="D1671" s="14"/>
      <c r="E1671"/>
      <c r="F1671"/>
      <c r="G1671"/>
      <c r="H1671"/>
      <c r="I1671"/>
      <c r="J1671"/>
      <c r="K1671"/>
      <c r="L1671" s="30"/>
      <c r="M1671" s="30"/>
      <c r="N1671" s="34"/>
      <c r="O1671" s="34"/>
      <c r="P1671" s="34"/>
      <c r="Q1671" s="30"/>
      <c r="R1671" s="30"/>
      <c r="S1671" s="30"/>
      <c r="T1671" s="30"/>
      <c r="U1671" s="30"/>
      <c r="V1671" s="30"/>
      <c r="W1671" s="30"/>
      <c r="X1671" s="30"/>
      <c r="Y1671" s="30"/>
      <c r="Z1671" s="44"/>
      <c r="AA1671"/>
      <c r="AB1671"/>
      <c r="AC1671"/>
      <c r="AD1671"/>
    </row>
    <row r="1672" spans="1:30">
      <c r="A1672" s="2"/>
      <c r="B1672"/>
      <c r="C1672"/>
      <c r="D1672" s="14"/>
      <c r="E1672"/>
      <c r="F1672"/>
      <c r="G1672"/>
      <c r="H1672"/>
      <c r="I1672"/>
      <c r="J1672"/>
      <c r="K1672"/>
      <c r="L1672" s="30"/>
      <c r="M1672" s="30"/>
      <c r="N1672" s="34"/>
      <c r="O1672" s="34"/>
      <c r="P1672" s="34"/>
      <c r="Q1672" s="30"/>
      <c r="R1672" s="30"/>
      <c r="S1672" s="30"/>
      <c r="T1672" s="30"/>
      <c r="U1672" s="30"/>
      <c r="V1672" s="30"/>
      <c r="W1672" s="30"/>
      <c r="X1672" s="30"/>
      <c r="Y1672" s="30"/>
      <c r="Z1672" s="44"/>
      <c r="AA1672"/>
      <c r="AB1672"/>
      <c r="AC1672"/>
      <c r="AD1672"/>
    </row>
    <row r="1673" spans="1:30">
      <c r="A1673" s="2"/>
      <c r="B1673"/>
      <c r="C1673"/>
      <c r="D1673" s="14"/>
      <c r="E1673"/>
      <c r="F1673"/>
      <c r="G1673"/>
      <c r="H1673"/>
      <c r="I1673"/>
      <c r="J1673"/>
      <c r="K1673"/>
      <c r="L1673" s="30"/>
      <c r="M1673" s="30"/>
      <c r="N1673" s="34"/>
      <c r="O1673" s="34"/>
      <c r="P1673" s="34"/>
      <c r="Q1673" s="30"/>
      <c r="R1673" s="30"/>
      <c r="S1673" s="30"/>
      <c r="T1673" s="30"/>
      <c r="U1673" s="30"/>
      <c r="V1673" s="30"/>
      <c r="W1673" s="30"/>
      <c r="X1673" s="30"/>
      <c r="Y1673" s="30"/>
      <c r="Z1673" s="44"/>
      <c r="AA1673"/>
      <c r="AB1673"/>
      <c r="AC1673"/>
      <c r="AD1673"/>
    </row>
    <row r="1674" spans="1:30">
      <c r="A1674" s="2"/>
      <c r="B1674"/>
      <c r="C1674"/>
      <c r="D1674" s="14"/>
      <c r="E1674"/>
      <c r="F1674"/>
      <c r="G1674"/>
      <c r="H1674"/>
      <c r="I1674"/>
      <c r="J1674"/>
      <c r="K1674"/>
      <c r="L1674" s="30"/>
      <c r="M1674" s="30"/>
      <c r="N1674" s="34"/>
      <c r="O1674" s="34"/>
      <c r="P1674" s="34"/>
      <c r="Q1674" s="30"/>
      <c r="R1674" s="30"/>
      <c r="S1674" s="30"/>
      <c r="T1674" s="30"/>
      <c r="U1674" s="30"/>
      <c r="V1674" s="30"/>
      <c r="W1674" s="30"/>
      <c r="X1674" s="30"/>
      <c r="Y1674" s="30"/>
      <c r="Z1674" s="44"/>
      <c r="AA1674"/>
      <c r="AB1674"/>
      <c r="AC1674"/>
      <c r="AD1674"/>
    </row>
    <row r="1675" spans="1:30">
      <c r="A1675" s="2"/>
      <c r="B1675"/>
      <c r="C1675"/>
      <c r="D1675" s="14"/>
      <c r="E1675"/>
      <c r="F1675"/>
      <c r="G1675"/>
      <c r="H1675"/>
      <c r="I1675"/>
      <c r="J1675"/>
      <c r="K1675"/>
      <c r="L1675" s="30"/>
      <c r="M1675" s="30"/>
      <c r="N1675" s="34"/>
      <c r="O1675" s="34"/>
      <c r="P1675" s="34"/>
      <c r="Q1675" s="30"/>
      <c r="R1675" s="30"/>
      <c r="S1675" s="30"/>
      <c r="T1675" s="30"/>
      <c r="U1675" s="30"/>
      <c r="V1675" s="30"/>
      <c r="W1675" s="30"/>
      <c r="X1675" s="30"/>
      <c r="Y1675" s="30"/>
      <c r="Z1675" s="44"/>
      <c r="AA1675"/>
      <c r="AB1675"/>
      <c r="AC1675"/>
      <c r="AD1675"/>
    </row>
    <row r="1676" spans="1:30">
      <c r="A1676" s="2"/>
      <c r="B1676"/>
      <c r="C1676"/>
      <c r="D1676" s="14"/>
      <c r="E1676"/>
      <c r="F1676"/>
      <c r="G1676"/>
      <c r="H1676"/>
      <c r="I1676"/>
      <c r="J1676"/>
      <c r="K1676"/>
      <c r="L1676" s="30"/>
      <c r="M1676" s="30"/>
      <c r="N1676" s="34"/>
      <c r="O1676" s="34"/>
      <c r="P1676" s="34"/>
      <c r="Q1676" s="30"/>
      <c r="R1676" s="30"/>
      <c r="S1676" s="30"/>
      <c r="T1676" s="30"/>
      <c r="U1676" s="30"/>
      <c r="V1676" s="30"/>
      <c r="W1676" s="30"/>
      <c r="X1676" s="30"/>
      <c r="Y1676" s="30"/>
      <c r="Z1676" s="44"/>
      <c r="AA1676"/>
      <c r="AB1676"/>
      <c r="AC1676"/>
      <c r="AD1676"/>
    </row>
    <row r="1677" spans="1:30">
      <c r="A1677" s="2"/>
      <c r="B1677"/>
      <c r="C1677"/>
      <c r="D1677" s="14"/>
      <c r="E1677"/>
      <c r="F1677"/>
      <c r="G1677"/>
      <c r="H1677"/>
      <c r="I1677"/>
      <c r="J1677"/>
      <c r="K1677"/>
      <c r="L1677" s="30"/>
      <c r="M1677" s="30"/>
      <c r="N1677" s="34"/>
      <c r="O1677" s="34"/>
      <c r="P1677" s="34"/>
      <c r="Q1677" s="30"/>
      <c r="R1677" s="30"/>
      <c r="S1677" s="30"/>
      <c r="T1677" s="30"/>
      <c r="U1677" s="30"/>
      <c r="V1677" s="30"/>
      <c r="W1677" s="30"/>
      <c r="X1677" s="30"/>
      <c r="Y1677" s="30"/>
      <c r="Z1677" s="44"/>
      <c r="AA1677"/>
      <c r="AB1677"/>
      <c r="AC1677"/>
      <c r="AD1677"/>
    </row>
    <row r="1678" spans="1:30">
      <c r="A1678" s="2"/>
      <c r="B1678"/>
      <c r="C1678"/>
      <c r="D1678" s="14"/>
      <c r="E1678"/>
      <c r="F1678"/>
      <c r="G1678"/>
      <c r="H1678"/>
      <c r="I1678"/>
      <c r="J1678"/>
      <c r="K1678"/>
      <c r="L1678" s="30"/>
      <c r="M1678" s="30"/>
      <c r="N1678" s="34"/>
      <c r="O1678" s="34"/>
      <c r="P1678" s="34"/>
      <c r="Q1678" s="30"/>
      <c r="R1678" s="30"/>
      <c r="S1678" s="30"/>
      <c r="T1678" s="30"/>
      <c r="U1678" s="30"/>
      <c r="V1678" s="30"/>
      <c r="W1678" s="30"/>
      <c r="X1678" s="30"/>
      <c r="Y1678" s="30"/>
      <c r="Z1678" s="44"/>
      <c r="AA1678"/>
      <c r="AB1678"/>
      <c r="AC1678"/>
      <c r="AD1678"/>
    </row>
    <row r="1679" spans="1:30">
      <c r="A1679" s="2"/>
      <c r="B1679"/>
      <c r="C1679"/>
      <c r="D1679" s="14"/>
      <c r="E1679"/>
      <c r="F1679"/>
      <c r="G1679"/>
      <c r="H1679"/>
      <c r="I1679"/>
      <c r="J1679"/>
      <c r="K1679"/>
      <c r="L1679" s="30"/>
      <c r="M1679" s="30"/>
      <c r="N1679" s="34"/>
      <c r="O1679" s="34"/>
      <c r="P1679" s="34"/>
      <c r="Q1679" s="30"/>
      <c r="R1679" s="30"/>
      <c r="S1679" s="30"/>
      <c r="T1679" s="30"/>
      <c r="U1679" s="30"/>
      <c r="V1679" s="30"/>
      <c r="W1679" s="30"/>
      <c r="X1679" s="30"/>
      <c r="Y1679" s="30"/>
      <c r="Z1679" s="44"/>
      <c r="AA1679"/>
      <c r="AB1679"/>
      <c r="AC1679"/>
      <c r="AD1679"/>
    </row>
    <row r="1680" spans="1:30">
      <c r="A1680" s="2"/>
      <c r="B1680"/>
      <c r="C1680"/>
      <c r="D1680" s="14"/>
      <c r="E1680"/>
      <c r="F1680"/>
      <c r="G1680"/>
      <c r="H1680"/>
      <c r="I1680"/>
      <c r="J1680"/>
      <c r="K1680"/>
      <c r="L1680" s="30"/>
      <c r="M1680" s="30"/>
      <c r="N1680" s="34"/>
      <c r="O1680" s="34"/>
      <c r="P1680" s="34"/>
      <c r="Q1680" s="30"/>
      <c r="R1680" s="30"/>
      <c r="S1680" s="30"/>
      <c r="T1680" s="30"/>
      <c r="U1680" s="30"/>
      <c r="V1680" s="30"/>
      <c r="W1680" s="30"/>
      <c r="X1680" s="30"/>
      <c r="Y1680" s="30"/>
      <c r="Z1680" s="44"/>
      <c r="AA1680"/>
      <c r="AB1680"/>
      <c r="AC1680"/>
      <c r="AD1680"/>
    </row>
    <row r="1681" spans="1:30">
      <c r="A1681" s="2"/>
      <c r="B1681"/>
      <c r="C1681"/>
      <c r="D1681" s="14"/>
      <c r="E1681"/>
      <c r="F1681"/>
      <c r="G1681"/>
      <c r="H1681"/>
      <c r="I1681"/>
      <c r="J1681"/>
      <c r="K1681"/>
      <c r="L1681" s="30"/>
      <c r="M1681" s="30"/>
      <c r="N1681" s="34"/>
      <c r="O1681" s="34"/>
      <c r="P1681" s="34"/>
      <c r="Q1681" s="30"/>
      <c r="R1681" s="30"/>
      <c r="S1681" s="30"/>
      <c r="T1681" s="30"/>
      <c r="U1681" s="30"/>
      <c r="V1681" s="30"/>
      <c r="W1681" s="30"/>
      <c r="X1681" s="30"/>
      <c r="Y1681" s="30"/>
      <c r="Z1681" s="44"/>
      <c r="AA1681"/>
      <c r="AB1681"/>
      <c r="AC1681"/>
      <c r="AD1681"/>
    </row>
    <row r="1682" spans="1:30">
      <c r="A1682" s="2"/>
      <c r="B1682"/>
      <c r="C1682"/>
      <c r="D1682" s="14"/>
      <c r="E1682"/>
      <c r="F1682"/>
      <c r="G1682"/>
      <c r="H1682"/>
      <c r="I1682"/>
      <c r="J1682"/>
      <c r="K1682"/>
      <c r="L1682" s="30"/>
      <c r="M1682" s="30"/>
      <c r="N1682" s="34"/>
      <c r="O1682" s="34"/>
      <c r="P1682" s="34"/>
      <c r="Q1682" s="30"/>
      <c r="R1682" s="30"/>
      <c r="S1682" s="30"/>
      <c r="T1682" s="30"/>
      <c r="U1682" s="30"/>
      <c r="V1682" s="30"/>
      <c r="W1682" s="30"/>
      <c r="X1682" s="30"/>
      <c r="Y1682" s="30"/>
      <c r="Z1682" s="44"/>
      <c r="AA1682"/>
      <c r="AB1682"/>
      <c r="AC1682"/>
      <c r="AD1682"/>
    </row>
    <row r="1683" spans="1:30">
      <c r="A1683" s="2"/>
      <c r="B1683"/>
      <c r="C1683"/>
      <c r="D1683" s="14"/>
      <c r="E1683"/>
      <c r="F1683"/>
      <c r="G1683"/>
      <c r="H1683"/>
      <c r="I1683"/>
      <c r="J1683"/>
      <c r="K1683"/>
      <c r="L1683" s="30"/>
      <c r="M1683" s="30"/>
      <c r="N1683" s="34"/>
      <c r="O1683" s="34"/>
      <c r="P1683" s="34"/>
      <c r="Q1683" s="30"/>
      <c r="R1683" s="30"/>
      <c r="S1683" s="30"/>
      <c r="T1683" s="30"/>
      <c r="U1683" s="30"/>
      <c r="V1683" s="30"/>
      <c r="W1683" s="30"/>
      <c r="X1683" s="30"/>
      <c r="Y1683" s="30"/>
      <c r="Z1683" s="44"/>
      <c r="AA1683"/>
      <c r="AB1683"/>
      <c r="AC1683"/>
      <c r="AD1683"/>
    </row>
    <row r="1684" spans="1:30">
      <c r="A1684" s="2"/>
      <c r="B1684"/>
      <c r="C1684"/>
      <c r="D1684" s="14"/>
      <c r="E1684"/>
      <c r="F1684"/>
      <c r="G1684"/>
      <c r="H1684"/>
      <c r="I1684"/>
      <c r="J1684"/>
      <c r="K1684"/>
      <c r="L1684" s="30"/>
      <c r="M1684" s="30"/>
      <c r="N1684" s="34"/>
      <c r="O1684" s="34"/>
      <c r="P1684" s="34"/>
      <c r="Q1684" s="30"/>
      <c r="R1684" s="30"/>
      <c r="S1684" s="30"/>
      <c r="T1684" s="30"/>
      <c r="U1684" s="30"/>
      <c r="V1684" s="30"/>
      <c r="W1684" s="30"/>
      <c r="X1684" s="30"/>
      <c r="Y1684" s="30"/>
      <c r="Z1684" s="44"/>
      <c r="AA1684"/>
      <c r="AB1684"/>
      <c r="AC1684"/>
      <c r="AD1684"/>
    </row>
    <row r="1685" spans="1:30">
      <c r="A1685" s="2"/>
      <c r="B1685"/>
      <c r="C1685"/>
      <c r="D1685" s="14"/>
      <c r="E1685"/>
      <c r="F1685"/>
      <c r="G1685"/>
      <c r="H1685"/>
      <c r="I1685"/>
      <c r="J1685"/>
      <c r="K1685"/>
      <c r="L1685" s="30"/>
      <c r="M1685" s="30"/>
      <c r="N1685" s="34"/>
      <c r="O1685" s="34"/>
      <c r="P1685" s="34"/>
      <c r="Q1685" s="30"/>
      <c r="R1685" s="30"/>
      <c r="S1685" s="30"/>
      <c r="T1685" s="30"/>
      <c r="U1685" s="30"/>
      <c r="V1685" s="30"/>
      <c r="W1685" s="30"/>
      <c r="X1685" s="30"/>
      <c r="Y1685" s="30"/>
      <c r="Z1685" s="44"/>
      <c r="AA1685"/>
      <c r="AB1685"/>
      <c r="AC1685"/>
      <c r="AD1685"/>
    </row>
    <row r="1686" spans="1:30">
      <c r="A1686" s="2"/>
      <c r="B1686"/>
      <c r="C1686"/>
      <c r="D1686" s="14"/>
      <c r="E1686"/>
      <c r="F1686"/>
      <c r="G1686"/>
      <c r="H1686"/>
      <c r="I1686"/>
      <c r="J1686"/>
      <c r="K1686"/>
      <c r="L1686" s="30"/>
      <c r="M1686" s="30"/>
      <c r="N1686" s="34"/>
      <c r="O1686" s="34"/>
      <c r="P1686" s="34"/>
      <c r="Q1686" s="30"/>
      <c r="R1686" s="30"/>
      <c r="S1686" s="30"/>
      <c r="T1686" s="30"/>
      <c r="U1686" s="30"/>
      <c r="V1686" s="30"/>
      <c r="W1686" s="30"/>
      <c r="X1686" s="30"/>
      <c r="Y1686" s="30"/>
      <c r="Z1686" s="44"/>
      <c r="AA1686"/>
      <c r="AB1686"/>
      <c r="AC1686"/>
      <c r="AD1686"/>
    </row>
    <row r="1687" spans="1:30">
      <c r="A1687" s="2"/>
      <c r="B1687"/>
      <c r="C1687"/>
      <c r="D1687" s="14"/>
      <c r="E1687"/>
      <c r="F1687"/>
      <c r="G1687"/>
      <c r="H1687"/>
      <c r="I1687"/>
      <c r="J1687"/>
      <c r="K1687"/>
      <c r="L1687" s="30"/>
      <c r="M1687" s="30"/>
      <c r="N1687" s="34"/>
      <c r="O1687" s="34"/>
      <c r="P1687" s="34"/>
      <c r="Q1687" s="30"/>
      <c r="R1687" s="30"/>
      <c r="S1687" s="30"/>
      <c r="T1687" s="30"/>
      <c r="U1687" s="30"/>
      <c r="V1687" s="30"/>
      <c r="W1687" s="30"/>
      <c r="X1687" s="30"/>
      <c r="Y1687" s="30"/>
      <c r="Z1687" s="44"/>
      <c r="AA1687"/>
      <c r="AB1687"/>
      <c r="AC1687"/>
      <c r="AD1687"/>
    </row>
    <row r="1688" spans="1:30">
      <c r="A1688" s="2"/>
      <c r="B1688"/>
      <c r="C1688"/>
      <c r="D1688" s="14"/>
      <c r="E1688"/>
      <c r="F1688"/>
      <c r="G1688"/>
      <c r="H1688"/>
      <c r="I1688"/>
      <c r="J1688"/>
      <c r="K1688"/>
      <c r="L1688" s="30"/>
      <c r="M1688" s="30"/>
      <c r="N1688" s="34"/>
      <c r="O1688" s="34"/>
      <c r="P1688" s="34"/>
      <c r="Q1688" s="30"/>
      <c r="R1688" s="30"/>
      <c r="S1688" s="30"/>
      <c r="T1688" s="30"/>
      <c r="U1688" s="30"/>
      <c r="V1688" s="30"/>
      <c r="W1688" s="30"/>
      <c r="X1688" s="30"/>
      <c r="Y1688" s="30"/>
      <c r="Z1688" s="44"/>
      <c r="AA1688"/>
      <c r="AB1688"/>
      <c r="AC1688"/>
      <c r="AD1688"/>
    </row>
    <row r="1689" spans="1:30">
      <c r="A1689" s="2"/>
      <c r="B1689"/>
      <c r="C1689"/>
      <c r="D1689" s="14"/>
      <c r="E1689"/>
      <c r="F1689"/>
      <c r="G1689"/>
      <c r="H1689"/>
      <c r="I1689"/>
      <c r="J1689"/>
      <c r="K1689"/>
      <c r="L1689" s="30"/>
      <c r="M1689" s="30"/>
      <c r="N1689" s="34"/>
      <c r="O1689" s="34"/>
      <c r="P1689" s="34"/>
      <c r="Q1689" s="30"/>
      <c r="R1689" s="30"/>
      <c r="S1689" s="30"/>
      <c r="T1689" s="30"/>
      <c r="U1689" s="30"/>
      <c r="V1689" s="30"/>
      <c r="W1689" s="30"/>
      <c r="X1689" s="30"/>
      <c r="Y1689" s="30"/>
      <c r="Z1689" s="44"/>
      <c r="AA1689"/>
      <c r="AB1689"/>
      <c r="AC1689"/>
      <c r="AD1689"/>
    </row>
    <row r="1690" spans="1:30">
      <c r="A1690" s="2"/>
      <c r="B1690"/>
      <c r="C1690"/>
      <c r="D1690" s="14"/>
      <c r="E1690"/>
      <c r="F1690"/>
      <c r="G1690"/>
      <c r="H1690"/>
      <c r="I1690"/>
      <c r="J1690"/>
      <c r="K1690"/>
      <c r="L1690" s="30"/>
      <c r="M1690" s="30"/>
      <c r="N1690" s="34"/>
      <c r="O1690" s="34"/>
      <c r="P1690" s="34"/>
      <c r="Q1690" s="30"/>
      <c r="R1690" s="30"/>
      <c r="S1690" s="30"/>
      <c r="T1690" s="30"/>
      <c r="U1690" s="30"/>
      <c r="V1690" s="30"/>
      <c r="W1690" s="30"/>
      <c r="X1690" s="30"/>
      <c r="Y1690" s="30"/>
      <c r="Z1690" s="44"/>
      <c r="AA1690"/>
      <c r="AB1690"/>
      <c r="AC1690"/>
      <c r="AD1690"/>
    </row>
    <row r="1691" spans="1:30">
      <c r="A1691" s="2"/>
      <c r="B1691"/>
      <c r="C1691"/>
      <c r="D1691" s="14"/>
      <c r="E1691"/>
      <c r="F1691"/>
      <c r="G1691"/>
      <c r="H1691"/>
      <c r="I1691"/>
      <c r="J1691"/>
      <c r="K1691"/>
      <c r="L1691" s="30"/>
      <c r="M1691" s="30"/>
      <c r="N1691" s="34"/>
      <c r="O1691" s="34"/>
      <c r="P1691" s="34"/>
      <c r="Q1691" s="30"/>
      <c r="R1691" s="30"/>
      <c r="S1691" s="30"/>
      <c r="T1691" s="30"/>
      <c r="U1691" s="30"/>
      <c r="V1691" s="30"/>
      <c r="W1691" s="30"/>
      <c r="X1691" s="30"/>
      <c r="Y1691" s="30"/>
      <c r="Z1691" s="44"/>
      <c r="AA1691"/>
      <c r="AB1691"/>
      <c r="AC1691"/>
      <c r="AD1691"/>
    </row>
    <row r="1692" spans="1:30">
      <c r="A1692" s="2"/>
      <c r="B1692"/>
      <c r="C1692"/>
      <c r="D1692" s="14"/>
      <c r="E1692"/>
      <c r="F1692"/>
      <c r="G1692"/>
      <c r="H1692"/>
      <c r="I1692"/>
      <c r="J1692"/>
      <c r="K1692"/>
      <c r="L1692" s="30"/>
      <c r="M1692" s="30"/>
      <c r="N1692" s="34"/>
      <c r="O1692" s="34"/>
      <c r="P1692" s="34"/>
      <c r="Q1692" s="30"/>
      <c r="R1692" s="30"/>
      <c r="S1692" s="30"/>
      <c r="T1692" s="30"/>
      <c r="U1692" s="30"/>
      <c r="V1692" s="30"/>
      <c r="W1692" s="30"/>
      <c r="X1692" s="30"/>
      <c r="Y1692" s="30"/>
      <c r="Z1692" s="44"/>
      <c r="AA1692"/>
      <c r="AB1692"/>
      <c r="AC1692"/>
      <c r="AD1692"/>
    </row>
    <row r="1693" spans="1:30">
      <c r="A1693" s="2"/>
      <c r="B1693"/>
      <c r="C1693"/>
      <c r="D1693" s="14"/>
      <c r="E1693"/>
      <c r="F1693"/>
      <c r="G1693"/>
      <c r="H1693"/>
      <c r="I1693"/>
      <c r="J1693"/>
      <c r="K1693"/>
      <c r="L1693" s="30"/>
      <c r="M1693" s="30"/>
      <c r="N1693" s="34"/>
      <c r="O1693" s="34"/>
      <c r="P1693" s="34"/>
      <c r="Q1693" s="30"/>
      <c r="R1693" s="30"/>
      <c r="S1693" s="30"/>
      <c r="T1693" s="30"/>
      <c r="U1693" s="30"/>
      <c r="V1693" s="30"/>
      <c r="W1693" s="30"/>
      <c r="X1693" s="30"/>
      <c r="Y1693" s="30"/>
      <c r="Z1693" s="44"/>
      <c r="AA1693"/>
      <c r="AB1693"/>
      <c r="AC1693"/>
      <c r="AD1693"/>
    </row>
    <row r="1694" spans="1:30">
      <c r="A1694" s="2"/>
      <c r="B1694"/>
      <c r="C1694"/>
      <c r="D1694" s="14"/>
      <c r="E1694"/>
      <c r="F1694"/>
      <c r="G1694"/>
      <c r="H1694"/>
      <c r="I1694"/>
      <c r="J1694"/>
      <c r="K1694"/>
      <c r="L1694" s="30"/>
      <c r="M1694" s="30"/>
      <c r="N1694" s="34"/>
      <c r="O1694" s="34"/>
      <c r="P1694" s="34"/>
      <c r="Q1694" s="30"/>
      <c r="R1694" s="30"/>
      <c r="S1694" s="30"/>
      <c r="T1694" s="30"/>
      <c r="U1694" s="30"/>
      <c r="V1694" s="30"/>
      <c r="W1694" s="30"/>
      <c r="X1694" s="30"/>
      <c r="Y1694" s="30"/>
      <c r="Z1694" s="44"/>
      <c r="AA1694"/>
      <c r="AB1694"/>
      <c r="AC1694"/>
      <c r="AD1694"/>
    </row>
    <row r="1695" spans="1:30">
      <c r="A1695" s="2"/>
      <c r="B1695"/>
      <c r="C1695"/>
      <c r="D1695" s="14"/>
      <c r="E1695"/>
      <c r="F1695"/>
      <c r="G1695"/>
      <c r="H1695"/>
      <c r="I1695"/>
      <c r="J1695"/>
      <c r="K1695"/>
      <c r="L1695" s="30"/>
      <c r="M1695" s="30"/>
      <c r="N1695" s="34"/>
      <c r="O1695" s="34"/>
      <c r="P1695" s="34"/>
      <c r="Q1695" s="30"/>
      <c r="R1695" s="30"/>
      <c r="S1695" s="30"/>
      <c r="T1695" s="30"/>
      <c r="U1695" s="30"/>
      <c r="V1695" s="30"/>
      <c r="W1695" s="30"/>
      <c r="X1695" s="30"/>
      <c r="Y1695" s="30"/>
      <c r="Z1695" s="44"/>
      <c r="AA1695"/>
      <c r="AB1695"/>
      <c r="AC1695"/>
      <c r="AD1695"/>
    </row>
    <row r="1696" spans="1:30">
      <c r="A1696" s="2"/>
      <c r="B1696"/>
      <c r="C1696"/>
      <c r="D1696" s="14"/>
      <c r="E1696"/>
      <c r="F1696"/>
      <c r="G1696"/>
      <c r="H1696"/>
      <c r="I1696"/>
      <c r="J1696"/>
      <c r="K1696"/>
      <c r="L1696" s="30"/>
      <c r="M1696" s="30"/>
      <c r="N1696" s="34"/>
      <c r="O1696" s="34"/>
      <c r="P1696" s="34"/>
      <c r="Q1696" s="30"/>
      <c r="R1696" s="30"/>
      <c r="S1696" s="30"/>
      <c r="T1696" s="30"/>
      <c r="U1696" s="30"/>
      <c r="V1696" s="30"/>
      <c r="W1696" s="30"/>
      <c r="X1696" s="30"/>
      <c r="Y1696" s="30"/>
      <c r="Z1696" s="44"/>
      <c r="AA1696"/>
      <c r="AB1696"/>
      <c r="AC1696"/>
      <c r="AD1696"/>
    </row>
    <row r="1697" spans="1:30">
      <c r="A1697" s="2"/>
      <c r="B1697"/>
      <c r="C1697"/>
      <c r="D1697" s="14"/>
      <c r="E1697"/>
      <c r="F1697"/>
      <c r="G1697"/>
      <c r="H1697"/>
      <c r="I1697"/>
      <c r="J1697"/>
      <c r="K1697"/>
      <c r="L1697" s="30"/>
      <c r="M1697" s="30"/>
      <c r="N1697" s="34"/>
      <c r="O1697" s="34"/>
      <c r="P1697" s="34"/>
      <c r="Q1697" s="30"/>
      <c r="R1697" s="30"/>
      <c r="S1697" s="30"/>
      <c r="T1697" s="30"/>
      <c r="U1697" s="30"/>
      <c r="V1697" s="30"/>
      <c r="W1697" s="30"/>
      <c r="X1697" s="30"/>
      <c r="Y1697" s="30"/>
      <c r="Z1697" s="44"/>
      <c r="AA1697"/>
      <c r="AB1697"/>
      <c r="AC1697"/>
      <c r="AD1697"/>
    </row>
    <row r="1698" spans="1:30">
      <c r="A1698" s="2"/>
      <c r="B1698"/>
      <c r="C1698"/>
      <c r="D1698" s="14"/>
      <c r="E1698"/>
      <c r="F1698"/>
      <c r="G1698"/>
      <c r="H1698"/>
      <c r="I1698"/>
      <c r="J1698"/>
      <c r="K1698"/>
      <c r="L1698" s="30"/>
      <c r="M1698" s="30"/>
      <c r="N1698" s="34"/>
      <c r="O1698" s="34"/>
      <c r="P1698" s="34"/>
      <c r="Q1698" s="30"/>
      <c r="R1698" s="30"/>
      <c r="S1698" s="30"/>
      <c r="T1698" s="30"/>
      <c r="U1698" s="30"/>
      <c r="V1698" s="30"/>
      <c r="W1698" s="30"/>
      <c r="X1698" s="30"/>
      <c r="Y1698" s="30"/>
      <c r="Z1698" s="44"/>
      <c r="AA1698"/>
      <c r="AB1698"/>
      <c r="AC1698"/>
      <c r="AD1698"/>
    </row>
    <row r="1699" spans="1:30">
      <c r="A1699" s="2"/>
      <c r="B1699"/>
      <c r="C1699"/>
      <c r="D1699" s="14"/>
      <c r="E1699"/>
      <c r="F1699"/>
      <c r="G1699"/>
      <c r="H1699"/>
      <c r="I1699"/>
      <c r="J1699"/>
      <c r="K1699"/>
      <c r="L1699" s="30"/>
      <c r="M1699" s="30"/>
      <c r="N1699" s="34"/>
      <c r="O1699" s="34"/>
      <c r="P1699" s="34"/>
      <c r="Q1699" s="30"/>
      <c r="R1699" s="30"/>
      <c r="S1699" s="30"/>
      <c r="T1699" s="30"/>
      <c r="U1699" s="30"/>
      <c r="V1699" s="30"/>
      <c r="W1699" s="30"/>
      <c r="X1699" s="30"/>
      <c r="Y1699" s="30"/>
      <c r="Z1699" s="44"/>
      <c r="AA1699"/>
      <c r="AB1699"/>
      <c r="AC1699"/>
      <c r="AD1699"/>
    </row>
    <row r="1700" spans="1:30">
      <c r="A1700" s="2"/>
      <c r="B1700"/>
      <c r="C1700"/>
      <c r="D1700" s="14"/>
      <c r="E1700"/>
      <c r="F1700"/>
      <c r="G1700"/>
      <c r="H1700"/>
      <c r="I1700"/>
      <c r="J1700"/>
      <c r="K1700"/>
      <c r="L1700" s="30"/>
      <c r="M1700" s="30"/>
      <c r="N1700" s="34"/>
      <c r="O1700" s="34"/>
      <c r="P1700" s="34"/>
      <c r="Q1700" s="30"/>
      <c r="R1700" s="30"/>
      <c r="S1700" s="30"/>
      <c r="T1700" s="30"/>
      <c r="U1700" s="30"/>
      <c r="V1700" s="30"/>
      <c r="W1700" s="30"/>
      <c r="X1700" s="30"/>
      <c r="Y1700" s="30"/>
      <c r="Z1700" s="44"/>
      <c r="AA1700"/>
      <c r="AB1700"/>
      <c r="AC1700"/>
      <c r="AD1700"/>
    </row>
    <row r="1701" spans="1:30">
      <c r="A1701" s="2"/>
      <c r="B1701"/>
      <c r="C1701"/>
      <c r="D1701" s="14"/>
      <c r="E1701"/>
      <c r="F1701"/>
      <c r="G1701"/>
      <c r="H1701"/>
      <c r="I1701"/>
      <c r="J1701"/>
      <c r="K1701"/>
      <c r="L1701" s="30"/>
      <c r="M1701" s="30"/>
      <c r="N1701" s="34"/>
      <c r="O1701" s="34"/>
      <c r="P1701" s="34"/>
      <c r="Q1701" s="30"/>
      <c r="R1701" s="30"/>
      <c r="S1701" s="30"/>
      <c r="T1701" s="30"/>
      <c r="U1701" s="30"/>
      <c r="V1701" s="30"/>
      <c r="W1701" s="30"/>
      <c r="X1701" s="30"/>
      <c r="Y1701" s="30"/>
      <c r="Z1701" s="44"/>
      <c r="AA1701"/>
      <c r="AB1701"/>
      <c r="AC1701"/>
      <c r="AD1701"/>
    </row>
    <row r="1702" spans="1:30">
      <c r="A1702" s="2"/>
      <c r="B1702"/>
      <c r="C1702"/>
      <c r="D1702" s="14"/>
      <c r="E1702"/>
      <c r="F1702"/>
      <c r="G1702"/>
      <c r="H1702"/>
      <c r="I1702"/>
      <c r="J1702"/>
      <c r="K1702"/>
      <c r="L1702" s="30"/>
      <c r="M1702" s="30"/>
      <c r="N1702" s="34"/>
      <c r="O1702" s="34"/>
      <c r="P1702" s="34"/>
      <c r="Q1702" s="30"/>
      <c r="R1702" s="30"/>
      <c r="S1702" s="30"/>
      <c r="T1702" s="30"/>
      <c r="U1702" s="30"/>
      <c r="V1702" s="30"/>
      <c r="W1702" s="30"/>
      <c r="X1702" s="30"/>
      <c r="Y1702" s="30"/>
      <c r="Z1702" s="44"/>
      <c r="AA1702"/>
      <c r="AB1702"/>
      <c r="AC1702"/>
      <c r="AD1702"/>
    </row>
    <row r="1703" spans="1:30">
      <c r="A1703" s="2"/>
      <c r="B1703"/>
      <c r="C1703"/>
      <c r="D1703" s="14"/>
      <c r="E1703"/>
      <c r="F1703"/>
      <c r="G1703"/>
      <c r="H1703"/>
      <c r="I1703"/>
      <c r="J1703"/>
      <c r="K1703"/>
      <c r="L1703" s="30"/>
      <c r="M1703" s="30"/>
      <c r="N1703" s="34"/>
      <c r="O1703" s="34"/>
      <c r="P1703" s="34"/>
      <c r="Q1703" s="30"/>
      <c r="R1703" s="30"/>
      <c r="S1703" s="30"/>
      <c r="T1703" s="30"/>
      <c r="U1703" s="30"/>
      <c r="V1703" s="30"/>
      <c r="W1703" s="30"/>
      <c r="X1703" s="30"/>
      <c r="Y1703" s="30"/>
      <c r="Z1703" s="44"/>
      <c r="AA1703"/>
      <c r="AB1703"/>
      <c r="AC1703"/>
      <c r="AD1703"/>
    </row>
    <row r="1704" spans="1:30">
      <c r="A1704" s="2"/>
      <c r="B1704"/>
      <c r="C1704"/>
      <c r="D1704" s="14"/>
      <c r="E1704"/>
      <c r="F1704"/>
      <c r="G1704"/>
      <c r="H1704"/>
      <c r="I1704"/>
      <c r="J1704"/>
      <c r="K1704"/>
      <c r="L1704" s="30"/>
      <c r="M1704" s="30"/>
      <c r="N1704" s="34"/>
      <c r="O1704" s="34"/>
      <c r="P1704" s="34"/>
      <c r="Q1704" s="30"/>
      <c r="R1704" s="30"/>
      <c r="S1704" s="30"/>
      <c r="T1704" s="30"/>
      <c r="U1704" s="30"/>
      <c r="V1704" s="30"/>
      <c r="W1704" s="30"/>
      <c r="X1704" s="30"/>
      <c r="Y1704" s="30"/>
      <c r="Z1704" s="44"/>
      <c r="AA1704"/>
      <c r="AB1704"/>
      <c r="AC1704"/>
      <c r="AD1704"/>
    </row>
    <row r="1705" spans="1:30">
      <c r="A1705" s="2"/>
      <c r="B1705"/>
      <c r="C1705"/>
      <c r="D1705" s="14"/>
      <c r="E1705"/>
      <c r="F1705"/>
      <c r="G1705"/>
      <c r="H1705"/>
      <c r="I1705"/>
      <c r="J1705"/>
      <c r="K1705"/>
      <c r="L1705" s="30"/>
      <c r="M1705" s="30"/>
      <c r="N1705" s="34"/>
      <c r="O1705" s="34"/>
      <c r="P1705" s="34"/>
      <c r="Q1705" s="30"/>
      <c r="R1705" s="30"/>
      <c r="S1705" s="30"/>
      <c r="T1705" s="30"/>
      <c r="U1705" s="30"/>
      <c r="V1705" s="30"/>
      <c r="W1705" s="30"/>
      <c r="X1705" s="30"/>
      <c r="Y1705" s="30"/>
      <c r="Z1705" s="44"/>
      <c r="AA1705"/>
      <c r="AB1705"/>
      <c r="AC1705"/>
      <c r="AD1705"/>
    </row>
    <row r="1706" spans="1:30">
      <c r="A1706" s="2"/>
      <c r="B1706"/>
      <c r="C1706"/>
      <c r="D1706" s="14"/>
      <c r="E1706"/>
      <c r="F1706"/>
      <c r="G1706"/>
      <c r="H1706"/>
      <c r="I1706"/>
      <c r="J1706"/>
      <c r="K1706"/>
      <c r="L1706" s="30"/>
      <c r="M1706" s="30"/>
      <c r="N1706" s="34"/>
      <c r="O1706" s="34"/>
      <c r="P1706" s="34"/>
      <c r="Q1706" s="30"/>
      <c r="R1706" s="30"/>
      <c r="S1706" s="30"/>
      <c r="T1706" s="30"/>
      <c r="U1706" s="30"/>
      <c r="V1706" s="30"/>
      <c r="W1706" s="30"/>
      <c r="X1706" s="30"/>
      <c r="Y1706" s="30"/>
      <c r="Z1706" s="44"/>
      <c r="AA1706"/>
      <c r="AB1706"/>
      <c r="AC1706"/>
      <c r="AD1706"/>
    </row>
    <row r="1707" spans="1:30">
      <c r="A1707" s="2"/>
      <c r="B1707"/>
      <c r="C1707"/>
      <c r="D1707" s="14"/>
      <c r="E1707"/>
      <c r="F1707"/>
      <c r="G1707"/>
      <c r="H1707"/>
      <c r="I1707"/>
      <c r="J1707"/>
      <c r="K1707"/>
      <c r="L1707" s="30"/>
      <c r="M1707" s="30"/>
      <c r="N1707" s="34"/>
      <c r="O1707" s="34"/>
      <c r="P1707" s="34"/>
      <c r="Q1707" s="30"/>
      <c r="R1707" s="30"/>
      <c r="S1707" s="30"/>
      <c r="T1707" s="30"/>
      <c r="U1707" s="30"/>
      <c r="V1707" s="30"/>
      <c r="W1707" s="30"/>
      <c r="X1707" s="30"/>
      <c r="Y1707" s="30"/>
      <c r="Z1707" s="44"/>
      <c r="AA1707"/>
      <c r="AB1707"/>
      <c r="AC1707"/>
      <c r="AD1707"/>
    </row>
    <row r="1708" spans="1:30">
      <c r="A1708" s="2"/>
      <c r="B1708"/>
      <c r="C1708"/>
      <c r="D1708" s="14"/>
      <c r="E1708"/>
      <c r="F1708"/>
      <c r="G1708"/>
      <c r="H1708"/>
      <c r="I1708"/>
      <c r="J1708"/>
      <c r="K1708"/>
      <c r="L1708" s="30"/>
      <c r="M1708" s="30"/>
      <c r="N1708" s="34"/>
      <c r="O1708" s="34"/>
      <c r="P1708" s="34"/>
      <c r="Q1708" s="30"/>
      <c r="R1708" s="30"/>
      <c r="S1708" s="30"/>
      <c r="T1708" s="30"/>
      <c r="U1708" s="30"/>
      <c r="V1708" s="30"/>
      <c r="W1708" s="30"/>
      <c r="X1708" s="30"/>
      <c r="Y1708" s="30"/>
      <c r="Z1708" s="44"/>
      <c r="AA1708"/>
      <c r="AB1708"/>
      <c r="AC1708"/>
      <c r="AD1708"/>
    </row>
    <row r="1709" spans="1:30">
      <c r="A1709" s="2"/>
      <c r="B1709"/>
      <c r="C1709"/>
      <c r="D1709" s="14"/>
      <c r="E1709"/>
      <c r="F1709"/>
      <c r="G1709"/>
      <c r="H1709"/>
      <c r="I1709"/>
      <c r="J1709"/>
      <c r="K1709"/>
      <c r="L1709" s="30"/>
      <c r="M1709" s="30"/>
      <c r="N1709" s="34"/>
      <c r="O1709" s="34"/>
      <c r="P1709" s="34"/>
      <c r="Q1709" s="30"/>
      <c r="R1709" s="30"/>
      <c r="S1709" s="30"/>
      <c r="T1709" s="30"/>
      <c r="U1709" s="30"/>
      <c r="V1709" s="30"/>
      <c r="W1709" s="30"/>
      <c r="X1709" s="30"/>
      <c r="Y1709" s="30"/>
      <c r="Z1709" s="44"/>
      <c r="AA1709"/>
      <c r="AB1709"/>
      <c r="AC1709"/>
      <c r="AD1709"/>
    </row>
    <row r="1710" spans="1:30">
      <c r="A1710" s="2"/>
      <c r="B1710"/>
      <c r="C1710"/>
      <c r="D1710" s="14"/>
      <c r="E1710"/>
      <c r="F1710"/>
      <c r="G1710"/>
      <c r="H1710"/>
      <c r="I1710"/>
      <c r="J1710"/>
      <c r="K1710"/>
      <c r="L1710" s="30"/>
      <c r="M1710" s="30"/>
      <c r="N1710" s="34"/>
      <c r="O1710" s="34"/>
      <c r="P1710" s="34"/>
      <c r="Q1710" s="30"/>
      <c r="R1710" s="30"/>
      <c r="S1710" s="30"/>
      <c r="T1710" s="30"/>
      <c r="U1710" s="30"/>
      <c r="V1710" s="30"/>
      <c r="W1710" s="30"/>
      <c r="X1710" s="30"/>
      <c r="Y1710" s="30"/>
      <c r="Z1710" s="44"/>
      <c r="AA1710"/>
      <c r="AB1710"/>
      <c r="AC1710"/>
      <c r="AD1710"/>
    </row>
    <row r="1711" spans="1:30">
      <c r="A1711" s="2"/>
      <c r="B1711"/>
      <c r="C1711"/>
      <c r="D1711" s="14"/>
      <c r="E1711"/>
      <c r="F1711"/>
      <c r="G1711"/>
      <c r="H1711"/>
      <c r="I1711"/>
      <c r="J1711"/>
      <c r="K1711"/>
      <c r="L1711" s="30"/>
      <c r="M1711" s="30"/>
      <c r="N1711" s="34"/>
      <c r="O1711" s="34"/>
      <c r="P1711" s="34"/>
      <c r="Q1711" s="30"/>
      <c r="R1711" s="30"/>
      <c r="S1711" s="30"/>
      <c r="T1711" s="30"/>
      <c r="U1711" s="30"/>
      <c r="V1711" s="30"/>
      <c r="W1711" s="30"/>
      <c r="X1711" s="30"/>
      <c r="Y1711" s="30"/>
      <c r="Z1711" s="44"/>
      <c r="AA1711"/>
      <c r="AB1711"/>
      <c r="AC1711"/>
      <c r="AD1711"/>
    </row>
    <row r="1712" spans="1:30">
      <c r="A1712" s="2"/>
      <c r="B1712"/>
      <c r="C1712"/>
      <c r="D1712" s="14"/>
      <c r="E1712"/>
      <c r="F1712"/>
      <c r="G1712"/>
      <c r="H1712"/>
      <c r="I1712"/>
      <c r="J1712"/>
      <c r="K1712"/>
      <c r="L1712" s="30"/>
      <c r="M1712" s="30"/>
      <c r="N1712" s="34"/>
      <c r="O1712" s="34"/>
      <c r="P1712" s="34"/>
      <c r="Q1712" s="30"/>
      <c r="R1712" s="30"/>
      <c r="S1712" s="30"/>
      <c r="T1712" s="30"/>
      <c r="U1712" s="30"/>
      <c r="V1712" s="30"/>
      <c r="W1712" s="30"/>
      <c r="X1712" s="30"/>
      <c r="Y1712" s="30"/>
      <c r="Z1712" s="44"/>
      <c r="AA1712"/>
      <c r="AB1712"/>
      <c r="AC1712"/>
      <c r="AD1712"/>
    </row>
    <row r="1713" spans="1:30">
      <c r="A1713" s="2"/>
      <c r="B1713"/>
      <c r="C1713"/>
      <c r="D1713" s="14"/>
      <c r="E1713"/>
      <c r="F1713"/>
      <c r="G1713"/>
      <c r="H1713"/>
      <c r="I1713"/>
      <c r="J1713"/>
      <c r="K1713"/>
      <c r="L1713" s="30"/>
      <c r="M1713" s="30"/>
      <c r="N1713" s="34"/>
      <c r="O1713" s="34"/>
      <c r="P1713" s="34"/>
      <c r="Q1713" s="30"/>
      <c r="R1713" s="30"/>
      <c r="S1713" s="30"/>
      <c r="T1713" s="30"/>
      <c r="U1713" s="30"/>
      <c r="V1713" s="30"/>
      <c r="W1713" s="30"/>
      <c r="X1713" s="30"/>
      <c r="Y1713" s="30"/>
      <c r="Z1713" s="44"/>
      <c r="AA1713"/>
      <c r="AB1713"/>
      <c r="AC1713"/>
      <c r="AD1713"/>
    </row>
    <row r="1714" spans="1:30">
      <c r="A1714" s="2"/>
      <c r="B1714"/>
      <c r="C1714"/>
      <c r="D1714" s="14"/>
      <c r="E1714"/>
      <c r="F1714"/>
      <c r="G1714"/>
      <c r="H1714"/>
      <c r="I1714"/>
      <c r="J1714"/>
      <c r="K1714"/>
      <c r="L1714" s="30"/>
      <c r="M1714" s="30"/>
      <c r="N1714" s="34"/>
      <c r="O1714" s="34"/>
      <c r="P1714" s="34"/>
      <c r="Q1714" s="30"/>
      <c r="R1714" s="30"/>
      <c r="S1714" s="30"/>
      <c r="T1714" s="30"/>
      <c r="U1714" s="30"/>
      <c r="V1714" s="30"/>
      <c r="W1714" s="30"/>
      <c r="X1714" s="30"/>
      <c r="Y1714" s="30"/>
      <c r="Z1714" s="44"/>
      <c r="AA1714"/>
      <c r="AB1714"/>
      <c r="AC1714"/>
      <c r="AD1714"/>
    </row>
    <row r="1715" spans="1:30">
      <c r="A1715" s="2"/>
      <c r="B1715"/>
      <c r="C1715"/>
      <c r="D1715" s="14"/>
      <c r="E1715"/>
      <c r="F1715"/>
      <c r="G1715"/>
      <c r="H1715"/>
      <c r="I1715"/>
      <c r="J1715"/>
      <c r="K1715"/>
      <c r="L1715" s="30"/>
      <c r="M1715" s="30"/>
      <c r="N1715" s="34"/>
      <c r="O1715" s="34"/>
      <c r="P1715" s="34"/>
      <c r="Q1715" s="30"/>
      <c r="R1715" s="30"/>
      <c r="S1715" s="30"/>
      <c r="T1715" s="30"/>
      <c r="U1715" s="30"/>
      <c r="V1715" s="30"/>
      <c r="W1715" s="30"/>
      <c r="X1715" s="30"/>
      <c r="Y1715" s="30"/>
      <c r="Z1715" s="44"/>
      <c r="AA1715"/>
      <c r="AB1715"/>
      <c r="AC1715"/>
      <c r="AD1715"/>
    </row>
    <row r="1716" spans="1:30">
      <c r="A1716" s="2"/>
      <c r="B1716"/>
      <c r="C1716"/>
      <c r="D1716" s="14"/>
      <c r="E1716"/>
      <c r="F1716"/>
      <c r="G1716"/>
      <c r="H1716"/>
      <c r="I1716"/>
      <c r="J1716"/>
      <c r="K1716"/>
      <c r="L1716" s="30"/>
      <c r="M1716" s="30"/>
      <c r="N1716" s="34"/>
      <c r="O1716" s="34"/>
      <c r="P1716" s="34"/>
      <c r="Q1716" s="30"/>
      <c r="R1716" s="30"/>
      <c r="S1716" s="30"/>
      <c r="T1716" s="30"/>
      <c r="U1716" s="30"/>
      <c r="V1716" s="30"/>
      <c r="W1716" s="30"/>
      <c r="X1716" s="30"/>
      <c r="Y1716" s="30"/>
      <c r="Z1716" s="44"/>
      <c r="AA1716"/>
      <c r="AB1716"/>
      <c r="AC1716"/>
      <c r="AD1716"/>
    </row>
    <row r="1717" spans="1:30">
      <c r="A1717" s="2"/>
      <c r="B1717"/>
      <c r="C1717"/>
      <c r="D1717" s="14"/>
      <c r="E1717"/>
      <c r="F1717"/>
      <c r="G1717"/>
      <c r="H1717"/>
      <c r="I1717"/>
      <c r="J1717"/>
      <c r="K1717"/>
      <c r="L1717" s="30"/>
      <c r="M1717" s="30"/>
      <c r="N1717" s="34"/>
      <c r="O1717" s="34"/>
      <c r="P1717" s="34"/>
      <c r="Q1717" s="30"/>
      <c r="R1717" s="30"/>
      <c r="S1717" s="30"/>
      <c r="T1717" s="30"/>
      <c r="U1717" s="30"/>
      <c r="V1717" s="30"/>
      <c r="W1717" s="30"/>
      <c r="X1717" s="30"/>
      <c r="Y1717" s="30"/>
      <c r="Z1717" s="44"/>
      <c r="AA1717"/>
      <c r="AB1717"/>
      <c r="AC1717"/>
      <c r="AD1717"/>
    </row>
    <row r="1718" spans="1:30">
      <c r="A1718" s="2"/>
      <c r="B1718"/>
      <c r="C1718"/>
      <c r="D1718" s="14"/>
      <c r="E1718"/>
      <c r="F1718"/>
      <c r="G1718"/>
      <c r="H1718"/>
      <c r="I1718"/>
      <c r="J1718"/>
      <c r="K1718"/>
      <c r="L1718" s="30"/>
      <c r="M1718" s="30"/>
      <c r="N1718" s="34"/>
      <c r="O1718" s="34"/>
      <c r="P1718" s="34"/>
      <c r="Q1718" s="30"/>
      <c r="R1718" s="30"/>
      <c r="S1718" s="30"/>
      <c r="T1718" s="30"/>
      <c r="U1718" s="30"/>
      <c r="V1718" s="30"/>
      <c r="W1718" s="30"/>
      <c r="X1718" s="30"/>
      <c r="Y1718" s="30"/>
      <c r="Z1718" s="44"/>
      <c r="AA1718"/>
      <c r="AB1718"/>
      <c r="AC1718"/>
      <c r="AD1718"/>
    </row>
    <row r="1719" spans="1:30">
      <c r="A1719" s="2"/>
      <c r="B1719"/>
      <c r="C1719"/>
      <c r="D1719" s="14"/>
      <c r="E1719"/>
      <c r="F1719"/>
      <c r="G1719"/>
      <c r="H1719"/>
      <c r="I1719"/>
      <c r="J1719"/>
      <c r="K1719"/>
      <c r="L1719" s="30"/>
      <c r="M1719" s="30"/>
      <c r="N1719" s="34"/>
      <c r="O1719" s="34"/>
      <c r="P1719" s="34"/>
      <c r="Q1719" s="30"/>
      <c r="R1719" s="30"/>
      <c r="S1719" s="30"/>
      <c r="T1719" s="30"/>
      <c r="U1719" s="30"/>
      <c r="V1719" s="30"/>
      <c r="W1719" s="30"/>
      <c r="X1719" s="30"/>
      <c r="Y1719" s="30"/>
      <c r="Z1719" s="44"/>
      <c r="AA1719"/>
      <c r="AB1719"/>
      <c r="AC1719"/>
      <c r="AD1719"/>
    </row>
    <row r="1720" spans="1:30">
      <c r="A1720" s="2"/>
      <c r="B1720"/>
      <c r="C1720"/>
      <c r="D1720" s="14"/>
      <c r="E1720"/>
      <c r="F1720"/>
      <c r="G1720"/>
      <c r="H1720"/>
      <c r="I1720"/>
      <c r="J1720"/>
      <c r="K1720"/>
      <c r="L1720" s="30"/>
      <c r="M1720" s="30"/>
      <c r="N1720" s="34"/>
      <c r="O1720" s="34"/>
      <c r="P1720" s="34"/>
      <c r="Q1720" s="30"/>
      <c r="R1720" s="30"/>
      <c r="S1720" s="30"/>
      <c r="T1720" s="30"/>
      <c r="U1720" s="30"/>
      <c r="V1720" s="30"/>
      <c r="W1720" s="30"/>
      <c r="X1720" s="30"/>
      <c r="Y1720" s="30"/>
      <c r="Z1720" s="44"/>
      <c r="AA1720"/>
      <c r="AB1720"/>
      <c r="AC1720"/>
      <c r="AD1720"/>
    </row>
    <row r="1721" spans="1:30">
      <c r="A1721" s="2"/>
      <c r="B1721"/>
      <c r="C1721"/>
      <c r="D1721" s="14"/>
      <c r="E1721"/>
      <c r="F1721"/>
      <c r="G1721"/>
      <c r="H1721"/>
      <c r="I1721"/>
      <c r="J1721"/>
      <c r="K1721"/>
      <c r="L1721" s="30"/>
      <c r="M1721" s="30"/>
      <c r="N1721" s="34"/>
      <c r="O1721" s="34"/>
      <c r="P1721" s="34"/>
      <c r="Q1721" s="30"/>
      <c r="R1721" s="30"/>
      <c r="S1721" s="30"/>
      <c r="T1721" s="30"/>
      <c r="U1721" s="30"/>
      <c r="V1721" s="30"/>
      <c r="W1721" s="30"/>
      <c r="X1721" s="30"/>
      <c r="Y1721" s="30"/>
      <c r="Z1721" s="44"/>
      <c r="AA1721"/>
      <c r="AB1721"/>
      <c r="AC1721"/>
      <c r="AD1721"/>
    </row>
    <row r="1722" spans="1:30">
      <c r="A1722" s="2"/>
      <c r="B1722"/>
      <c r="C1722"/>
      <c r="D1722" s="14"/>
      <c r="E1722"/>
      <c r="F1722"/>
      <c r="G1722"/>
      <c r="H1722"/>
      <c r="I1722"/>
      <c r="J1722"/>
      <c r="K1722"/>
      <c r="L1722" s="30"/>
      <c r="M1722" s="30"/>
      <c r="N1722" s="34"/>
      <c r="O1722" s="34"/>
      <c r="P1722" s="34"/>
      <c r="Q1722" s="30"/>
      <c r="R1722" s="30"/>
      <c r="S1722" s="30"/>
      <c r="T1722" s="30"/>
      <c r="U1722" s="30"/>
      <c r="V1722" s="30"/>
      <c r="W1722" s="30"/>
      <c r="X1722" s="30"/>
      <c r="Y1722" s="30"/>
      <c r="Z1722" s="44"/>
      <c r="AA1722"/>
      <c r="AB1722"/>
      <c r="AC1722"/>
      <c r="AD1722"/>
    </row>
    <row r="1723" spans="1:30">
      <c r="A1723" s="2"/>
      <c r="B1723"/>
      <c r="C1723"/>
      <c r="D1723" s="14"/>
      <c r="E1723"/>
      <c r="F1723"/>
      <c r="G1723"/>
      <c r="H1723"/>
      <c r="I1723"/>
      <c r="J1723"/>
      <c r="K1723"/>
      <c r="L1723" s="30"/>
      <c r="M1723" s="30"/>
      <c r="N1723" s="34"/>
      <c r="O1723" s="34"/>
      <c r="P1723" s="34"/>
      <c r="Q1723" s="30"/>
      <c r="R1723" s="30"/>
      <c r="S1723" s="30"/>
      <c r="T1723" s="30"/>
      <c r="U1723" s="30"/>
      <c r="V1723" s="30"/>
      <c r="W1723" s="30"/>
      <c r="X1723" s="30"/>
      <c r="Y1723" s="30"/>
      <c r="Z1723" s="44"/>
      <c r="AA1723"/>
      <c r="AB1723"/>
      <c r="AC1723"/>
      <c r="AD1723"/>
    </row>
    <row r="1724" spans="1:30">
      <c r="A1724" s="2"/>
      <c r="B1724"/>
      <c r="C1724"/>
      <c r="D1724" s="14"/>
      <c r="E1724"/>
      <c r="F1724"/>
      <c r="G1724"/>
      <c r="H1724"/>
      <c r="I1724"/>
      <c r="J1724"/>
      <c r="K1724"/>
      <c r="L1724" s="30"/>
      <c r="M1724" s="30"/>
      <c r="N1724" s="34"/>
      <c r="O1724" s="34"/>
      <c r="P1724" s="34"/>
      <c r="Q1724" s="30"/>
      <c r="R1724" s="30"/>
      <c r="S1724" s="30"/>
      <c r="T1724" s="30"/>
      <c r="U1724" s="30"/>
      <c r="V1724" s="30"/>
      <c r="W1724" s="30"/>
      <c r="X1724" s="30"/>
      <c r="Y1724" s="30"/>
      <c r="Z1724" s="44"/>
      <c r="AA1724"/>
      <c r="AB1724"/>
      <c r="AC1724"/>
      <c r="AD1724"/>
    </row>
    <row r="1725" spans="1:30">
      <c r="A1725" s="2"/>
      <c r="B1725"/>
      <c r="C1725"/>
      <c r="D1725" s="14"/>
      <c r="E1725"/>
      <c r="F1725"/>
      <c r="G1725"/>
      <c r="H1725"/>
      <c r="I1725"/>
      <c r="J1725"/>
      <c r="K1725"/>
      <c r="L1725" s="30"/>
      <c r="M1725" s="30"/>
      <c r="N1725" s="34"/>
      <c r="O1725" s="34"/>
      <c r="P1725" s="34"/>
      <c r="Q1725" s="30"/>
      <c r="R1725" s="30"/>
      <c r="S1725" s="30"/>
      <c r="T1725" s="30"/>
      <c r="U1725" s="30"/>
      <c r="V1725" s="30"/>
      <c r="W1725" s="30"/>
      <c r="X1725" s="30"/>
      <c r="Y1725" s="30"/>
      <c r="Z1725" s="44"/>
      <c r="AA1725"/>
      <c r="AB1725"/>
      <c r="AC1725"/>
      <c r="AD1725"/>
    </row>
    <row r="1726" spans="1:30">
      <c r="A1726" s="2"/>
      <c r="B1726"/>
      <c r="C1726"/>
      <c r="D1726" s="14"/>
      <c r="E1726"/>
      <c r="F1726"/>
      <c r="G1726"/>
      <c r="H1726"/>
      <c r="I1726"/>
      <c r="J1726"/>
      <c r="K1726"/>
      <c r="L1726" s="30"/>
      <c r="M1726" s="30"/>
      <c r="N1726" s="34"/>
      <c r="O1726" s="34"/>
      <c r="P1726" s="34"/>
      <c r="Q1726" s="30"/>
      <c r="R1726" s="30"/>
      <c r="S1726" s="30"/>
      <c r="T1726" s="30"/>
      <c r="U1726" s="30"/>
      <c r="V1726" s="30"/>
      <c r="W1726" s="30"/>
      <c r="X1726" s="30"/>
      <c r="Y1726" s="30"/>
      <c r="Z1726" s="44"/>
      <c r="AA1726"/>
      <c r="AB1726"/>
      <c r="AC1726"/>
      <c r="AD1726"/>
    </row>
    <row r="1727" spans="1:30">
      <c r="A1727" s="2"/>
      <c r="B1727"/>
      <c r="C1727"/>
      <c r="D1727" s="14"/>
      <c r="E1727"/>
      <c r="F1727"/>
      <c r="G1727"/>
      <c r="H1727"/>
      <c r="I1727"/>
      <c r="J1727"/>
      <c r="K1727"/>
      <c r="L1727" s="30"/>
      <c r="M1727" s="30"/>
      <c r="N1727" s="34"/>
      <c r="O1727" s="34"/>
      <c r="P1727" s="34"/>
      <c r="Q1727" s="30"/>
      <c r="R1727" s="30"/>
      <c r="S1727" s="30"/>
      <c r="T1727" s="30"/>
      <c r="U1727" s="30"/>
      <c r="V1727" s="30"/>
      <c r="W1727" s="30"/>
      <c r="X1727" s="30"/>
      <c r="Y1727" s="30"/>
      <c r="Z1727" s="44"/>
      <c r="AA1727"/>
      <c r="AB1727"/>
      <c r="AC1727"/>
      <c r="AD1727"/>
    </row>
    <row r="1728" spans="1:30">
      <c r="A1728" s="2"/>
      <c r="B1728"/>
      <c r="C1728"/>
      <c r="D1728" s="14"/>
      <c r="E1728"/>
      <c r="F1728"/>
      <c r="G1728"/>
      <c r="H1728"/>
      <c r="I1728"/>
      <c r="J1728"/>
      <c r="K1728"/>
      <c r="L1728" s="30"/>
      <c r="M1728" s="30"/>
      <c r="N1728" s="34"/>
      <c r="O1728" s="34"/>
      <c r="P1728" s="34"/>
      <c r="Q1728" s="30"/>
      <c r="R1728" s="30"/>
      <c r="S1728" s="30"/>
      <c r="T1728" s="30"/>
      <c r="U1728" s="30"/>
      <c r="V1728" s="30"/>
      <c r="W1728" s="30"/>
      <c r="X1728" s="30"/>
      <c r="Y1728" s="30"/>
      <c r="Z1728" s="44"/>
      <c r="AA1728"/>
      <c r="AB1728"/>
      <c r="AC1728"/>
      <c r="AD1728"/>
    </row>
    <row r="1729" spans="1:30">
      <c r="A1729" s="2"/>
      <c r="B1729"/>
      <c r="C1729"/>
      <c r="D1729" s="14"/>
      <c r="E1729"/>
      <c r="F1729"/>
      <c r="G1729"/>
      <c r="H1729"/>
      <c r="I1729"/>
      <c r="J1729"/>
      <c r="K1729"/>
      <c r="L1729" s="30"/>
      <c r="M1729" s="30"/>
      <c r="N1729" s="34"/>
      <c r="O1729" s="34"/>
      <c r="P1729" s="34"/>
      <c r="Q1729" s="30"/>
      <c r="R1729" s="30"/>
      <c r="S1729" s="30"/>
      <c r="T1729" s="30"/>
      <c r="U1729" s="30"/>
      <c r="V1729" s="30"/>
      <c r="W1729" s="30"/>
      <c r="X1729" s="30"/>
      <c r="Y1729" s="30"/>
      <c r="Z1729" s="44"/>
      <c r="AA1729"/>
      <c r="AB1729"/>
      <c r="AC1729"/>
      <c r="AD1729"/>
    </row>
    <row r="1730" spans="1:30">
      <c r="A1730" s="2"/>
      <c r="B1730"/>
      <c r="C1730"/>
      <c r="D1730" s="14"/>
      <c r="E1730"/>
      <c r="F1730"/>
      <c r="G1730"/>
      <c r="H1730"/>
      <c r="I1730"/>
      <c r="J1730"/>
      <c r="K1730"/>
      <c r="L1730" s="30"/>
      <c r="M1730" s="30"/>
      <c r="N1730" s="34"/>
      <c r="O1730" s="34"/>
      <c r="P1730" s="34"/>
      <c r="Q1730" s="30"/>
      <c r="R1730" s="30"/>
      <c r="S1730" s="30"/>
      <c r="T1730" s="30"/>
      <c r="U1730" s="30"/>
      <c r="V1730" s="30"/>
      <c r="W1730" s="30"/>
      <c r="X1730" s="30"/>
      <c r="Y1730" s="30"/>
      <c r="Z1730" s="44"/>
      <c r="AA1730"/>
      <c r="AB1730"/>
      <c r="AC1730"/>
      <c r="AD1730"/>
    </row>
    <row r="1731" spans="1:30">
      <c r="A1731" s="2"/>
      <c r="B1731"/>
      <c r="C1731"/>
      <c r="D1731" s="14"/>
      <c r="E1731"/>
      <c r="F1731"/>
      <c r="G1731"/>
      <c r="H1731"/>
      <c r="I1731"/>
      <c r="J1731"/>
      <c r="K1731"/>
      <c r="L1731" s="30"/>
      <c r="M1731" s="30"/>
      <c r="N1731" s="34"/>
      <c r="O1731" s="34"/>
      <c r="P1731" s="34"/>
      <c r="Q1731" s="30"/>
      <c r="R1731" s="30"/>
      <c r="S1731" s="30"/>
      <c r="T1731" s="30"/>
      <c r="U1731" s="30"/>
      <c r="V1731" s="30"/>
      <c r="W1731" s="30"/>
      <c r="X1731" s="30"/>
      <c r="Y1731" s="30"/>
      <c r="Z1731" s="44"/>
      <c r="AA1731"/>
      <c r="AB1731"/>
      <c r="AC1731"/>
      <c r="AD1731"/>
    </row>
    <row r="1732" spans="1:30">
      <c r="A1732" s="2"/>
      <c r="B1732"/>
      <c r="C1732"/>
      <c r="D1732" s="14"/>
      <c r="E1732"/>
      <c r="F1732"/>
      <c r="G1732"/>
      <c r="H1732"/>
      <c r="I1732"/>
      <c r="J1732"/>
      <c r="K1732"/>
      <c r="L1732" s="30"/>
      <c r="M1732" s="30"/>
      <c r="N1732" s="34"/>
      <c r="O1732" s="34"/>
      <c r="P1732" s="34"/>
      <c r="Q1732" s="30"/>
      <c r="R1732" s="30"/>
      <c r="S1732" s="30"/>
      <c r="T1732" s="30"/>
      <c r="U1732" s="30"/>
      <c r="V1732" s="30"/>
      <c r="W1732" s="30"/>
      <c r="X1732" s="30"/>
      <c r="Y1732" s="30"/>
      <c r="Z1732" s="44"/>
      <c r="AA1732"/>
      <c r="AB1732"/>
      <c r="AC1732"/>
      <c r="AD1732"/>
    </row>
    <row r="1733" spans="1:30">
      <c r="A1733" s="2"/>
      <c r="B1733"/>
      <c r="C1733"/>
      <c r="D1733" s="14"/>
      <c r="E1733"/>
      <c r="F1733"/>
      <c r="G1733"/>
      <c r="H1733"/>
      <c r="I1733"/>
      <c r="J1733"/>
      <c r="K1733"/>
      <c r="L1733" s="30"/>
      <c r="M1733" s="30"/>
      <c r="N1733" s="34"/>
      <c r="O1733" s="34"/>
      <c r="P1733" s="34"/>
      <c r="Q1733" s="30"/>
      <c r="R1733" s="30"/>
      <c r="S1733" s="30"/>
      <c r="T1733" s="30"/>
      <c r="U1733" s="30"/>
      <c r="V1733" s="30"/>
      <c r="W1733" s="30"/>
      <c r="X1733" s="30"/>
      <c r="Y1733" s="30"/>
      <c r="Z1733" s="44"/>
      <c r="AA1733"/>
      <c r="AB1733"/>
      <c r="AC1733"/>
      <c r="AD1733"/>
    </row>
    <row r="1734" spans="1:30">
      <c r="A1734" s="2"/>
      <c r="B1734"/>
      <c r="C1734"/>
      <c r="D1734" s="14"/>
      <c r="E1734"/>
      <c r="F1734"/>
      <c r="G1734"/>
      <c r="H1734"/>
      <c r="I1734"/>
      <c r="J1734"/>
      <c r="K1734"/>
      <c r="L1734" s="30"/>
      <c r="M1734" s="30"/>
      <c r="N1734" s="34"/>
      <c r="O1734" s="34"/>
      <c r="P1734" s="34"/>
      <c r="Q1734" s="30"/>
      <c r="R1734" s="30"/>
      <c r="S1734" s="30"/>
      <c r="T1734" s="30"/>
      <c r="U1734" s="30"/>
      <c r="V1734" s="30"/>
      <c r="W1734" s="30"/>
      <c r="X1734" s="30"/>
      <c r="Y1734" s="30"/>
      <c r="Z1734" s="44"/>
      <c r="AA1734"/>
      <c r="AB1734"/>
      <c r="AC1734"/>
      <c r="AD1734"/>
    </row>
    <row r="1735" spans="1:30">
      <c r="A1735" s="2"/>
      <c r="B1735"/>
      <c r="C1735"/>
      <c r="D1735" s="14"/>
      <c r="E1735"/>
      <c r="F1735"/>
      <c r="G1735"/>
      <c r="H1735"/>
      <c r="I1735"/>
      <c r="J1735"/>
      <c r="K1735"/>
      <c r="L1735" s="30"/>
      <c r="M1735" s="30"/>
      <c r="N1735" s="34"/>
      <c r="O1735" s="34"/>
      <c r="P1735" s="34"/>
      <c r="Q1735" s="30"/>
      <c r="R1735" s="30"/>
      <c r="S1735" s="30"/>
      <c r="T1735" s="30"/>
      <c r="U1735" s="30"/>
      <c r="V1735" s="30"/>
      <c r="W1735" s="30"/>
      <c r="X1735" s="30"/>
      <c r="Y1735" s="30"/>
      <c r="Z1735" s="44"/>
      <c r="AA1735"/>
      <c r="AB1735"/>
      <c r="AC1735"/>
      <c r="AD1735"/>
    </row>
    <row r="1736" spans="1:30">
      <c r="A1736" s="2"/>
      <c r="B1736"/>
      <c r="C1736"/>
      <c r="D1736" s="14"/>
      <c r="E1736"/>
      <c r="F1736"/>
      <c r="G1736"/>
      <c r="H1736"/>
      <c r="I1736"/>
      <c r="J1736"/>
      <c r="K1736"/>
      <c r="L1736" s="30"/>
      <c r="M1736" s="30"/>
      <c r="N1736" s="34"/>
      <c r="O1736" s="34"/>
      <c r="P1736" s="34"/>
      <c r="Q1736" s="30"/>
      <c r="R1736" s="30"/>
      <c r="S1736" s="30"/>
      <c r="T1736" s="30"/>
      <c r="U1736" s="30"/>
      <c r="V1736" s="30"/>
      <c r="W1736" s="30"/>
      <c r="X1736" s="30"/>
      <c r="Y1736" s="30"/>
      <c r="Z1736" s="44"/>
      <c r="AA1736"/>
      <c r="AB1736"/>
      <c r="AC1736"/>
      <c r="AD1736"/>
    </row>
    <row r="1737" spans="1:30">
      <c r="A1737" s="2"/>
      <c r="B1737"/>
      <c r="C1737"/>
      <c r="D1737" s="14"/>
      <c r="E1737"/>
      <c r="F1737"/>
      <c r="G1737"/>
      <c r="H1737"/>
      <c r="I1737"/>
      <c r="J1737"/>
      <c r="K1737"/>
      <c r="L1737" s="30"/>
      <c r="M1737" s="30"/>
      <c r="N1737" s="34"/>
      <c r="O1737" s="34"/>
      <c r="P1737" s="34"/>
      <c r="Q1737" s="30"/>
      <c r="R1737" s="30"/>
      <c r="S1737" s="30"/>
      <c r="T1737" s="30"/>
      <c r="U1737" s="30"/>
      <c r="V1737" s="30"/>
      <c r="W1737" s="30"/>
      <c r="X1737" s="30"/>
      <c r="Y1737" s="30"/>
      <c r="Z1737" s="44"/>
      <c r="AA1737"/>
      <c r="AB1737"/>
      <c r="AC1737"/>
      <c r="AD1737"/>
    </row>
    <row r="1738" spans="1:30">
      <c r="A1738" s="2"/>
      <c r="B1738"/>
      <c r="C1738"/>
      <c r="D1738" s="14"/>
      <c r="E1738"/>
      <c r="F1738"/>
      <c r="G1738"/>
      <c r="H1738"/>
      <c r="I1738"/>
      <c r="J1738"/>
      <c r="K1738"/>
      <c r="L1738" s="30"/>
      <c r="M1738" s="30"/>
      <c r="N1738" s="34"/>
      <c r="O1738" s="34"/>
      <c r="P1738" s="34"/>
      <c r="Q1738" s="30"/>
      <c r="R1738" s="30"/>
      <c r="S1738" s="30"/>
      <c r="T1738" s="30"/>
      <c r="U1738" s="30"/>
      <c r="V1738" s="30"/>
      <c r="W1738" s="30"/>
      <c r="X1738" s="30"/>
      <c r="Y1738" s="30"/>
      <c r="Z1738" s="44"/>
      <c r="AA1738"/>
      <c r="AB1738"/>
      <c r="AC1738"/>
      <c r="AD1738"/>
    </row>
    <row r="1739" spans="1:30">
      <c r="A1739" s="2"/>
      <c r="B1739"/>
      <c r="C1739"/>
      <c r="D1739" s="14"/>
      <c r="E1739"/>
      <c r="F1739"/>
      <c r="G1739"/>
      <c r="H1739"/>
      <c r="I1739"/>
      <c r="J1739"/>
      <c r="K1739"/>
      <c r="L1739" s="30"/>
      <c r="M1739" s="30"/>
      <c r="N1739" s="34"/>
      <c r="O1739" s="34"/>
      <c r="P1739" s="34"/>
      <c r="Q1739" s="30"/>
      <c r="R1739" s="30"/>
      <c r="S1739" s="30"/>
      <c r="T1739" s="30"/>
      <c r="U1739" s="30"/>
      <c r="V1739" s="30"/>
      <c r="W1739" s="30"/>
      <c r="X1739" s="30"/>
      <c r="Y1739" s="30"/>
      <c r="Z1739" s="44"/>
      <c r="AA1739"/>
      <c r="AB1739"/>
      <c r="AC1739"/>
      <c r="AD1739"/>
    </row>
    <row r="1740" spans="1:30">
      <c r="A1740" s="2"/>
      <c r="B1740"/>
      <c r="C1740"/>
      <c r="D1740" s="14"/>
      <c r="E1740"/>
      <c r="F1740"/>
      <c r="G1740"/>
      <c r="H1740"/>
      <c r="I1740"/>
      <c r="J1740"/>
      <c r="K1740"/>
      <c r="L1740" s="30"/>
      <c r="M1740" s="30"/>
      <c r="N1740" s="34"/>
      <c r="O1740" s="34"/>
      <c r="P1740" s="34"/>
      <c r="Q1740" s="30"/>
      <c r="R1740" s="30"/>
      <c r="S1740" s="30"/>
      <c r="T1740" s="30"/>
      <c r="U1740" s="30"/>
      <c r="V1740" s="30"/>
      <c r="W1740" s="30"/>
      <c r="X1740" s="30"/>
      <c r="Y1740" s="30"/>
      <c r="Z1740" s="44"/>
      <c r="AA1740"/>
      <c r="AB1740"/>
      <c r="AC1740"/>
      <c r="AD1740"/>
    </row>
    <row r="1741" spans="1:30">
      <c r="A1741" s="2"/>
      <c r="B1741"/>
      <c r="C1741"/>
      <c r="D1741" s="14"/>
      <c r="E1741"/>
      <c r="F1741"/>
      <c r="G1741"/>
      <c r="H1741"/>
      <c r="I1741"/>
      <c r="J1741"/>
      <c r="K1741"/>
      <c r="L1741" s="30"/>
      <c r="M1741" s="30"/>
      <c r="N1741" s="34"/>
      <c r="O1741" s="34"/>
      <c r="P1741" s="34"/>
      <c r="Q1741" s="30"/>
      <c r="R1741" s="30"/>
      <c r="S1741" s="30"/>
      <c r="T1741" s="30"/>
      <c r="U1741" s="30"/>
      <c r="V1741" s="30"/>
      <c r="W1741" s="30"/>
      <c r="X1741" s="30"/>
      <c r="Y1741" s="30"/>
      <c r="Z1741" s="44"/>
      <c r="AA1741"/>
      <c r="AB1741"/>
      <c r="AC1741"/>
      <c r="AD1741"/>
    </row>
    <row r="1742" spans="1:30">
      <c r="A1742" s="2"/>
      <c r="B1742"/>
      <c r="C1742"/>
      <c r="D1742" s="14"/>
      <c r="E1742"/>
      <c r="F1742"/>
      <c r="G1742"/>
      <c r="H1742"/>
      <c r="I1742"/>
      <c r="J1742"/>
      <c r="K1742"/>
      <c r="L1742" s="30"/>
      <c r="M1742" s="30"/>
      <c r="N1742" s="34"/>
      <c r="O1742" s="34"/>
      <c r="P1742" s="34"/>
      <c r="Q1742" s="30"/>
      <c r="R1742" s="30"/>
      <c r="S1742" s="30"/>
      <c r="T1742" s="30"/>
      <c r="U1742" s="30"/>
      <c r="V1742" s="30"/>
      <c r="W1742" s="30"/>
      <c r="X1742" s="30"/>
      <c r="Y1742" s="30"/>
      <c r="Z1742" s="44"/>
      <c r="AA1742"/>
      <c r="AB1742"/>
      <c r="AC1742"/>
      <c r="AD1742"/>
    </row>
    <row r="1743" spans="1:30">
      <c r="A1743" s="2"/>
      <c r="B1743"/>
      <c r="C1743"/>
      <c r="D1743" s="14"/>
      <c r="E1743"/>
      <c r="F1743"/>
      <c r="G1743"/>
      <c r="H1743"/>
      <c r="I1743"/>
      <c r="J1743"/>
      <c r="K1743"/>
      <c r="L1743" s="30"/>
      <c r="M1743" s="30"/>
      <c r="N1743" s="34"/>
      <c r="O1743" s="34"/>
      <c r="P1743" s="34"/>
      <c r="Q1743" s="30"/>
      <c r="R1743" s="30"/>
      <c r="S1743" s="30"/>
      <c r="T1743" s="30"/>
      <c r="U1743" s="30"/>
      <c r="V1743" s="30"/>
      <c r="W1743" s="30"/>
      <c r="X1743" s="30"/>
      <c r="Y1743" s="30"/>
      <c r="Z1743" s="44"/>
      <c r="AA1743"/>
      <c r="AB1743"/>
      <c r="AC1743"/>
      <c r="AD1743"/>
    </row>
    <row r="1744" spans="1:30">
      <c r="A1744" s="2"/>
      <c r="B1744"/>
      <c r="C1744"/>
      <c r="D1744" s="14"/>
      <c r="E1744"/>
      <c r="F1744"/>
      <c r="G1744"/>
      <c r="H1744"/>
      <c r="I1744"/>
      <c r="J1744"/>
      <c r="K1744"/>
      <c r="L1744" s="30"/>
      <c r="M1744" s="30"/>
      <c r="N1744" s="34"/>
      <c r="O1744" s="34"/>
      <c r="P1744" s="34"/>
      <c r="Q1744" s="30"/>
      <c r="R1744" s="30"/>
      <c r="S1744" s="30"/>
      <c r="T1744" s="30"/>
      <c r="U1744" s="30"/>
      <c r="V1744" s="30"/>
      <c r="W1744" s="30"/>
      <c r="X1744" s="30"/>
      <c r="Y1744" s="30"/>
      <c r="Z1744" s="44"/>
      <c r="AA1744"/>
      <c r="AB1744"/>
      <c r="AC1744"/>
      <c r="AD1744"/>
    </row>
    <row r="1745" spans="1:30">
      <c r="A1745" s="2"/>
      <c r="B1745"/>
      <c r="C1745"/>
      <c r="D1745" s="14"/>
      <c r="E1745"/>
      <c r="F1745"/>
      <c r="G1745"/>
      <c r="H1745"/>
      <c r="I1745"/>
      <c r="J1745"/>
      <c r="K1745"/>
      <c r="L1745" s="30"/>
      <c r="M1745" s="30"/>
      <c r="N1745" s="34"/>
      <c r="O1745" s="34"/>
      <c r="P1745" s="34"/>
      <c r="Q1745" s="30"/>
      <c r="R1745" s="30"/>
      <c r="S1745" s="30"/>
      <c r="T1745" s="30"/>
      <c r="U1745" s="30"/>
      <c r="V1745" s="30"/>
      <c r="W1745" s="30"/>
      <c r="X1745" s="30"/>
      <c r="Y1745" s="30"/>
      <c r="Z1745" s="44"/>
      <c r="AA1745"/>
      <c r="AB1745"/>
      <c r="AC1745"/>
      <c r="AD1745"/>
    </row>
    <row r="1746" spans="1:30">
      <c r="A1746" s="2"/>
      <c r="B1746"/>
      <c r="C1746"/>
      <c r="D1746" s="14"/>
      <c r="E1746"/>
      <c r="F1746"/>
      <c r="G1746"/>
      <c r="H1746"/>
      <c r="I1746"/>
      <c r="J1746"/>
      <c r="K1746"/>
      <c r="L1746" s="30"/>
      <c r="M1746" s="30"/>
      <c r="N1746" s="34"/>
      <c r="O1746" s="34"/>
      <c r="P1746" s="34"/>
      <c r="Q1746" s="30"/>
      <c r="R1746" s="30"/>
      <c r="S1746" s="30"/>
      <c r="T1746" s="30"/>
      <c r="U1746" s="30"/>
      <c r="V1746" s="30"/>
      <c r="W1746" s="30"/>
      <c r="X1746" s="30"/>
      <c r="Y1746" s="30"/>
      <c r="Z1746" s="44"/>
      <c r="AA1746"/>
      <c r="AB1746"/>
      <c r="AC1746"/>
      <c r="AD1746"/>
    </row>
    <row r="1747" spans="1:30">
      <c r="A1747" s="2"/>
      <c r="B1747"/>
      <c r="C1747"/>
      <c r="D1747" s="14"/>
      <c r="E1747"/>
      <c r="F1747"/>
      <c r="G1747"/>
      <c r="H1747"/>
      <c r="I1747"/>
      <c r="J1747"/>
      <c r="K1747"/>
      <c r="L1747" s="30"/>
      <c r="M1747" s="30"/>
      <c r="N1747" s="34"/>
      <c r="O1747" s="34"/>
      <c r="P1747" s="34"/>
      <c r="Q1747" s="30"/>
      <c r="R1747" s="30"/>
      <c r="S1747" s="30"/>
      <c r="T1747" s="30"/>
      <c r="U1747" s="30"/>
      <c r="V1747" s="30"/>
      <c r="W1747" s="30"/>
      <c r="X1747" s="30"/>
      <c r="Y1747" s="30"/>
      <c r="Z1747" s="44"/>
      <c r="AA1747"/>
      <c r="AB1747"/>
      <c r="AC1747"/>
      <c r="AD1747"/>
    </row>
    <row r="1748" spans="1:30">
      <c r="A1748" s="2"/>
      <c r="B1748"/>
      <c r="C1748"/>
      <c r="D1748" s="14"/>
      <c r="E1748"/>
      <c r="F1748"/>
      <c r="G1748"/>
      <c r="H1748"/>
      <c r="I1748"/>
      <c r="J1748"/>
      <c r="K1748"/>
      <c r="L1748" s="30"/>
      <c r="M1748" s="30"/>
      <c r="N1748" s="34"/>
      <c r="O1748" s="34"/>
      <c r="P1748" s="34"/>
      <c r="Q1748" s="30"/>
      <c r="R1748" s="30"/>
      <c r="S1748" s="30"/>
      <c r="T1748" s="30"/>
      <c r="U1748" s="30"/>
      <c r="V1748" s="30"/>
      <c r="W1748" s="30"/>
      <c r="X1748" s="30"/>
      <c r="Y1748" s="30"/>
      <c r="Z1748" s="44"/>
      <c r="AA1748"/>
      <c r="AB1748"/>
      <c r="AC1748"/>
      <c r="AD1748"/>
    </row>
    <row r="1749" spans="1:30">
      <c r="A1749" s="2"/>
      <c r="B1749"/>
      <c r="C1749"/>
      <c r="D1749" s="14"/>
      <c r="E1749"/>
      <c r="F1749"/>
      <c r="G1749"/>
      <c r="H1749"/>
      <c r="I1749"/>
      <c r="J1749"/>
      <c r="K1749"/>
      <c r="L1749" s="30"/>
      <c r="M1749" s="30"/>
      <c r="N1749" s="34"/>
      <c r="O1749" s="34"/>
      <c r="P1749" s="34"/>
      <c r="Q1749" s="30"/>
      <c r="R1749" s="30"/>
      <c r="S1749" s="30"/>
      <c r="T1749" s="30"/>
      <c r="U1749" s="30"/>
      <c r="V1749" s="30"/>
      <c r="W1749" s="30"/>
      <c r="X1749" s="30"/>
      <c r="Y1749" s="30"/>
      <c r="Z1749" s="44"/>
      <c r="AA1749"/>
      <c r="AB1749"/>
      <c r="AC1749"/>
      <c r="AD1749"/>
    </row>
    <row r="1750" spans="1:30">
      <c r="A1750" s="2"/>
      <c r="B1750"/>
      <c r="C1750"/>
      <c r="D1750" s="14"/>
      <c r="E1750"/>
      <c r="F1750"/>
      <c r="G1750"/>
      <c r="H1750"/>
      <c r="I1750"/>
      <c r="J1750"/>
      <c r="K1750"/>
      <c r="L1750" s="30"/>
      <c r="M1750" s="30"/>
      <c r="N1750" s="34"/>
      <c r="O1750" s="34"/>
      <c r="P1750" s="34"/>
      <c r="Q1750" s="30"/>
      <c r="R1750" s="30"/>
      <c r="S1750" s="30"/>
      <c r="T1750" s="30"/>
      <c r="U1750" s="30"/>
      <c r="V1750" s="30"/>
      <c r="W1750" s="30"/>
      <c r="X1750" s="30"/>
      <c r="Y1750" s="30"/>
      <c r="Z1750" s="44"/>
      <c r="AA1750"/>
      <c r="AB1750"/>
      <c r="AC1750"/>
      <c r="AD1750"/>
    </row>
    <row r="1751" spans="1:30">
      <c r="A1751" s="2"/>
      <c r="B1751"/>
      <c r="C1751"/>
      <c r="D1751" s="14"/>
      <c r="E1751"/>
      <c r="F1751"/>
      <c r="G1751"/>
      <c r="H1751"/>
      <c r="I1751"/>
      <c r="J1751"/>
      <c r="K1751"/>
      <c r="L1751" s="30"/>
      <c r="M1751" s="30"/>
      <c r="N1751" s="34"/>
      <c r="O1751" s="34"/>
      <c r="P1751" s="34"/>
      <c r="Q1751" s="30"/>
      <c r="R1751" s="30"/>
      <c r="S1751" s="30"/>
      <c r="T1751" s="30"/>
      <c r="U1751" s="30"/>
      <c r="V1751" s="30"/>
      <c r="W1751" s="30"/>
      <c r="X1751" s="30"/>
      <c r="Y1751" s="30"/>
      <c r="Z1751" s="44"/>
      <c r="AA1751"/>
      <c r="AB1751"/>
      <c r="AC1751"/>
      <c r="AD1751"/>
    </row>
    <row r="1752" spans="1:30">
      <c r="A1752" s="2"/>
      <c r="B1752"/>
      <c r="C1752"/>
      <c r="D1752" s="14"/>
      <c r="E1752"/>
      <c r="F1752"/>
      <c r="G1752"/>
      <c r="H1752"/>
      <c r="I1752"/>
      <c r="J1752"/>
      <c r="K1752"/>
      <c r="L1752" s="30"/>
      <c r="M1752" s="30"/>
      <c r="N1752" s="34"/>
      <c r="O1752" s="34"/>
      <c r="P1752" s="34"/>
      <c r="Q1752" s="30"/>
      <c r="R1752" s="30"/>
      <c r="S1752" s="30"/>
      <c r="T1752" s="30"/>
      <c r="U1752" s="30"/>
      <c r="V1752" s="30"/>
      <c r="W1752" s="30"/>
      <c r="X1752" s="30"/>
      <c r="Y1752" s="30"/>
      <c r="Z1752" s="44"/>
      <c r="AA1752"/>
      <c r="AB1752"/>
      <c r="AC1752"/>
      <c r="AD1752"/>
    </row>
    <row r="1753" spans="1:30">
      <c r="A1753" s="2"/>
      <c r="B1753"/>
      <c r="C1753"/>
      <c r="D1753" s="14"/>
      <c r="E1753"/>
      <c r="F1753"/>
      <c r="G1753"/>
      <c r="H1753"/>
      <c r="I1753"/>
      <c r="J1753"/>
      <c r="K1753"/>
      <c r="L1753" s="30"/>
      <c r="M1753" s="30"/>
      <c r="N1753" s="34"/>
      <c r="O1753" s="34"/>
      <c r="P1753" s="34"/>
      <c r="Q1753" s="30"/>
      <c r="R1753" s="30"/>
      <c r="S1753" s="30"/>
      <c r="T1753" s="30"/>
      <c r="U1753" s="30"/>
      <c r="V1753" s="30"/>
      <c r="W1753" s="30"/>
      <c r="X1753" s="30"/>
      <c r="Y1753" s="30"/>
      <c r="Z1753" s="44"/>
      <c r="AA1753"/>
      <c r="AB1753"/>
      <c r="AC1753"/>
      <c r="AD1753"/>
    </row>
    <row r="1754" spans="1:30">
      <c r="A1754" s="2"/>
      <c r="B1754"/>
      <c r="C1754"/>
      <c r="D1754" s="14"/>
      <c r="E1754"/>
      <c r="F1754"/>
      <c r="G1754"/>
      <c r="H1754"/>
      <c r="I1754"/>
      <c r="J1754"/>
      <c r="K1754"/>
      <c r="L1754" s="30"/>
      <c r="M1754" s="30"/>
      <c r="N1754" s="34"/>
      <c r="O1754" s="34"/>
      <c r="P1754" s="34"/>
      <c r="Q1754" s="30"/>
      <c r="R1754" s="30"/>
      <c r="S1754" s="30"/>
      <c r="T1754" s="30"/>
      <c r="U1754" s="30"/>
      <c r="V1754" s="30"/>
      <c r="W1754" s="30"/>
      <c r="X1754" s="30"/>
      <c r="Y1754" s="30"/>
      <c r="Z1754" s="44"/>
      <c r="AA1754"/>
      <c r="AB1754"/>
      <c r="AC1754"/>
      <c r="AD1754"/>
    </row>
    <row r="1755" spans="1:30">
      <c r="A1755" s="2"/>
      <c r="B1755"/>
      <c r="C1755"/>
      <c r="D1755" s="14"/>
      <c r="E1755"/>
      <c r="F1755"/>
      <c r="G1755"/>
      <c r="H1755"/>
      <c r="I1755"/>
      <c r="J1755"/>
      <c r="K1755"/>
      <c r="L1755" s="30"/>
      <c r="M1755" s="30"/>
      <c r="N1755" s="34"/>
      <c r="O1755" s="34"/>
      <c r="P1755" s="34"/>
      <c r="Q1755" s="30"/>
      <c r="R1755" s="30"/>
      <c r="S1755" s="30"/>
      <c r="T1755" s="30"/>
      <c r="U1755" s="30"/>
      <c r="V1755" s="30"/>
      <c r="W1755" s="30"/>
      <c r="X1755" s="30"/>
      <c r="Y1755" s="30"/>
      <c r="Z1755" s="44"/>
      <c r="AA1755"/>
      <c r="AB1755"/>
      <c r="AC1755"/>
      <c r="AD1755"/>
    </row>
    <row r="1756" spans="1:30">
      <c r="A1756" s="2"/>
      <c r="B1756"/>
      <c r="C1756"/>
      <c r="D1756" s="14"/>
      <c r="E1756"/>
      <c r="F1756"/>
      <c r="G1756"/>
      <c r="H1756"/>
      <c r="I1756"/>
      <c r="J1756"/>
      <c r="K1756"/>
      <c r="L1756" s="30"/>
      <c r="M1756" s="30"/>
      <c r="N1756" s="34"/>
      <c r="O1756" s="34"/>
      <c r="P1756" s="34"/>
      <c r="Q1756" s="30"/>
      <c r="R1756" s="30"/>
      <c r="S1756" s="30"/>
      <c r="T1756" s="30"/>
      <c r="U1756" s="30"/>
      <c r="V1756" s="30"/>
      <c r="W1756" s="30"/>
      <c r="X1756" s="30"/>
      <c r="Y1756" s="30"/>
      <c r="Z1756" s="44"/>
      <c r="AA1756"/>
      <c r="AB1756"/>
      <c r="AC1756"/>
      <c r="AD1756"/>
    </row>
    <row r="1757" spans="1:30">
      <c r="A1757" s="2"/>
      <c r="B1757"/>
      <c r="C1757"/>
      <c r="D1757" s="14"/>
      <c r="E1757"/>
      <c r="F1757"/>
      <c r="G1757"/>
      <c r="H1757"/>
      <c r="I1757"/>
      <c r="J1757"/>
      <c r="K1757"/>
      <c r="L1757" s="30"/>
      <c r="M1757" s="30"/>
      <c r="N1757" s="34"/>
      <c r="O1757" s="34"/>
      <c r="P1757" s="34"/>
      <c r="Q1757" s="30"/>
      <c r="R1757" s="30"/>
      <c r="S1757" s="30"/>
      <c r="T1757" s="30"/>
      <c r="U1757" s="30"/>
      <c r="V1757" s="30"/>
      <c r="W1757" s="30"/>
      <c r="X1757" s="30"/>
      <c r="Y1757" s="30"/>
      <c r="Z1757" s="44"/>
      <c r="AA1757"/>
      <c r="AB1757"/>
      <c r="AC1757"/>
      <c r="AD1757"/>
    </row>
    <row r="1758" spans="1:30">
      <c r="A1758" s="2"/>
      <c r="B1758"/>
      <c r="C1758"/>
      <c r="D1758" s="14"/>
      <c r="E1758"/>
      <c r="F1758"/>
      <c r="G1758"/>
      <c r="H1758"/>
      <c r="I1758"/>
      <c r="J1758"/>
      <c r="K1758"/>
      <c r="L1758" s="30"/>
      <c r="M1758" s="30"/>
      <c r="N1758" s="34"/>
      <c r="O1758" s="34"/>
      <c r="P1758" s="34"/>
      <c r="Q1758" s="30"/>
      <c r="R1758" s="30"/>
      <c r="S1758" s="30"/>
      <c r="T1758" s="30"/>
      <c r="U1758" s="30"/>
      <c r="V1758" s="30"/>
      <c r="W1758" s="30"/>
      <c r="X1758" s="30"/>
      <c r="Y1758" s="30"/>
      <c r="Z1758" s="44"/>
      <c r="AA1758"/>
      <c r="AB1758"/>
      <c r="AC1758"/>
      <c r="AD1758"/>
    </row>
    <row r="1759" spans="1:30">
      <c r="A1759" s="2"/>
      <c r="B1759"/>
      <c r="C1759"/>
      <c r="D1759" s="14"/>
      <c r="E1759"/>
      <c r="F1759"/>
      <c r="G1759"/>
      <c r="H1759"/>
      <c r="I1759"/>
      <c r="J1759"/>
      <c r="K1759"/>
      <c r="L1759" s="30"/>
      <c r="M1759" s="30"/>
      <c r="N1759" s="34"/>
      <c r="O1759" s="34"/>
      <c r="P1759" s="34"/>
      <c r="Q1759" s="30"/>
      <c r="R1759" s="30"/>
      <c r="S1759" s="30"/>
      <c r="T1759" s="30"/>
      <c r="U1759" s="30"/>
      <c r="V1759" s="30"/>
      <c r="W1759" s="30"/>
      <c r="X1759" s="30"/>
      <c r="Y1759" s="30"/>
      <c r="Z1759" s="44"/>
      <c r="AA1759"/>
      <c r="AB1759"/>
      <c r="AC1759"/>
      <c r="AD1759"/>
    </row>
    <row r="1760" spans="1:30">
      <c r="A1760" s="2"/>
      <c r="B1760"/>
      <c r="C1760"/>
      <c r="D1760" s="14"/>
      <c r="E1760"/>
      <c r="F1760"/>
      <c r="G1760"/>
      <c r="H1760"/>
      <c r="I1760"/>
      <c r="J1760"/>
      <c r="K1760"/>
      <c r="L1760" s="30"/>
      <c r="M1760" s="30"/>
      <c r="N1760" s="34"/>
      <c r="O1760" s="34"/>
      <c r="P1760" s="34"/>
      <c r="Q1760" s="30"/>
      <c r="R1760" s="30"/>
      <c r="S1760" s="30"/>
      <c r="T1760" s="30"/>
      <c r="U1760" s="30"/>
      <c r="V1760" s="30"/>
      <c r="W1760" s="30"/>
      <c r="X1760" s="30"/>
      <c r="Y1760" s="30"/>
      <c r="Z1760" s="44"/>
      <c r="AA1760"/>
      <c r="AB1760"/>
      <c r="AC1760"/>
      <c r="AD1760"/>
    </row>
    <row r="1761" spans="1:30">
      <c r="A1761" s="2"/>
      <c r="B1761"/>
      <c r="C1761"/>
      <c r="D1761" s="14"/>
      <c r="E1761"/>
      <c r="F1761"/>
      <c r="G1761"/>
      <c r="H1761"/>
      <c r="I1761"/>
      <c r="J1761"/>
      <c r="K1761"/>
      <c r="L1761" s="30"/>
      <c r="M1761" s="30"/>
      <c r="N1761" s="34"/>
      <c r="O1761" s="34"/>
      <c r="P1761" s="34"/>
      <c r="Q1761" s="30"/>
      <c r="R1761" s="30"/>
      <c r="S1761" s="30"/>
      <c r="T1761" s="30"/>
      <c r="U1761" s="30"/>
      <c r="V1761" s="30"/>
      <c r="W1761" s="30"/>
      <c r="X1761" s="30"/>
      <c r="Y1761" s="30"/>
      <c r="Z1761" s="44"/>
      <c r="AA1761"/>
      <c r="AB1761"/>
      <c r="AC1761"/>
      <c r="AD1761"/>
    </row>
    <row r="1762" spans="1:30">
      <c r="A1762" s="2"/>
      <c r="B1762"/>
      <c r="C1762"/>
      <c r="D1762" s="14"/>
      <c r="E1762"/>
      <c r="F1762"/>
      <c r="G1762"/>
      <c r="H1762"/>
      <c r="I1762"/>
      <c r="J1762"/>
      <c r="K1762"/>
      <c r="L1762" s="30"/>
      <c r="M1762" s="30"/>
      <c r="N1762" s="34"/>
      <c r="O1762" s="34"/>
      <c r="P1762" s="34"/>
      <c r="Q1762" s="30"/>
      <c r="R1762" s="30"/>
      <c r="S1762" s="30"/>
      <c r="T1762" s="30"/>
      <c r="U1762" s="30"/>
      <c r="V1762" s="30"/>
      <c r="W1762" s="30"/>
      <c r="X1762" s="30"/>
      <c r="Y1762" s="30"/>
      <c r="Z1762" s="44"/>
      <c r="AA1762"/>
      <c r="AB1762"/>
      <c r="AC1762"/>
      <c r="AD1762"/>
    </row>
    <row r="1763" spans="1:30">
      <c r="A1763" s="2"/>
      <c r="B1763"/>
      <c r="C1763"/>
      <c r="D1763" s="14"/>
      <c r="E1763"/>
      <c r="F1763"/>
      <c r="G1763"/>
      <c r="H1763"/>
      <c r="I1763"/>
      <c r="J1763"/>
      <c r="K1763"/>
      <c r="L1763" s="30"/>
      <c r="M1763" s="30"/>
      <c r="N1763" s="34"/>
      <c r="O1763" s="34"/>
      <c r="P1763" s="34"/>
      <c r="Q1763" s="30"/>
      <c r="R1763" s="30"/>
      <c r="S1763" s="30"/>
      <c r="T1763" s="30"/>
      <c r="U1763" s="30"/>
      <c r="V1763" s="30"/>
      <c r="W1763" s="30"/>
      <c r="X1763" s="30"/>
      <c r="Y1763" s="30"/>
      <c r="Z1763" s="44"/>
      <c r="AA1763"/>
      <c r="AB1763"/>
      <c r="AC1763"/>
      <c r="AD1763"/>
    </row>
    <row r="1764" spans="1:30">
      <c r="A1764" s="2"/>
      <c r="B1764"/>
      <c r="C1764"/>
      <c r="D1764" s="14"/>
      <c r="E1764"/>
      <c r="F1764"/>
      <c r="G1764"/>
      <c r="H1764"/>
      <c r="I1764"/>
      <c r="J1764"/>
      <c r="K1764"/>
      <c r="L1764" s="30"/>
      <c r="M1764" s="30"/>
      <c r="N1764" s="34"/>
      <c r="O1764" s="34"/>
      <c r="P1764" s="34"/>
      <c r="Q1764" s="30"/>
      <c r="R1764" s="30"/>
      <c r="S1764" s="30"/>
      <c r="T1764" s="30"/>
      <c r="U1764" s="30"/>
      <c r="V1764" s="30"/>
      <c r="W1764" s="30"/>
      <c r="X1764" s="30"/>
      <c r="Y1764" s="30"/>
      <c r="Z1764" s="44"/>
      <c r="AA1764"/>
      <c r="AB1764"/>
      <c r="AC1764"/>
      <c r="AD1764"/>
    </row>
    <row r="1765" spans="1:30">
      <c r="A1765" s="2"/>
      <c r="B1765"/>
      <c r="C1765"/>
      <c r="D1765" s="14"/>
      <c r="E1765"/>
      <c r="F1765"/>
      <c r="G1765"/>
      <c r="H1765"/>
      <c r="I1765"/>
      <c r="J1765"/>
      <c r="K1765"/>
      <c r="L1765" s="30"/>
      <c r="M1765" s="30"/>
      <c r="N1765" s="34"/>
      <c r="O1765" s="34"/>
      <c r="P1765" s="34"/>
      <c r="Q1765" s="30"/>
      <c r="R1765" s="30"/>
      <c r="S1765" s="30"/>
      <c r="T1765" s="30"/>
      <c r="U1765" s="30"/>
      <c r="V1765" s="30"/>
      <c r="W1765" s="30"/>
      <c r="X1765" s="30"/>
      <c r="Y1765" s="30"/>
      <c r="Z1765" s="44"/>
      <c r="AA1765"/>
      <c r="AB1765"/>
      <c r="AC1765"/>
      <c r="AD1765"/>
    </row>
    <row r="1766" spans="1:30">
      <c r="A1766" s="2"/>
      <c r="B1766"/>
      <c r="C1766"/>
      <c r="D1766" s="14"/>
      <c r="E1766"/>
      <c r="F1766"/>
      <c r="G1766"/>
      <c r="H1766"/>
      <c r="I1766"/>
      <c r="J1766"/>
      <c r="K1766"/>
      <c r="L1766" s="30"/>
      <c r="M1766" s="30"/>
      <c r="N1766" s="34"/>
      <c r="O1766" s="34"/>
      <c r="P1766" s="34"/>
      <c r="Q1766" s="30"/>
      <c r="R1766" s="30"/>
      <c r="S1766" s="30"/>
      <c r="T1766" s="30"/>
      <c r="U1766" s="30"/>
      <c r="V1766" s="30"/>
      <c r="W1766" s="30"/>
      <c r="X1766" s="30"/>
      <c r="Y1766" s="30"/>
      <c r="Z1766" s="44"/>
      <c r="AA1766"/>
      <c r="AB1766"/>
      <c r="AC1766"/>
      <c r="AD1766"/>
    </row>
    <row r="1767" spans="1:30">
      <c r="A1767" s="2"/>
      <c r="B1767"/>
      <c r="C1767"/>
      <c r="D1767" s="14"/>
      <c r="E1767"/>
      <c r="F1767"/>
      <c r="G1767"/>
      <c r="H1767"/>
      <c r="I1767"/>
      <c r="J1767"/>
      <c r="K1767"/>
      <c r="L1767" s="30"/>
      <c r="M1767" s="30"/>
      <c r="N1767" s="34"/>
      <c r="O1767" s="34"/>
      <c r="P1767" s="34"/>
      <c r="Q1767" s="30"/>
      <c r="R1767" s="30"/>
      <c r="S1767" s="30"/>
      <c r="T1767" s="30"/>
      <c r="U1767" s="30"/>
      <c r="V1767" s="30"/>
      <c r="W1767" s="30"/>
      <c r="X1767" s="30"/>
      <c r="Y1767" s="30"/>
      <c r="Z1767" s="44"/>
      <c r="AA1767"/>
      <c r="AB1767"/>
      <c r="AC1767"/>
      <c r="AD1767"/>
    </row>
    <row r="1768" spans="1:30">
      <c r="A1768" s="2"/>
      <c r="B1768"/>
      <c r="C1768"/>
      <c r="D1768" s="14"/>
      <c r="E1768"/>
      <c r="F1768"/>
      <c r="G1768"/>
      <c r="H1768"/>
      <c r="I1768"/>
      <c r="J1768"/>
      <c r="K1768"/>
      <c r="L1768" s="30"/>
      <c r="M1768" s="30"/>
      <c r="N1768" s="34"/>
      <c r="O1768" s="34"/>
      <c r="P1768" s="34"/>
      <c r="Q1768" s="30"/>
      <c r="R1768" s="30"/>
      <c r="S1768" s="30"/>
      <c r="T1768" s="30"/>
      <c r="U1768" s="30"/>
      <c r="V1768" s="30"/>
      <c r="W1768" s="30"/>
      <c r="X1768" s="30"/>
      <c r="Y1768" s="30"/>
      <c r="Z1768" s="44"/>
      <c r="AA1768"/>
      <c r="AB1768"/>
      <c r="AC1768"/>
      <c r="AD1768"/>
    </row>
    <row r="1769" spans="1:30">
      <c r="A1769" s="2"/>
      <c r="B1769"/>
      <c r="C1769"/>
      <c r="D1769" s="14"/>
      <c r="E1769"/>
      <c r="F1769"/>
      <c r="G1769"/>
      <c r="H1769"/>
      <c r="I1769"/>
      <c r="J1769"/>
      <c r="K1769"/>
      <c r="L1769" s="30"/>
      <c r="M1769" s="30"/>
      <c r="N1769" s="34"/>
      <c r="O1769" s="34"/>
      <c r="P1769" s="34"/>
      <c r="Q1769" s="30"/>
      <c r="R1769" s="30"/>
      <c r="S1769" s="30"/>
      <c r="T1769" s="30"/>
      <c r="U1769" s="30"/>
      <c r="V1769" s="30"/>
      <c r="W1769" s="30"/>
      <c r="X1769" s="30"/>
      <c r="Y1769" s="30"/>
      <c r="Z1769" s="44"/>
      <c r="AA1769"/>
      <c r="AB1769"/>
      <c r="AC1769"/>
      <c r="AD1769"/>
    </row>
    <row r="1770" spans="1:30">
      <c r="A1770" s="2"/>
      <c r="B1770"/>
      <c r="C1770"/>
      <c r="D1770" s="14"/>
      <c r="E1770"/>
      <c r="F1770"/>
      <c r="G1770"/>
      <c r="H1770"/>
      <c r="I1770"/>
      <c r="J1770"/>
      <c r="K1770"/>
      <c r="L1770" s="30"/>
      <c r="M1770" s="30"/>
      <c r="N1770" s="34"/>
      <c r="O1770" s="34"/>
      <c r="P1770" s="34"/>
      <c r="Q1770" s="30"/>
      <c r="R1770" s="30"/>
      <c r="S1770" s="30"/>
      <c r="T1770" s="30"/>
      <c r="U1770" s="30"/>
      <c r="V1770" s="30"/>
      <c r="W1770" s="30"/>
      <c r="X1770" s="30"/>
      <c r="Y1770" s="30"/>
      <c r="Z1770" s="44"/>
      <c r="AA1770"/>
      <c r="AB1770"/>
      <c r="AC1770"/>
      <c r="AD1770"/>
    </row>
    <row r="1771" spans="1:30">
      <c r="A1771" s="2"/>
      <c r="B1771"/>
      <c r="C1771"/>
      <c r="D1771" s="14"/>
      <c r="E1771"/>
      <c r="F1771"/>
      <c r="G1771"/>
      <c r="H1771"/>
      <c r="I1771"/>
      <c r="J1771"/>
      <c r="K1771"/>
      <c r="L1771" s="30"/>
      <c r="M1771" s="30"/>
      <c r="N1771" s="34"/>
      <c r="O1771" s="34"/>
      <c r="P1771" s="34"/>
      <c r="Q1771" s="30"/>
      <c r="R1771" s="30"/>
      <c r="S1771" s="30"/>
      <c r="T1771" s="30"/>
      <c r="U1771" s="30"/>
      <c r="V1771" s="30"/>
      <c r="W1771" s="30"/>
      <c r="X1771" s="30"/>
      <c r="Y1771" s="30"/>
      <c r="Z1771" s="44"/>
      <c r="AA1771"/>
      <c r="AB1771"/>
      <c r="AC1771"/>
      <c r="AD1771"/>
    </row>
    <row r="1772" spans="1:30">
      <c r="A1772" s="2"/>
      <c r="B1772"/>
      <c r="C1772"/>
      <c r="D1772" s="14"/>
      <c r="E1772"/>
      <c r="F1772"/>
      <c r="G1772"/>
      <c r="H1772"/>
      <c r="I1772"/>
      <c r="J1772"/>
      <c r="K1772"/>
      <c r="L1772" s="30"/>
      <c r="M1772" s="30"/>
      <c r="N1772" s="34"/>
      <c r="O1772" s="34"/>
      <c r="P1772" s="34"/>
      <c r="Q1772" s="30"/>
      <c r="R1772" s="30"/>
      <c r="S1772" s="30"/>
      <c r="T1772" s="30"/>
      <c r="U1772" s="30"/>
      <c r="V1772" s="30"/>
      <c r="W1772" s="30"/>
      <c r="X1772" s="30"/>
      <c r="Y1772" s="30"/>
      <c r="Z1772" s="44"/>
      <c r="AA1772"/>
      <c r="AB1772"/>
      <c r="AC1772"/>
      <c r="AD1772"/>
    </row>
    <row r="1773" spans="1:30">
      <c r="A1773" s="2"/>
      <c r="B1773"/>
      <c r="C1773"/>
      <c r="D1773" s="14"/>
      <c r="E1773"/>
      <c r="F1773"/>
      <c r="G1773"/>
      <c r="H1773"/>
      <c r="I1773"/>
      <c r="J1773"/>
      <c r="K1773"/>
      <c r="L1773" s="30"/>
      <c r="M1773" s="30"/>
      <c r="N1773" s="34"/>
      <c r="O1773" s="34"/>
      <c r="P1773" s="34"/>
      <c r="Q1773" s="30"/>
      <c r="R1773" s="30"/>
      <c r="S1773" s="30"/>
      <c r="T1773" s="30"/>
      <c r="U1773" s="30"/>
      <c r="V1773" s="30"/>
      <c r="W1773" s="30"/>
      <c r="X1773" s="30"/>
      <c r="Y1773" s="30"/>
      <c r="Z1773" s="44"/>
      <c r="AA1773"/>
      <c r="AB1773"/>
      <c r="AC1773"/>
      <c r="AD1773"/>
    </row>
    <row r="1774" spans="1:30">
      <c r="A1774" s="2"/>
      <c r="B1774"/>
      <c r="C1774"/>
      <c r="D1774" s="14"/>
      <c r="E1774"/>
      <c r="F1774"/>
      <c r="G1774"/>
      <c r="H1774"/>
      <c r="I1774"/>
      <c r="J1774"/>
      <c r="K1774"/>
      <c r="L1774" s="30"/>
      <c r="M1774" s="30"/>
      <c r="N1774" s="34"/>
      <c r="O1774" s="34"/>
      <c r="P1774" s="34"/>
      <c r="Q1774" s="30"/>
      <c r="R1774" s="30"/>
      <c r="S1774" s="30"/>
      <c r="T1774" s="30"/>
      <c r="U1774" s="30"/>
      <c r="V1774" s="30"/>
      <c r="W1774" s="30"/>
      <c r="X1774" s="30"/>
      <c r="Y1774" s="30"/>
      <c r="Z1774" s="44"/>
      <c r="AA1774"/>
      <c r="AB1774"/>
      <c r="AC1774"/>
      <c r="AD1774"/>
    </row>
    <row r="1775" spans="1:30">
      <c r="A1775" s="2"/>
      <c r="B1775"/>
      <c r="C1775"/>
      <c r="D1775" s="14"/>
      <c r="E1775"/>
      <c r="F1775"/>
      <c r="G1775"/>
      <c r="H1775"/>
      <c r="I1775"/>
      <c r="J1775"/>
      <c r="K1775"/>
      <c r="L1775" s="30"/>
      <c r="M1775" s="30"/>
      <c r="N1775" s="34"/>
      <c r="O1775" s="34"/>
      <c r="P1775" s="34"/>
      <c r="Q1775" s="30"/>
      <c r="R1775" s="30"/>
      <c r="S1775" s="30"/>
      <c r="T1775" s="30"/>
      <c r="U1775" s="30"/>
      <c r="V1775" s="30"/>
      <c r="W1775" s="30"/>
      <c r="X1775" s="30"/>
      <c r="Y1775" s="30"/>
      <c r="Z1775" s="44"/>
      <c r="AA1775"/>
      <c r="AB1775"/>
      <c r="AC1775"/>
      <c r="AD1775"/>
    </row>
    <row r="1776" spans="1:30">
      <c r="A1776" s="2"/>
      <c r="B1776"/>
      <c r="C1776"/>
      <c r="D1776" s="14"/>
      <c r="E1776"/>
      <c r="F1776"/>
      <c r="G1776"/>
      <c r="H1776"/>
      <c r="I1776"/>
      <c r="J1776"/>
      <c r="K1776"/>
      <c r="L1776" s="30"/>
      <c r="M1776" s="30"/>
      <c r="N1776" s="34"/>
      <c r="O1776" s="34"/>
      <c r="P1776" s="34"/>
      <c r="Q1776" s="30"/>
      <c r="R1776" s="30"/>
      <c r="S1776" s="30"/>
      <c r="T1776" s="30"/>
      <c r="U1776" s="30"/>
      <c r="V1776" s="30"/>
      <c r="W1776" s="30"/>
      <c r="X1776" s="30"/>
      <c r="Y1776" s="30"/>
      <c r="Z1776" s="44"/>
      <c r="AA1776"/>
      <c r="AB1776"/>
      <c r="AC1776"/>
      <c r="AD1776"/>
    </row>
    <row r="1777" spans="1:30">
      <c r="A1777" s="2"/>
      <c r="B1777"/>
      <c r="C1777"/>
      <c r="D1777" s="14"/>
      <c r="E1777"/>
      <c r="F1777"/>
      <c r="G1777"/>
      <c r="H1777"/>
      <c r="I1777"/>
      <c r="J1777"/>
      <c r="K1777"/>
      <c r="L1777" s="30"/>
      <c r="M1777" s="30"/>
      <c r="N1777" s="34"/>
      <c r="O1777" s="34"/>
      <c r="P1777" s="34"/>
      <c r="Q1777" s="30"/>
      <c r="R1777" s="30"/>
      <c r="S1777" s="30"/>
      <c r="T1777" s="30"/>
      <c r="U1777" s="30"/>
      <c r="V1777" s="30"/>
      <c r="W1777" s="30"/>
      <c r="X1777" s="30"/>
      <c r="Y1777" s="30"/>
      <c r="Z1777" s="44"/>
      <c r="AA1777"/>
      <c r="AB1777"/>
      <c r="AC1777"/>
      <c r="AD1777"/>
    </row>
    <row r="1778" spans="1:30">
      <c r="A1778" s="2"/>
      <c r="B1778"/>
      <c r="C1778"/>
      <c r="D1778" s="14"/>
      <c r="E1778"/>
      <c r="F1778"/>
      <c r="G1778"/>
      <c r="H1778"/>
      <c r="I1778"/>
      <c r="J1778"/>
      <c r="K1778"/>
      <c r="L1778" s="30"/>
      <c r="M1778" s="30"/>
      <c r="N1778" s="34"/>
      <c r="O1778" s="34"/>
      <c r="P1778" s="34"/>
      <c r="Q1778" s="30"/>
      <c r="R1778" s="30"/>
      <c r="S1778" s="30"/>
      <c r="T1778" s="30"/>
      <c r="U1778" s="30"/>
      <c r="V1778" s="30"/>
      <c r="W1778" s="30"/>
      <c r="X1778" s="30"/>
      <c r="Y1778" s="30"/>
      <c r="Z1778" s="44"/>
      <c r="AA1778"/>
      <c r="AB1778"/>
      <c r="AC1778"/>
      <c r="AD1778"/>
    </row>
    <row r="1779" spans="1:30">
      <c r="A1779" s="2"/>
      <c r="B1779"/>
      <c r="C1779"/>
      <c r="D1779" s="14"/>
      <c r="E1779"/>
      <c r="F1779"/>
      <c r="G1779"/>
      <c r="H1779"/>
      <c r="I1779"/>
      <c r="J1779"/>
      <c r="K1779"/>
      <c r="L1779" s="30"/>
      <c r="M1779" s="30"/>
      <c r="N1779" s="34"/>
      <c r="O1779" s="34"/>
      <c r="P1779" s="34"/>
      <c r="Q1779" s="30"/>
      <c r="R1779" s="30"/>
      <c r="S1779" s="30"/>
      <c r="T1779" s="30"/>
      <c r="U1779" s="30"/>
      <c r="V1779" s="30"/>
      <c r="W1779" s="30"/>
      <c r="X1779" s="30"/>
      <c r="Y1779" s="30"/>
      <c r="Z1779" s="44"/>
      <c r="AA1779"/>
      <c r="AB1779"/>
      <c r="AC1779"/>
      <c r="AD1779"/>
    </row>
    <row r="1780" spans="1:30">
      <c r="A1780" s="2"/>
      <c r="B1780"/>
      <c r="C1780"/>
      <c r="D1780" s="14"/>
      <c r="E1780"/>
      <c r="F1780"/>
      <c r="G1780"/>
      <c r="H1780"/>
      <c r="I1780"/>
      <c r="J1780"/>
      <c r="K1780"/>
      <c r="L1780" s="30"/>
      <c r="M1780" s="30"/>
      <c r="N1780" s="34"/>
      <c r="O1780" s="34"/>
      <c r="P1780" s="34"/>
      <c r="Q1780" s="30"/>
      <c r="R1780" s="30"/>
      <c r="S1780" s="30"/>
      <c r="T1780" s="30"/>
      <c r="U1780" s="30"/>
      <c r="V1780" s="30"/>
      <c r="W1780" s="30"/>
      <c r="X1780" s="30"/>
      <c r="Y1780" s="30"/>
      <c r="Z1780" s="44"/>
      <c r="AA1780"/>
      <c r="AB1780"/>
      <c r="AC1780"/>
      <c r="AD1780"/>
    </row>
    <row r="1781" spans="1:30">
      <c r="A1781" s="2"/>
      <c r="B1781"/>
      <c r="C1781"/>
      <c r="D1781" s="14"/>
      <c r="E1781"/>
      <c r="F1781"/>
      <c r="G1781"/>
      <c r="H1781"/>
      <c r="I1781"/>
      <c r="J1781"/>
      <c r="K1781"/>
      <c r="L1781" s="30"/>
      <c r="M1781" s="30"/>
      <c r="N1781" s="34"/>
      <c r="O1781" s="34"/>
      <c r="P1781" s="34"/>
      <c r="Q1781" s="30"/>
      <c r="R1781" s="30"/>
      <c r="S1781" s="30"/>
      <c r="T1781" s="30"/>
      <c r="U1781" s="30"/>
      <c r="V1781" s="30"/>
      <c r="W1781" s="30"/>
      <c r="X1781" s="30"/>
      <c r="Y1781" s="30"/>
      <c r="Z1781" s="44"/>
      <c r="AA1781"/>
      <c r="AB1781"/>
      <c r="AC1781"/>
      <c r="AD1781"/>
    </row>
    <row r="1782" spans="1:30">
      <c r="A1782" s="2"/>
      <c r="B1782"/>
      <c r="C1782"/>
      <c r="D1782" s="14"/>
      <c r="E1782"/>
      <c r="F1782"/>
      <c r="G1782"/>
      <c r="H1782"/>
      <c r="I1782"/>
      <c r="J1782"/>
      <c r="K1782"/>
      <c r="L1782" s="30"/>
      <c r="M1782" s="30"/>
      <c r="N1782" s="34"/>
      <c r="O1782" s="34"/>
      <c r="P1782" s="34"/>
      <c r="Q1782" s="30"/>
      <c r="R1782" s="30"/>
      <c r="S1782" s="30"/>
      <c r="T1782" s="30"/>
      <c r="U1782" s="30"/>
      <c r="V1782" s="30"/>
      <c r="W1782" s="30"/>
      <c r="X1782" s="30"/>
      <c r="Y1782" s="30"/>
      <c r="Z1782" s="44"/>
      <c r="AA1782"/>
      <c r="AB1782"/>
      <c r="AC1782"/>
      <c r="AD1782"/>
    </row>
    <row r="1783" spans="1:30">
      <c r="A1783" s="2"/>
      <c r="B1783"/>
      <c r="C1783"/>
      <c r="D1783" s="14"/>
      <c r="E1783"/>
      <c r="F1783"/>
      <c r="G1783"/>
      <c r="H1783"/>
      <c r="I1783"/>
      <c r="J1783"/>
      <c r="K1783"/>
      <c r="L1783" s="30"/>
      <c r="M1783" s="30"/>
      <c r="N1783" s="34"/>
      <c r="O1783" s="34"/>
      <c r="P1783" s="34"/>
      <c r="Q1783" s="30"/>
      <c r="R1783" s="30"/>
      <c r="S1783" s="30"/>
      <c r="T1783" s="30"/>
      <c r="U1783" s="30"/>
      <c r="V1783" s="30"/>
      <c r="W1783" s="30"/>
      <c r="X1783" s="30"/>
      <c r="Y1783" s="30"/>
      <c r="Z1783" s="44"/>
      <c r="AA1783"/>
      <c r="AB1783"/>
      <c r="AC1783"/>
      <c r="AD1783"/>
    </row>
    <row r="1784" spans="1:30">
      <c r="A1784" s="2"/>
      <c r="B1784"/>
      <c r="C1784"/>
      <c r="D1784" s="14"/>
      <c r="E1784"/>
      <c r="F1784"/>
      <c r="G1784"/>
      <c r="H1784"/>
      <c r="I1784"/>
      <c r="J1784"/>
      <c r="K1784"/>
      <c r="L1784" s="30"/>
      <c r="M1784" s="30"/>
      <c r="N1784" s="34"/>
      <c r="O1784" s="34"/>
      <c r="P1784" s="34"/>
      <c r="Q1784" s="30"/>
      <c r="R1784" s="30"/>
      <c r="S1784" s="30"/>
      <c r="T1784" s="30"/>
      <c r="U1784" s="30"/>
      <c r="V1784" s="30"/>
      <c r="W1784" s="30"/>
      <c r="X1784" s="30"/>
      <c r="Y1784" s="30"/>
      <c r="Z1784" s="44"/>
      <c r="AA1784"/>
      <c r="AB1784"/>
      <c r="AC1784"/>
      <c r="AD1784"/>
    </row>
    <row r="1785" spans="1:30">
      <c r="A1785" s="2"/>
      <c r="B1785"/>
      <c r="C1785"/>
      <c r="D1785" s="14"/>
      <c r="E1785"/>
      <c r="F1785"/>
      <c r="G1785"/>
      <c r="H1785"/>
      <c r="I1785"/>
      <c r="J1785"/>
      <c r="K1785"/>
      <c r="L1785" s="30"/>
      <c r="M1785" s="30"/>
      <c r="N1785" s="34"/>
      <c r="O1785" s="34"/>
      <c r="P1785" s="34"/>
      <c r="Q1785" s="30"/>
      <c r="R1785" s="30"/>
      <c r="S1785" s="30"/>
      <c r="T1785" s="30"/>
      <c r="U1785" s="30"/>
      <c r="V1785" s="30"/>
      <c r="W1785" s="30"/>
      <c r="X1785" s="30"/>
      <c r="Y1785" s="30"/>
      <c r="Z1785" s="44"/>
      <c r="AA1785"/>
      <c r="AB1785"/>
      <c r="AC1785"/>
      <c r="AD1785"/>
    </row>
    <row r="1786" spans="1:30">
      <c r="A1786" s="2"/>
      <c r="B1786"/>
      <c r="C1786"/>
      <c r="D1786" s="14"/>
      <c r="E1786"/>
      <c r="F1786"/>
      <c r="G1786"/>
      <c r="H1786"/>
      <c r="I1786"/>
      <c r="J1786"/>
      <c r="K1786"/>
      <c r="L1786" s="30"/>
      <c r="M1786" s="30"/>
      <c r="N1786" s="34"/>
      <c r="O1786" s="34"/>
      <c r="P1786" s="34"/>
      <c r="Q1786" s="30"/>
      <c r="R1786" s="30"/>
      <c r="S1786" s="30"/>
      <c r="T1786" s="30"/>
      <c r="U1786" s="30"/>
      <c r="V1786" s="30"/>
      <c r="W1786" s="30"/>
      <c r="X1786" s="30"/>
      <c r="Y1786" s="30"/>
      <c r="Z1786" s="44"/>
      <c r="AA1786"/>
      <c r="AB1786"/>
      <c r="AC1786"/>
      <c r="AD1786"/>
    </row>
    <row r="1787" spans="1:30">
      <c r="A1787" s="2"/>
      <c r="B1787"/>
      <c r="C1787"/>
      <c r="D1787" s="14"/>
      <c r="E1787"/>
      <c r="F1787"/>
      <c r="G1787"/>
      <c r="H1787"/>
      <c r="I1787"/>
      <c r="J1787"/>
      <c r="K1787"/>
      <c r="L1787" s="30"/>
      <c r="M1787" s="30"/>
      <c r="N1787" s="34"/>
      <c r="O1787" s="34"/>
      <c r="P1787" s="34"/>
      <c r="Q1787" s="30"/>
      <c r="R1787" s="30"/>
      <c r="S1787" s="30"/>
      <c r="T1787" s="30"/>
      <c r="U1787" s="30"/>
      <c r="V1787" s="30"/>
      <c r="W1787" s="30"/>
      <c r="X1787" s="30"/>
      <c r="Y1787" s="30"/>
      <c r="Z1787" s="44"/>
      <c r="AA1787"/>
      <c r="AB1787"/>
      <c r="AC1787"/>
      <c r="AD1787"/>
    </row>
    <row r="1788" spans="1:30">
      <c r="A1788" s="2"/>
      <c r="B1788"/>
      <c r="C1788"/>
      <c r="D1788" s="14"/>
      <c r="E1788"/>
      <c r="F1788"/>
      <c r="G1788"/>
      <c r="H1788"/>
      <c r="I1788"/>
      <c r="J1788"/>
      <c r="K1788"/>
      <c r="L1788" s="30"/>
      <c r="M1788" s="30"/>
      <c r="N1788" s="34"/>
      <c r="O1788" s="34"/>
      <c r="P1788" s="34"/>
      <c r="Q1788" s="30"/>
      <c r="R1788" s="30"/>
      <c r="S1788" s="30"/>
      <c r="T1788" s="30"/>
      <c r="U1788" s="30"/>
      <c r="V1788" s="30"/>
      <c r="W1788" s="30"/>
      <c r="X1788" s="30"/>
      <c r="Y1788" s="30"/>
      <c r="Z1788" s="44"/>
      <c r="AA1788"/>
      <c r="AB1788"/>
      <c r="AC1788"/>
      <c r="AD1788"/>
    </row>
    <row r="1789" spans="1:30">
      <c r="A1789" s="2"/>
      <c r="B1789"/>
      <c r="C1789"/>
      <c r="D1789" s="14"/>
      <c r="E1789"/>
      <c r="F1789"/>
      <c r="G1789"/>
      <c r="H1789"/>
      <c r="I1789"/>
      <c r="J1789"/>
      <c r="K1789"/>
      <c r="L1789" s="30"/>
      <c r="M1789" s="30"/>
      <c r="N1789" s="34"/>
      <c r="O1789" s="34"/>
      <c r="P1789" s="34"/>
      <c r="Q1789" s="30"/>
      <c r="R1789" s="30"/>
      <c r="S1789" s="30"/>
      <c r="T1789" s="30"/>
      <c r="U1789" s="30"/>
      <c r="V1789" s="30"/>
      <c r="W1789" s="30"/>
      <c r="X1789" s="30"/>
      <c r="Y1789" s="30"/>
      <c r="Z1789" s="44"/>
      <c r="AA1789"/>
      <c r="AB1789"/>
      <c r="AC1789"/>
      <c r="AD1789"/>
    </row>
    <row r="1790" spans="1:30">
      <c r="A1790" s="2"/>
      <c r="B1790"/>
      <c r="C1790"/>
      <c r="D1790" s="14"/>
      <c r="E1790"/>
      <c r="F1790"/>
      <c r="G1790"/>
      <c r="H1790"/>
      <c r="I1790"/>
      <c r="J1790"/>
      <c r="K1790"/>
      <c r="L1790" s="30"/>
      <c r="M1790" s="30"/>
      <c r="N1790" s="34"/>
      <c r="O1790" s="34"/>
      <c r="P1790" s="34"/>
      <c r="Q1790" s="30"/>
      <c r="R1790" s="30"/>
      <c r="S1790" s="30"/>
      <c r="T1790" s="30"/>
      <c r="U1790" s="30"/>
      <c r="V1790" s="30"/>
      <c r="W1790" s="30"/>
      <c r="X1790" s="30"/>
      <c r="Y1790" s="30"/>
      <c r="Z1790" s="44"/>
      <c r="AA1790"/>
      <c r="AB1790"/>
      <c r="AC1790"/>
      <c r="AD1790"/>
    </row>
    <row r="1791" spans="1:30">
      <c r="A1791" s="2"/>
      <c r="B1791"/>
      <c r="C1791"/>
      <c r="D1791" s="14"/>
      <c r="E1791"/>
      <c r="F1791"/>
      <c r="G1791"/>
      <c r="H1791"/>
      <c r="I1791"/>
      <c r="J1791"/>
      <c r="K1791"/>
      <c r="L1791" s="30"/>
      <c r="M1791" s="30"/>
      <c r="N1791" s="34"/>
      <c r="O1791" s="34"/>
      <c r="P1791" s="34"/>
      <c r="Q1791" s="30"/>
      <c r="R1791" s="30"/>
      <c r="S1791" s="30"/>
      <c r="T1791" s="30"/>
      <c r="U1791" s="30"/>
      <c r="V1791" s="30"/>
      <c r="W1791" s="30"/>
      <c r="X1791" s="30"/>
      <c r="Y1791" s="30"/>
      <c r="Z1791" s="44"/>
      <c r="AA1791"/>
      <c r="AB1791"/>
      <c r="AC1791"/>
      <c r="AD1791"/>
    </row>
    <row r="1792" spans="1:30">
      <c r="A1792" s="2"/>
      <c r="B1792"/>
      <c r="C1792"/>
      <c r="D1792" s="14"/>
      <c r="E1792"/>
      <c r="F1792"/>
      <c r="G1792"/>
      <c r="H1792"/>
      <c r="I1792"/>
      <c r="J1792"/>
      <c r="K1792"/>
      <c r="L1792" s="30"/>
      <c r="M1792" s="30"/>
      <c r="N1792" s="34"/>
      <c r="O1792" s="34"/>
      <c r="P1792" s="34"/>
      <c r="Q1792" s="30"/>
      <c r="R1792" s="30"/>
      <c r="S1792" s="30"/>
      <c r="T1792" s="30"/>
      <c r="U1792" s="30"/>
      <c r="V1792" s="30"/>
      <c r="W1792" s="30"/>
      <c r="X1792" s="30"/>
      <c r="Y1792" s="30"/>
      <c r="Z1792" s="44"/>
      <c r="AA1792"/>
      <c r="AB1792"/>
      <c r="AC1792"/>
      <c r="AD1792"/>
    </row>
    <row r="1793" spans="1:30">
      <c r="A1793" s="2"/>
      <c r="B1793"/>
      <c r="C1793"/>
      <c r="D1793" s="14"/>
      <c r="E1793"/>
      <c r="F1793"/>
      <c r="G1793"/>
      <c r="H1793"/>
      <c r="I1793"/>
      <c r="J1793"/>
      <c r="K1793"/>
      <c r="L1793" s="30"/>
      <c r="M1793" s="30"/>
      <c r="N1793" s="34"/>
      <c r="O1793" s="34"/>
      <c r="P1793" s="34"/>
      <c r="Q1793" s="30"/>
      <c r="R1793" s="30"/>
      <c r="S1793" s="30"/>
      <c r="T1793" s="30"/>
      <c r="U1793" s="30"/>
      <c r="V1793" s="30"/>
      <c r="W1793" s="30"/>
      <c r="X1793" s="30"/>
      <c r="Y1793" s="30"/>
      <c r="Z1793" s="44"/>
      <c r="AA1793"/>
      <c r="AB1793"/>
      <c r="AC1793"/>
      <c r="AD1793"/>
    </row>
    <row r="1794" spans="1:30">
      <c r="A1794" s="2"/>
      <c r="B1794"/>
      <c r="C1794"/>
      <c r="D1794" s="14"/>
      <c r="E1794"/>
      <c r="F1794"/>
      <c r="G1794"/>
      <c r="H1794"/>
      <c r="I1794"/>
      <c r="J1794"/>
      <c r="K1794"/>
      <c r="L1794" s="30"/>
      <c r="M1794" s="30"/>
      <c r="N1794" s="34"/>
      <c r="O1794" s="34"/>
      <c r="P1794" s="34"/>
      <c r="Q1794" s="30"/>
      <c r="R1794" s="30"/>
      <c r="S1794" s="30"/>
      <c r="T1794" s="30"/>
      <c r="U1794" s="30"/>
      <c r="V1794" s="30"/>
      <c r="W1794" s="30"/>
      <c r="X1794" s="30"/>
      <c r="Y1794" s="30"/>
      <c r="Z1794" s="44"/>
      <c r="AA1794"/>
      <c r="AB1794"/>
      <c r="AC1794"/>
      <c r="AD1794"/>
    </row>
    <row r="1795" spans="1:30">
      <c r="A1795" s="2"/>
      <c r="B1795"/>
      <c r="C1795"/>
      <c r="D1795" s="14"/>
      <c r="E1795"/>
      <c r="F1795"/>
      <c r="G1795"/>
      <c r="H1795"/>
      <c r="I1795"/>
      <c r="J1795"/>
      <c r="K1795"/>
      <c r="L1795" s="30"/>
      <c r="M1795" s="30"/>
      <c r="N1795" s="34"/>
      <c r="O1795" s="34"/>
      <c r="P1795" s="34"/>
      <c r="Q1795" s="30"/>
      <c r="R1795" s="30"/>
      <c r="S1795" s="30"/>
      <c r="T1795" s="30"/>
      <c r="U1795" s="30"/>
      <c r="V1795" s="30"/>
      <c r="W1795" s="30"/>
      <c r="X1795" s="30"/>
      <c r="Y1795" s="30"/>
      <c r="Z1795" s="44"/>
      <c r="AA1795"/>
      <c r="AB1795"/>
      <c r="AC1795"/>
      <c r="AD1795"/>
    </row>
    <row r="1796" spans="1:30">
      <c r="A1796" s="2"/>
      <c r="B1796"/>
      <c r="C1796"/>
      <c r="D1796" s="14"/>
      <c r="E1796"/>
      <c r="F1796"/>
      <c r="G1796"/>
      <c r="H1796"/>
      <c r="I1796"/>
      <c r="J1796"/>
      <c r="K1796"/>
      <c r="L1796" s="30"/>
      <c r="M1796" s="30"/>
      <c r="N1796" s="34"/>
      <c r="O1796" s="34"/>
      <c r="P1796" s="34"/>
      <c r="Q1796" s="30"/>
      <c r="R1796" s="30"/>
      <c r="S1796" s="30"/>
      <c r="T1796" s="30"/>
      <c r="U1796" s="30"/>
      <c r="V1796" s="30"/>
      <c r="W1796" s="30"/>
      <c r="X1796" s="30"/>
      <c r="Y1796" s="30"/>
      <c r="Z1796" s="44"/>
      <c r="AA1796"/>
      <c r="AB1796"/>
      <c r="AC1796"/>
      <c r="AD1796"/>
    </row>
    <row r="1797" spans="1:30">
      <c r="A1797" s="2"/>
      <c r="B1797"/>
      <c r="C1797"/>
      <c r="D1797" s="14"/>
      <c r="E1797"/>
      <c r="F1797"/>
      <c r="G1797"/>
      <c r="H1797"/>
      <c r="I1797"/>
      <c r="J1797"/>
      <c r="K1797"/>
      <c r="L1797" s="30"/>
      <c r="M1797" s="30"/>
      <c r="N1797" s="34"/>
      <c r="O1797" s="34"/>
      <c r="P1797" s="34"/>
      <c r="Q1797" s="30"/>
      <c r="R1797" s="30"/>
      <c r="S1797" s="30"/>
      <c r="T1797" s="30"/>
      <c r="U1797" s="30"/>
      <c r="V1797" s="30"/>
      <c r="W1797" s="30"/>
      <c r="X1797" s="30"/>
      <c r="Y1797" s="30"/>
      <c r="Z1797" s="44"/>
      <c r="AA1797"/>
      <c r="AB1797"/>
      <c r="AC1797"/>
      <c r="AD1797"/>
    </row>
    <row r="1798" spans="1:30">
      <c r="A1798" s="2"/>
      <c r="B1798"/>
      <c r="C1798"/>
      <c r="D1798" s="14"/>
      <c r="E1798"/>
      <c r="F1798"/>
      <c r="G1798"/>
      <c r="H1798"/>
      <c r="I1798"/>
      <c r="J1798"/>
      <c r="K1798"/>
      <c r="L1798" s="30"/>
      <c r="M1798" s="30"/>
      <c r="N1798" s="34"/>
      <c r="O1798" s="34"/>
      <c r="P1798" s="34"/>
      <c r="Q1798" s="30"/>
      <c r="R1798" s="30"/>
      <c r="S1798" s="30"/>
      <c r="T1798" s="30"/>
      <c r="U1798" s="30"/>
      <c r="V1798" s="30"/>
      <c r="W1798" s="30"/>
      <c r="X1798" s="30"/>
      <c r="Y1798" s="30"/>
      <c r="Z1798" s="44"/>
      <c r="AA1798"/>
      <c r="AB1798"/>
      <c r="AC1798"/>
      <c r="AD1798"/>
    </row>
    <row r="1799" spans="1:30">
      <c r="A1799" s="2"/>
      <c r="B1799"/>
      <c r="C1799"/>
      <c r="D1799" s="14"/>
      <c r="E1799"/>
      <c r="F1799"/>
      <c r="G1799"/>
      <c r="H1799"/>
      <c r="I1799"/>
      <c r="J1799"/>
      <c r="K1799"/>
      <c r="L1799" s="30"/>
      <c r="M1799" s="30"/>
      <c r="N1799" s="34"/>
      <c r="O1799" s="34"/>
      <c r="P1799" s="34"/>
      <c r="Q1799" s="30"/>
      <c r="R1799" s="30"/>
      <c r="S1799" s="30"/>
      <c r="T1799" s="30"/>
      <c r="U1799" s="30"/>
      <c r="V1799" s="30"/>
      <c r="W1799" s="30"/>
      <c r="X1799" s="30"/>
      <c r="Y1799" s="30"/>
      <c r="Z1799" s="44"/>
      <c r="AA1799"/>
      <c r="AB1799"/>
      <c r="AC1799"/>
      <c r="AD1799"/>
    </row>
    <row r="1800" spans="1:30">
      <c r="A1800" s="2"/>
      <c r="B1800"/>
      <c r="C1800"/>
      <c r="D1800" s="14"/>
      <c r="E1800"/>
      <c r="F1800"/>
      <c r="G1800"/>
      <c r="H1800"/>
      <c r="I1800"/>
      <c r="J1800"/>
      <c r="K1800"/>
      <c r="L1800" s="30"/>
      <c r="M1800" s="30"/>
      <c r="N1800" s="34"/>
      <c r="O1800" s="34"/>
      <c r="P1800" s="34"/>
      <c r="Q1800" s="30"/>
      <c r="R1800" s="30"/>
      <c r="S1800" s="30"/>
      <c r="T1800" s="30"/>
      <c r="U1800" s="30"/>
      <c r="V1800" s="30"/>
      <c r="W1800" s="30"/>
      <c r="X1800" s="30"/>
      <c r="Y1800" s="30"/>
      <c r="Z1800" s="44"/>
      <c r="AA1800"/>
      <c r="AB1800"/>
      <c r="AC1800"/>
      <c r="AD1800"/>
    </row>
    <row r="1801" spans="1:30">
      <c r="A1801" s="2"/>
      <c r="B1801"/>
      <c r="C1801"/>
      <c r="D1801" s="14"/>
      <c r="E1801"/>
      <c r="F1801"/>
      <c r="G1801"/>
      <c r="H1801"/>
      <c r="I1801"/>
      <c r="J1801"/>
      <c r="K1801"/>
      <c r="L1801" s="30"/>
      <c r="M1801" s="30"/>
      <c r="N1801" s="34"/>
      <c r="O1801" s="34"/>
      <c r="P1801" s="34"/>
      <c r="Q1801" s="30"/>
      <c r="R1801" s="30"/>
      <c r="S1801" s="30"/>
      <c r="T1801" s="30"/>
      <c r="U1801" s="30"/>
      <c r="V1801" s="30"/>
      <c r="W1801" s="30"/>
      <c r="X1801" s="30"/>
      <c r="Y1801" s="30"/>
      <c r="Z1801" s="44"/>
      <c r="AA1801"/>
      <c r="AB1801"/>
      <c r="AC1801"/>
      <c r="AD1801"/>
    </row>
    <row r="1802" spans="1:30">
      <c r="A1802" s="2"/>
      <c r="B1802"/>
      <c r="C1802"/>
      <c r="D1802" s="14"/>
      <c r="E1802"/>
      <c r="F1802"/>
      <c r="G1802"/>
      <c r="H1802"/>
      <c r="I1802"/>
      <c r="J1802"/>
      <c r="K1802"/>
      <c r="L1802" s="30"/>
      <c r="M1802" s="30"/>
      <c r="N1802" s="34"/>
      <c r="O1802" s="34"/>
      <c r="P1802" s="34"/>
      <c r="Q1802" s="30"/>
      <c r="R1802" s="30"/>
      <c r="S1802" s="30"/>
      <c r="T1802" s="30"/>
      <c r="U1802" s="30"/>
      <c r="V1802" s="30"/>
      <c r="W1802" s="30"/>
      <c r="X1802" s="30"/>
      <c r="Y1802" s="30"/>
      <c r="Z1802" s="44"/>
      <c r="AA1802"/>
      <c r="AB1802"/>
      <c r="AC1802"/>
      <c r="AD1802"/>
    </row>
    <row r="1803" spans="1:30">
      <c r="A1803" s="2"/>
      <c r="B1803"/>
      <c r="C1803"/>
      <c r="D1803" s="14"/>
      <c r="E1803"/>
      <c r="F1803"/>
      <c r="G1803"/>
      <c r="H1803"/>
      <c r="I1803"/>
      <c r="J1803"/>
      <c r="K1803"/>
      <c r="L1803" s="30"/>
      <c r="M1803" s="30"/>
      <c r="N1803" s="34"/>
      <c r="O1803" s="34"/>
      <c r="P1803" s="34"/>
      <c r="Q1803" s="30"/>
      <c r="R1803" s="30"/>
      <c r="S1803" s="30"/>
      <c r="T1803" s="30"/>
      <c r="U1803" s="30"/>
      <c r="V1803" s="30"/>
      <c r="W1803" s="30"/>
      <c r="X1803" s="30"/>
      <c r="Y1803" s="30"/>
      <c r="Z1803" s="44"/>
      <c r="AA1803"/>
      <c r="AB1803"/>
      <c r="AC1803"/>
      <c r="AD1803"/>
    </row>
    <row r="1804" spans="1:30">
      <c r="A1804" s="2"/>
      <c r="B1804"/>
      <c r="C1804"/>
      <c r="D1804" s="14"/>
      <c r="E1804"/>
      <c r="F1804"/>
      <c r="G1804"/>
      <c r="H1804"/>
      <c r="I1804"/>
      <c r="J1804"/>
      <c r="K1804"/>
      <c r="L1804" s="30"/>
      <c r="M1804" s="30"/>
      <c r="N1804" s="34"/>
      <c r="O1804" s="34"/>
      <c r="P1804" s="34"/>
      <c r="Q1804" s="30"/>
      <c r="R1804" s="30"/>
      <c r="S1804" s="30"/>
      <c r="T1804" s="30"/>
      <c r="U1804" s="30"/>
      <c r="V1804" s="30"/>
      <c r="W1804" s="30"/>
      <c r="X1804" s="30"/>
      <c r="Y1804" s="30"/>
      <c r="Z1804" s="44"/>
      <c r="AA1804"/>
      <c r="AB1804"/>
      <c r="AC1804"/>
      <c r="AD1804"/>
    </row>
    <row r="1805" spans="1:30">
      <c r="A1805" s="2"/>
      <c r="B1805"/>
      <c r="C1805"/>
      <c r="D1805" s="14"/>
      <c r="E1805"/>
      <c r="F1805"/>
      <c r="G1805"/>
      <c r="H1805"/>
      <c r="I1805"/>
      <c r="J1805"/>
      <c r="K1805"/>
      <c r="L1805" s="30"/>
      <c r="M1805" s="30"/>
      <c r="N1805" s="34"/>
      <c r="O1805" s="34"/>
      <c r="P1805" s="34"/>
      <c r="Q1805" s="30"/>
      <c r="R1805" s="30"/>
      <c r="S1805" s="30"/>
      <c r="T1805" s="30"/>
      <c r="U1805" s="30"/>
      <c r="V1805" s="30"/>
      <c r="W1805" s="30"/>
      <c r="X1805" s="30"/>
      <c r="Y1805" s="30"/>
      <c r="Z1805" s="44"/>
      <c r="AA1805"/>
      <c r="AB1805"/>
      <c r="AC1805"/>
      <c r="AD1805"/>
    </row>
    <row r="1806" spans="1:30">
      <c r="A1806" s="2"/>
      <c r="B1806"/>
      <c r="C1806"/>
      <c r="D1806" s="14"/>
      <c r="E1806"/>
      <c r="F1806"/>
      <c r="G1806"/>
      <c r="H1806"/>
      <c r="I1806"/>
      <c r="J1806"/>
      <c r="K1806"/>
      <c r="L1806" s="30"/>
      <c r="M1806" s="30"/>
      <c r="N1806" s="34"/>
      <c r="O1806" s="34"/>
      <c r="P1806" s="34"/>
      <c r="Q1806" s="30"/>
      <c r="R1806" s="30"/>
      <c r="S1806" s="30"/>
      <c r="T1806" s="30"/>
      <c r="U1806" s="30"/>
      <c r="V1806" s="30"/>
      <c r="W1806" s="30"/>
      <c r="X1806" s="30"/>
      <c r="Y1806" s="30"/>
      <c r="Z1806" s="44"/>
      <c r="AA1806"/>
      <c r="AB1806"/>
      <c r="AC1806"/>
      <c r="AD1806"/>
    </row>
    <row r="1807" spans="1:30">
      <c r="A1807" s="2"/>
      <c r="B1807"/>
      <c r="C1807"/>
      <c r="D1807" s="14"/>
      <c r="E1807"/>
      <c r="F1807"/>
      <c r="G1807"/>
      <c r="H1807"/>
      <c r="I1807"/>
      <c r="J1807"/>
      <c r="K1807"/>
      <c r="L1807" s="30"/>
      <c r="M1807" s="30"/>
      <c r="N1807" s="34"/>
      <c r="O1807" s="34"/>
      <c r="P1807" s="34"/>
      <c r="Q1807" s="30"/>
      <c r="R1807" s="30"/>
      <c r="S1807" s="30"/>
      <c r="T1807" s="30"/>
      <c r="U1807" s="30"/>
      <c r="V1807" s="30"/>
      <c r="W1807" s="30"/>
      <c r="X1807" s="30"/>
      <c r="Y1807" s="30"/>
      <c r="Z1807" s="44"/>
      <c r="AA1807"/>
      <c r="AB1807"/>
      <c r="AC1807"/>
      <c r="AD1807"/>
    </row>
    <row r="1808" spans="1:30">
      <c r="A1808" s="2"/>
      <c r="B1808"/>
      <c r="C1808"/>
      <c r="D1808" s="14"/>
      <c r="E1808"/>
      <c r="F1808"/>
      <c r="G1808"/>
      <c r="H1808"/>
      <c r="I1808"/>
      <c r="J1808"/>
      <c r="K1808"/>
      <c r="L1808" s="30"/>
      <c r="M1808" s="30"/>
      <c r="N1808" s="34"/>
      <c r="O1808" s="34"/>
      <c r="P1808" s="34"/>
      <c r="Q1808" s="30"/>
      <c r="R1808" s="30"/>
      <c r="S1808" s="30"/>
      <c r="T1808" s="30"/>
      <c r="U1808" s="30"/>
      <c r="V1808" s="30"/>
      <c r="W1808" s="30"/>
      <c r="X1808" s="30"/>
      <c r="Y1808" s="30"/>
      <c r="Z1808" s="44"/>
      <c r="AA1808"/>
      <c r="AB1808"/>
      <c r="AC1808"/>
      <c r="AD1808"/>
    </row>
    <row r="1809" spans="1:30">
      <c r="A1809" s="2"/>
      <c r="B1809"/>
      <c r="C1809"/>
      <c r="D1809" s="14"/>
      <c r="E1809"/>
      <c r="F1809"/>
      <c r="G1809"/>
      <c r="H1809"/>
      <c r="I1809"/>
      <c r="J1809"/>
      <c r="K1809"/>
      <c r="L1809" s="30"/>
      <c r="M1809" s="30"/>
      <c r="N1809" s="34"/>
      <c r="O1809" s="34"/>
      <c r="P1809" s="34"/>
      <c r="Q1809" s="30"/>
      <c r="R1809" s="30"/>
      <c r="S1809" s="30"/>
      <c r="T1809" s="30"/>
      <c r="U1809" s="30"/>
      <c r="V1809" s="30"/>
      <c r="W1809" s="30"/>
      <c r="X1809" s="30"/>
      <c r="Y1809" s="30"/>
      <c r="Z1809" s="44"/>
      <c r="AA1809"/>
      <c r="AB1809"/>
      <c r="AC1809"/>
      <c r="AD1809"/>
    </row>
    <row r="1810" spans="1:30">
      <c r="A1810" s="2"/>
      <c r="B1810"/>
      <c r="C1810"/>
      <c r="D1810" s="14"/>
      <c r="E1810"/>
      <c r="F1810"/>
      <c r="G1810"/>
      <c r="H1810"/>
      <c r="I1810"/>
      <c r="J1810"/>
      <c r="K1810"/>
      <c r="L1810" s="30"/>
      <c r="M1810" s="30"/>
      <c r="N1810" s="34"/>
      <c r="O1810" s="34"/>
      <c r="P1810" s="34"/>
      <c r="Q1810" s="30"/>
      <c r="R1810" s="30"/>
      <c r="S1810" s="30"/>
      <c r="T1810" s="30"/>
      <c r="U1810" s="30"/>
      <c r="V1810" s="30"/>
      <c r="W1810" s="30"/>
      <c r="X1810" s="30"/>
      <c r="Y1810" s="30"/>
      <c r="Z1810" s="44"/>
      <c r="AA1810"/>
      <c r="AB1810"/>
      <c r="AC1810"/>
      <c r="AD1810"/>
    </row>
    <row r="1811" spans="1:30">
      <c r="A1811" s="2"/>
      <c r="B1811"/>
      <c r="C1811"/>
      <c r="D1811" s="14"/>
      <c r="E1811"/>
      <c r="F1811"/>
      <c r="G1811"/>
      <c r="H1811"/>
      <c r="I1811"/>
      <c r="J1811"/>
      <c r="K1811"/>
      <c r="L1811" s="30"/>
      <c r="M1811" s="30"/>
      <c r="N1811" s="34"/>
      <c r="O1811" s="34"/>
      <c r="P1811" s="34"/>
      <c r="Q1811" s="30"/>
      <c r="R1811" s="30"/>
      <c r="S1811" s="30"/>
      <c r="T1811" s="30"/>
      <c r="U1811" s="30"/>
      <c r="V1811" s="30"/>
      <c r="W1811" s="30"/>
      <c r="X1811" s="30"/>
      <c r="Y1811" s="30"/>
      <c r="Z1811" s="44"/>
      <c r="AA1811"/>
      <c r="AB1811"/>
      <c r="AC1811"/>
      <c r="AD1811"/>
    </row>
    <row r="1812" spans="1:30">
      <c r="A1812" s="2"/>
      <c r="B1812"/>
      <c r="C1812"/>
      <c r="D1812" s="14"/>
      <c r="E1812"/>
      <c r="F1812"/>
      <c r="G1812"/>
      <c r="H1812"/>
      <c r="I1812"/>
      <c r="J1812"/>
      <c r="K1812"/>
      <c r="L1812" s="30"/>
      <c r="M1812" s="30"/>
      <c r="N1812" s="34"/>
      <c r="O1812" s="34"/>
      <c r="P1812" s="34"/>
      <c r="Q1812" s="30"/>
      <c r="R1812" s="30"/>
      <c r="S1812" s="30"/>
      <c r="T1812" s="30"/>
      <c r="U1812" s="30"/>
      <c r="V1812" s="30"/>
      <c r="W1812" s="30"/>
      <c r="X1812" s="30"/>
      <c r="Y1812" s="30"/>
      <c r="Z1812" s="44"/>
      <c r="AA1812"/>
      <c r="AB1812"/>
      <c r="AC1812"/>
      <c r="AD1812"/>
    </row>
    <row r="1813" spans="1:30">
      <c r="A1813" s="2"/>
      <c r="B1813"/>
      <c r="C1813"/>
      <c r="D1813" s="14"/>
      <c r="E1813"/>
      <c r="F1813"/>
      <c r="G1813"/>
      <c r="H1813"/>
      <c r="I1813"/>
      <c r="J1813"/>
      <c r="K1813"/>
      <c r="L1813" s="30"/>
      <c r="M1813" s="30"/>
      <c r="N1813" s="34"/>
      <c r="O1813" s="34"/>
      <c r="P1813" s="34"/>
      <c r="Q1813" s="30"/>
      <c r="R1813" s="30"/>
      <c r="S1813" s="30"/>
      <c r="T1813" s="30"/>
      <c r="U1813" s="30"/>
      <c r="V1813" s="30"/>
      <c r="W1813" s="30"/>
      <c r="X1813" s="30"/>
      <c r="Y1813" s="30"/>
      <c r="Z1813" s="44"/>
      <c r="AA1813"/>
      <c r="AB1813"/>
      <c r="AC1813"/>
      <c r="AD1813"/>
    </row>
    <row r="1814" spans="1:30">
      <c r="A1814" s="2"/>
      <c r="B1814"/>
      <c r="C1814"/>
      <c r="D1814" s="14"/>
      <c r="E1814"/>
      <c r="F1814"/>
      <c r="G1814"/>
      <c r="H1814"/>
      <c r="I1814"/>
      <c r="J1814"/>
      <c r="K1814"/>
      <c r="L1814" s="30"/>
      <c r="M1814" s="30"/>
      <c r="N1814" s="34"/>
      <c r="O1814" s="34"/>
      <c r="P1814" s="34"/>
      <c r="Q1814" s="30"/>
      <c r="R1814" s="30"/>
      <c r="S1814" s="30"/>
      <c r="T1814" s="30"/>
      <c r="U1814" s="30"/>
      <c r="V1814" s="30"/>
      <c r="W1814" s="30"/>
      <c r="X1814" s="30"/>
      <c r="Y1814" s="30"/>
      <c r="Z1814" s="44"/>
      <c r="AA1814"/>
      <c r="AB1814"/>
      <c r="AC1814"/>
      <c r="AD1814"/>
    </row>
    <row r="1815" spans="1:30">
      <c r="A1815" s="2"/>
      <c r="B1815"/>
      <c r="C1815"/>
      <c r="D1815" s="14"/>
      <c r="E1815"/>
      <c r="F1815"/>
      <c r="G1815"/>
      <c r="H1815"/>
      <c r="I1815"/>
      <c r="J1815"/>
      <c r="K1815"/>
      <c r="L1815" s="30"/>
      <c r="M1815" s="30"/>
      <c r="N1815" s="34"/>
      <c r="O1815" s="34"/>
      <c r="P1815" s="34"/>
      <c r="Q1815" s="30"/>
      <c r="R1815" s="30"/>
      <c r="S1815" s="30"/>
      <c r="T1815" s="30"/>
      <c r="U1815" s="30"/>
      <c r="V1815" s="30"/>
      <c r="W1815" s="30"/>
      <c r="X1815" s="30"/>
      <c r="Y1815" s="30"/>
      <c r="Z1815" s="44"/>
      <c r="AA1815"/>
      <c r="AB1815"/>
      <c r="AC1815"/>
      <c r="AD1815"/>
    </row>
    <row r="1816" spans="1:30">
      <c r="A1816" s="2"/>
      <c r="B1816"/>
      <c r="C1816"/>
      <c r="D1816" s="14"/>
      <c r="E1816"/>
      <c r="F1816"/>
      <c r="G1816"/>
      <c r="H1816"/>
      <c r="I1816"/>
      <c r="J1816"/>
      <c r="K1816"/>
      <c r="L1816" s="30"/>
      <c r="M1816" s="30"/>
      <c r="N1816" s="34"/>
      <c r="O1816" s="34"/>
      <c r="P1816" s="34"/>
      <c r="Q1816" s="30"/>
      <c r="R1816" s="30"/>
      <c r="S1816" s="30"/>
      <c r="T1816" s="30"/>
      <c r="U1816" s="30"/>
      <c r="V1816" s="30"/>
      <c r="W1816" s="30"/>
      <c r="X1816" s="30"/>
      <c r="Y1816" s="30"/>
      <c r="Z1816" s="44"/>
      <c r="AA1816"/>
      <c r="AB1816"/>
      <c r="AC1816"/>
      <c r="AD1816"/>
    </row>
    <row r="1817" spans="1:30">
      <c r="A1817" s="2"/>
      <c r="B1817"/>
      <c r="C1817"/>
      <c r="D1817" s="14"/>
      <c r="E1817"/>
      <c r="F1817"/>
      <c r="G1817"/>
      <c r="H1817"/>
      <c r="I1817"/>
      <c r="J1817"/>
      <c r="K1817"/>
      <c r="L1817" s="30"/>
      <c r="M1817" s="30"/>
      <c r="N1817" s="34"/>
      <c r="O1817" s="34"/>
      <c r="P1817" s="34"/>
      <c r="Q1817" s="30"/>
      <c r="R1817" s="30"/>
      <c r="S1817" s="30"/>
      <c r="T1817" s="30"/>
      <c r="U1817" s="30"/>
      <c r="V1817" s="30"/>
      <c r="W1817" s="30"/>
      <c r="X1817" s="30"/>
      <c r="Y1817" s="30"/>
      <c r="Z1817" s="44"/>
      <c r="AA1817"/>
      <c r="AB1817"/>
      <c r="AC1817"/>
      <c r="AD1817"/>
    </row>
    <row r="1818" spans="1:30">
      <c r="A1818" s="2"/>
      <c r="B1818"/>
      <c r="C1818"/>
      <c r="D1818" s="14"/>
      <c r="E1818"/>
      <c r="F1818"/>
      <c r="G1818"/>
      <c r="H1818"/>
      <c r="I1818"/>
      <c r="J1818"/>
      <c r="K1818"/>
      <c r="L1818" s="30"/>
      <c r="M1818" s="30"/>
      <c r="N1818" s="34"/>
      <c r="O1818" s="34"/>
      <c r="P1818" s="34"/>
      <c r="Q1818" s="30"/>
      <c r="R1818" s="30"/>
      <c r="S1818" s="30"/>
      <c r="T1818" s="30"/>
      <c r="U1818" s="30"/>
      <c r="V1818" s="30"/>
      <c r="W1818" s="30"/>
      <c r="X1818" s="30"/>
      <c r="Y1818" s="30"/>
      <c r="Z1818" s="44"/>
      <c r="AA1818"/>
      <c r="AB1818"/>
      <c r="AC1818"/>
      <c r="AD1818"/>
    </row>
    <row r="1819" spans="1:30">
      <c r="A1819" s="2"/>
      <c r="B1819"/>
      <c r="C1819"/>
      <c r="D1819" s="14"/>
      <c r="E1819"/>
      <c r="F1819"/>
      <c r="G1819"/>
      <c r="H1819"/>
      <c r="I1819"/>
      <c r="J1819"/>
      <c r="K1819"/>
      <c r="L1819" s="30"/>
      <c r="M1819" s="30"/>
      <c r="N1819" s="34"/>
      <c r="O1819" s="34"/>
      <c r="P1819" s="34"/>
      <c r="Q1819" s="30"/>
      <c r="R1819" s="30"/>
      <c r="S1819" s="30"/>
      <c r="T1819" s="30"/>
      <c r="U1819" s="30"/>
      <c r="V1819" s="30"/>
      <c r="W1819" s="30"/>
      <c r="X1819" s="30"/>
      <c r="Y1819" s="30"/>
      <c r="Z1819" s="44"/>
      <c r="AA1819"/>
      <c r="AB1819"/>
      <c r="AC1819"/>
      <c r="AD1819"/>
    </row>
    <row r="1820" spans="1:30">
      <c r="A1820" s="2"/>
      <c r="B1820"/>
      <c r="C1820"/>
      <c r="D1820" s="14"/>
      <c r="E1820"/>
      <c r="F1820"/>
      <c r="G1820"/>
      <c r="H1820"/>
      <c r="I1820"/>
      <c r="J1820"/>
      <c r="K1820"/>
      <c r="L1820" s="30"/>
      <c r="M1820" s="30"/>
      <c r="N1820" s="34"/>
      <c r="O1820" s="34"/>
      <c r="P1820" s="34"/>
      <c r="Q1820" s="30"/>
      <c r="R1820" s="30"/>
      <c r="S1820" s="30"/>
      <c r="T1820" s="30"/>
      <c r="U1820" s="30"/>
      <c r="V1820" s="30"/>
      <c r="W1820" s="30"/>
      <c r="X1820" s="30"/>
      <c r="Y1820" s="30"/>
      <c r="Z1820" s="44"/>
      <c r="AA1820"/>
      <c r="AB1820"/>
      <c r="AC1820"/>
      <c r="AD1820"/>
    </row>
    <row r="1821" spans="1:30">
      <c r="A1821" s="2"/>
      <c r="B1821"/>
      <c r="C1821"/>
      <c r="D1821" s="14"/>
      <c r="E1821"/>
      <c r="F1821"/>
      <c r="G1821"/>
      <c r="H1821"/>
      <c r="I1821"/>
      <c r="J1821"/>
      <c r="K1821"/>
      <c r="L1821" s="30"/>
      <c r="M1821" s="30"/>
      <c r="N1821" s="34"/>
      <c r="O1821" s="34"/>
      <c r="P1821" s="34"/>
      <c r="Q1821" s="30"/>
      <c r="R1821" s="30"/>
      <c r="S1821" s="30"/>
      <c r="T1821" s="30"/>
      <c r="U1821" s="30"/>
      <c r="V1821" s="30"/>
      <c r="W1821" s="30"/>
      <c r="X1821" s="30"/>
      <c r="Y1821" s="30"/>
      <c r="Z1821" s="44"/>
      <c r="AA1821"/>
      <c r="AB1821"/>
      <c r="AC1821"/>
      <c r="AD1821"/>
    </row>
    <row r="1822" spans="1:30">
      <c r="A1822" s="2"/>
      <c r="B1822"/>
      <c r="C1822"/>
      <c r="D1822" s="14"/>
      <c r="E1822"/>
      <c r="F1822"/>
      <c r="G1822"/>
      <c r="H1822"/>
      <c r="I1822"/>
      <c r="J1822"/>
      <c r="K1822"/>
      <c r="L1822" s="30"/>
      <c r="M1822" s="30"/>
      <c r="N1822" s="34"/>
      <c r="O1822" s="34"/>
      <c r="P1822" s="34"/>
      <c r="Q1822" s="30"/>
      <c r="R1822" s="30"/>
      <c r="S1822" s="30"/>
      <c r="T1822" s="30"/>
      <c r="U1822" s="30"/>
      <c r="V1822" s="30"/>
      <c r="W1822" s="30"/>
      <c r="X1822" s="30"/>
      <c r="Y1822" s="30"/>
      <c r="Z1822" s="44"/>
      <c r="AA1822"/>
      <c r="AB1822"/>
      <c r="AC1822"/>
      <c r="AD1822"/>
    </row>
    <row r="1823" spans="1:30">
      <c r="A1823" s="2"/>
      <c r="B1823"/>
      <c r="C1823"/>
      <c r="D1823" s="14"/>
      <c r="E1823"/>
      <c r="F1823"/>
      <c r="G1823"/>
      <c r="H1823"/>
      <c r="I1823"/>
      <c r="J1823"/>
      <c r="K1823"/>
      <c r="L1823" s="30"/>
      <c r="M1823" s="30"/>
      <c r="N1823" s="34"/>
      <c r="O1823" s="34"/>
      <c r="P1823" s="34"/>
      <c r="Q1823" s="30"/>
      <c r="R1823" s="30"/>
      <c r="S1823" s="30"/>
      <c r="T1823" s="30"/>
      <c r="U1823" s="30"/>
      <c r="V1823" s="30"/>
      <c r="W1823" s="30"/>
      <c r="X1823" s="30"/>
      <c r="Y1823" s="30"/>
      <c r="Z1823" s="44"/>
      <c r="AA1823"/>
      <c r="AB1823"/>
      <c r="AC1823"/>
      <c r="AD1823"/>
    </row>
    <row r="1824" spans="1:30">
      <c r="A1824" s="2"/>
      <c r="B1824"/>
      <c r="C1824"/>
      <c r="D1824" s="14"/>
      <c r="E1824"/>
      <c r="F1824"/>
      <c r="G1824"/>
      <c r="H1824"/>
      <c r="I1824"/>
      <c r="J1824"/>
      <c r="K1824"/>
      <c r="L1824" s="30"/>
      <c r="M1824" s="30"/>
      <c r="N1824" s="34"/>
      <c r="O1824" s="34"/>
      <c r="P1824" s="34"/>
      <c r="Q1824" s="30"/>
      <c r="R1824" s="30"/>
      <c r="S1824" s="30"/>
      <c r="T1824" s="30"/>
      <c r="U1824" s="30"/>
      <c r="V1824" s="30"/>
      <c r="W1824" s="30"/>
      <c r="X1824" s="30"/>
      <c r="Y1824" s="30"/>
      <c r="Z1824" s="44"/>
      <c r="AA1824"/>
      <c r="AB1824"/>
      <c r="AC1824"/>
      <c r="AD1824"/>
    </row>
    <row r="1825" spans="1:30">
      <c r="A1825" s="2"/>
      <c r="B1825"/>
      <c r="C1825"/>
      <c r="D1825" s="14"/>
      <c r="E1825"/>
      <c r="F1825"/>
      <c r="G1825"/>
      <c r="H1825"/>
      <c r="I1825"/>
      <c r="J1825"/>
      <c r="K1825"/>
      <c r="L1825" s="30"/>
      <c r="M1825" s="30"/>
      <c r="N1825" s="34"/>
      <c r="O1825" s="34"/>
      <c r="P1825" s="34"/>
      <c r="Q1825" s="30"/>
      <c r="R1825" s="30"/>
      <c r="S1825" s="30"/>
      <c r="T1825" s="30"/>
      <c r="U1825" s="30"/>
      <c r="V1825" s="30"/>
      <c r="W1825" s="30"/>
      <c r="X1825" s="30"/>
      <c r="Y1825" s="30"/>
      <c r="Z1825" s="44"/>
      <c r="AA1825"/>
      <c r="AB1825"/>
      <c r="AC1825"/>
      <c r="AD1825"/>
    </row>
    <row r="1826" spans="1:30">
      <c r="A1826" s="2"/>
      <c r="B1826"/>
      <c r="C1826"/>
      <c r="D1826" s="14"/>
      <c r="E1826"/>
      <c r="F1826"/>
      <c r="G1826"/>
      <c r="H1826"/>
      <c r="I1826"/>
      <c r="J1826"/>
      <c r="K1826"/>
      <c r="L1826" s="30"/>
      <c r="M1826" s="30"/>
      <c r="N1826" s="34"/>
      <c r="O1826" s="34"/>
      <c r="P1826" s="34"/>
      <c r="Q1826" s="30"/>
      <c r="R1826" s="30"/>
      <c r="S1826" s="30"/>
      <c r="T1826" s="30"/>
      <c r="U1826" s="30"/>
      <c r="V1826" s="30"/>
      <c r="W1826" s="30"/>
      <c r="X1826" s="30"/>
      <c r="Y1826" s="30"/>
      <c r="Z1826" s="44"/>
      <c r="AA1826"/>
      <c r="AB1826"/>
      <c r="AC1826"/>
      <c r="AD1826"/>
    </row>
    <row r="1827" spans="1:30">
      <c r="A1827" s="2"/>
      <c r="B1827"/>
      <c r="C1827"/>
      <c r="D1827" s="14"/>
      <c r="E1827"/>
      <c r="F1827"/>
      <c r="G1827"/>
      <c r="H1827"/>
      <c r="I1827"/>
      <c r="J1827"/>
      <c r="K1827"/>
      <c r="L1827" s="30"/>
      <c r="M1827" s="30"/>
      <c r="N1827" s="34"/>
      <c r="O1827" s="34"/>
      <c r="P1827" s="34"/>
      <c r="Q1827" s="30"/>
      <c r="R1827" s="30"/>
      <c r="S1827" s="30"/>
      <c r="T1827" s="30"/>
      <c r="U1827" s="30"/>
      <c r="V1827" s="30"/>
      <c r="W1827" s="30"/>
      <c r="X1827" s="30"/>
      <c r="Y1827" s="30"/>
      <c r="Z1827" s="44"/>
      <c r="AA1827"/>
      <c r="AB1827"/>
      <c r="AC1827"/>
      <c r="AD1827"/>
    </row>
    <row r="1828" spans="1:30">
      <c r="A1828" s="2"/>
      <c r="B1828"/>
      <c r="C1828"/>
      <c r="D1828" s="14"/>
      <c r="E1828"/>
      <c r="F1828"/>
      <c r="G1828"/>
      <c r="H1828"/>
      <c r="I1828"/>
      <c r="J1828"/>
      <c r="K1828"/>
      <c r="L1828" s="30"/>
      <c r="M1828" s="30"/>
      <c r="N1828" s="34"/>
      <c r="O1828" s="34"/>
      <c r="P1828" s="34"/>
      <c r="Q1828" s="30"/>
      <c r="R1828" s="30"/>
      <c r="S1828" s="30"/>
      <c r="T1828" s="30"/>
      <c r="U1828" s="30"/>
      <c r="V1828" s="30"/>
      <c r="W1828" s="30"/>
      <c r="X1828" s="30"/>
      <c r="Y1828" s="30"/>
      <c r="Z1828" s="44"/>
      <c r="AA1828"/>
      <c r="AB1828"/>
      <c r="AC1828"/>
      <c r="AD1828"/>
    </row>
    <row r="1829" spans="1:30">
      <c r="A1829" s="2"/>
      <c r="B1829"/>
      <c r="C1829"/>
      <c r="D1829" s="14"/>
      <c r="E1829"/>
      <c r="F1829"/>
      <c r="G1829"/>
      <c r="H1829"/>
      <c r="I1829"/>
      <c r="J1829"/>
      <c r="K1829"/>
      <c r="L1829" s="30"/>
      <c r="M1829" s="30"/>
      <c r="N1829" s="34"/>
      <c r="O1829" s="34"/>
      <c r="P1829" s="34"/>
      <c r="Q1829" s="30"/>
      <c r="R1829" s="30"/>
      <c r="S1829" s="30"/>
      <c r="T1829" s="30"/>
      <c r="U1829" s="30"/>
      <c r="V1829" s="30"/>
      <c r="W1829" s="30"/>
      <c r="X1829" s="30"/>
      <c r="Y1829" s="30"/>
      <c r="Z1829" s="44"/>
      <c r="AA1829"/>
      <c r="AB1829"/>
      <c r="AC1829"/>
      <c r="AD1829"/>
    </row>
    <row r="1830" spans="1:30">
      <c r="A1830" s="2"/>
      <c r="B1830"/>
      <c r="C1830"/>
      <c r="D1830" s="14"/>
      <c r="E1830"/>
      <c r="F1830"/>
      <c r="G1830"/>
      <c r="H1830"/>
      <c r="I1830"/>
      <c r="J1830"/>
      <c r="K1830"/>
      <c r="L1830" s="30"/>
      <c r="M1830" s="30"/>
      <c r="N1830" s="34"/>
      <c r="O1830" s="34"/>
      <c r="P1830" s="34"/>
      <c r="Q1830" s="30"/>
      <c r="R1830" s="30"/>
      <c r="S1830" s="30"/>
      <c r="T1830" s="30"/>
      <c r="U1830" s="30"/>
      <c r="V1830" s="30"/>
      <c r="W1830" s="30"/>
      <c r="X1830" s="30"/>
      <c r="Y1830" s="30"/>
      <c r="Z1830" s="44"/>
      <c r="AA1830"/>
      <c r="AB1830"/>
      <c r="AC1830"/>
      <c r="AD1830"/>
    </row>
    <row r="1831" spans="1:30">
      <c r="A1831" s="2"/>
      <c r="B1831"/>
      <c r="C1831"/>
      <c r="D1831" s="14"/>
      <c r="E1831"/>
      <c r="F1831"/>
      <c r="G1831"/>
      <c r="H1831"/>
      <c r="I1831"/>
      <c r="J1831"/>
      <c r="K1831"/>
      <c r="L1831" s="30"/>
      <c r="M1831" s="30"/>
      <c r="N1831" s="34"/>
      <c r="O1831" s="34"/>
      <c r="P1831" s="34"/>
      <c r="Q1831" s="30"/>
      <c r="R1831" s="30"/>
      <c r="S1831" s="30"/>
      <c r="T1831" s="30"/>
      <c r="U1831" s="30"/>
      <c r="V1831" s="30"/>
      <c r="W1831" s="30"/>
      <c r="X1831" s="30"/>
      <c r="Y1831" s="30"/>
      <c r="Z1831" s="44"/>
      <c r="AA1831"/>
      <c r="AB1831"/>
      <c r="AC1831"/>
      <c r="AD1831"/>
    </row>
    <row r="1832" spans="1:30">
      <c r="A1832" s="2"/>
      <c r="B1832"/>
      <c r="C1832"/>
      <c r="D1832" s="14"/>
      <c r="E1832"/>
      <c r="F1832"/>
      <c r="G1832"/>
      <c r="H1832"/>
      <c r="I1832"/>
      <c r="J1832"/>
      <c r="K1832"/>
      <c r="L1832" s="30"/>
      <c r="M1832" s="30"/>
      <c r="N1832" s="34"/>
      <c r="O1832" s="34"/>
      <c r="P1832" s="34"/>
      <c r="Q1832" s="30"/>
      <c r="R1832" s="30"/>
      <c r="S1832" s="30"/>
      <c r="T1832" s="30"/>
      <c r="U1832" s="30"/>
      <c r="V1832" s="30"/>
      <c r="W1832" s="30"/>
      <c r="X1832" s="30"/>
      <c r="Y1832" s="30"/>
      <c r="Z1832" s="44"/>
      <c r="AA1832"/>
      <c r="AB1832"/>
      <c r="AC1832"/>
      <c r="AD1832"/>
    </row>
    <row r="1833" spans="1:30">
      <c r="A1833" s="2"/>
      <c r="B1833"/>
      <c r="C1833"/>
      <c r="D1833" s="14"/>
      <c r="E1833"/>
      <c r="F1833"/>
      <c r="G1833"/>
      <c r="H1833"/>
      <c r="I1833"/>
      <c r="J1833"/>
      <c r="K1833"/>
      <c r="L1833" s="30"/>
      <c r="M1833" s="30"/>
      <c r="N1833" s="34"/>
      <c r="O1833" s="34"/>
      <c r="P1833" s="34"/>
      <c r="Q1833" s="30"/>
      <c r="R1833" s="30"/>
      <c r="S1833" s="30"/>
      <c r="T1833" s="30"/>
      <c r="U1833" s="30"/>
      <c r="V1833" s="30"/>
      <c r="W1833" s="30"/>
      <c r="X1833" s="30"/>
      <c r="Y1833" s="30"/>
      <c r="Z1833" s="44"/>
      <c r="AA1833"/>
      <c r="AB1833"/>
      <c r="AC1833"/>
      <c r="AD1833"/>
    </row>
    <row r="1834" spans="1:30">
      <c r="A1834" s="2"/>
      <c r="B1834"/>
      <c r="C1834"/>
      <c r="D1834" s="14"/>
      <c r="E1834"/>
      <c r="F1834"/>
      <c r="G1834"/>
      <c r="H1834"/>
      <c r="I1834"/>
      <c r="J1834"/>
      <c r="K1834"/>
      <c r="L1834" s="30"/>
      <c r="M1834" s="30"/>
      <c r="N1834" s="34"/>
      <c r="O1834" s="34"/>
      <c r="P1834" s="34"/>
      <c r="Q1834" s="30"/>
      <c r="R1834" s="30"/>
      <c r="S1834" s="30"/>
      <c r="T1834" s="30"/>
      <c r="U1834" s="30"/>
      <c r="V1834" s="30"/>
      <c r="W1834" s="30"/>
      <c r="X1834" s="30"/>
      <c r="Y1834" s="30"/>
      <c r="Z1834" s="44"/>
      <c r="AA1834"/>
      <c r="AB1834"/>
      <c r="AC1834"/>
      <c r="AD1834"/>
    </row>
    <row r="1835" spans="1:30">
      <c r="A1835" s="2"/>
      <c r="B1835"/>
      <c r="C1835"/>
      <c r="D1835" s="14"/>
      <c r="E1835"/>
      <c r="F1835"/>
      <c r="G1835"/>
      <c r="H1835"/>
      <c r="I1835"/>
      <c r="J1835"/>
      <c r="K1835"/>
      <c r="L1835" s="30"/>
      <c r="M1835" s="30"/>
      <c r="N1835" s="34"/>
      <c r="O1835" s="34"/>
      <c r="P1835" s="34"/>
      <c r="Q1835" s="30"/>
      <c r="R1835" s="30"/>
      <c r="S1835" s="30"/>
      <c r="T1835" s="30"/>
      <c r="U1835" s="30"/>
      <c r="V1835" s="30"/>
      <c r="W1835" s="30"/>
      <c r="X1835" s="30"/>
      <c r="Y1835" s="30"/>
      <c r="Z1835" s="44"/>
      <c r="AA1835"/>
      <c r="AB1835"/>
      <c r="AC1835"/>
      <c r="AD1835"/>
    </row>
    <row r="1836" spans="1:30">
      <c r="A1836" s="2"/>
      <c r="B1836"/>
      <c r="C1836"/>
      <c r="D1836" s="14"/>
      <c r="E1836"/>
      <c r="F1836"/>
      <c r="G1836"/>
      <c r="H1836"/>
      <c r="I1836"/>
      <c r="J1836"/>
      <c r="K1836"/>
      <c r="L1836" s="30"/>
      <c r="M1836" s="30"/>
      <c r="N1836" s="34"/>
      <c r="O1836" s="34"/>
      <c r="P1836" s="34"/>
      <c r="Q1836" s="30"/>
      <c r="R1836" s="30"/>
      <c r="S1836" s="30"/>
      <c r="T1836" s="30"/>
      <c r="U1836" s="30"/>
      <c r="V1836" s="30"/>
      <c r="W1836" s="30"/>
      <c r="X1836" s="30"/>
      <c r="Y1836" s="30"/>
      <c r="Z1836" s="44"/>
      <c r="AA1836"/>
      <c r="AB1836"/>
      <c r="AC1836"/>
      <c r="AD1836"/>
    </row>
    <row r="1837" spans="1:30">
      <c r="A1837" s="2"/>
      <c r="B1837"/>
      <c r="C1837"/>
      <c r="D1837" s="14"/>
      <c r="E1837"/>
      <c r="F1837"/>
      <c r="G1837"/>
      <c r="H1837"/>
      <c r="I1837"/>
      <c r="J1837"/>
      <c r="K1837"/>
      <c r="L1837" s="30"/>
      <c r="M1837" s="30"/>
      <c r="N1837" s="34"/>
      <c r="O1837" s="34"/>
      <c r="P1837" s="34"/>
      <c r="Q1837" s="30"/>
      <c r="R1837" s="30"/>
      <c r="S1837" s="30"/>
      <c r="T1837" s="30"/>
      <c r="U1837" s="30"/>
      <c r="V1837" s="30"/>
      <c r="W1837" s="30"/>
      <c r="X1837" s="30"/>
      <c r="Y1837" s="30"/>
      <c r="Z1837" s="44"/>
      <c r="AA1837"/>
      <c r="AB1837"/>
      <c r="AC1837"/>
      <c r="AD1837"/>
    </row>
    <row r="1838" spans="1:30">
      <c r="A1838" s="2"/>
      <c r="B1838"/>
      <c r="C1838"/>
      <c r="D1838" s="14"/>
      <c r="E1838"/>
      <c r="F1838"/>
      <c r="G1838"/>
      <c r="H1838"/>
      <c r="I1838"/>
      <c r="J1838"/>
      <c r="K1838"/>
      <c r="L1838" s="30"/>
      <c r="M1838" s="30"/>
      <c r="N1838" s="34"/>
      <c r="O1838" s="34"/>
      <c r="P1838" s="34"/>
      <c r="Q1838" s="30"/>
      <c r="R1838" s="30"/>
      <c r="S1838" s="30"/>
      <c r="T1838" s="30"/>
      <c r="U1838" s="30"/>
      <c r="V1838" s="30"/>
      <c r="W1838" s="30"/>
      <c r="X1838" s="30"/>
      <c r="Y1838" s="30"/>
      <c r="Z1838" s="44"/>
      <c r="AA1838"/>
      <c r="AB1838"/>
      <c r="AC1838"/>
      <c r="AD1838"/>
    </row>
    <row r="1839" spans="1:30">
      <c r="A1839" s="2"/>
      <c r="B1839"/>
      <c r="C1839"/>
      <c r="D1839" s="14"/>
      <c r="E1839"/>
      <c r="F1839"/>
      <c r="G1839"/>
      <c r="H1839"/>
      <c r="I1839"/>
      <c r="J1839"/>
      <c r="K1839"/>
      <c r="L1839" s="30"/>
      <c r="M1839" s="30"/>
      <c r="N1839" s="34"/>
      <c r="O1839" s="34"/>
      <c r="P1839" s="34"/>
      <c r="Q1839" s="30"/>
      <c r="R1839" s="30"/>
      <c r="S1839" s="30"/>
      <c r="T1839" s="30"/>
      <c r="U1839" s="30"/>
      <c r="V1839" s="30"/>
      <c r="W1839" s="30"/>
      <c r="X1839" s="30"/>
      <c r="Y1839" s="30"/>
      <c r="Z1839" s="44"/>
      <c r="AA1839"/>
      <c r="AB1839"/>
      <c r="AC1839"/>
      <c r="AD1839"/>
    </row>
    <row r="1840" spans="1:30">
      <c r="A1840" s="2"/>
      <c r="B1840"/>
      <c r="C1840"/>
      <c r="D1840" s="14"/>
      <c r="E1840"/>
      <c r="F1840"/>
      <c r="G1840"/>
      <c r="H1840"/>
      <c r="I1840"/>
      <c r="J1840"/>
      <c r="K1840"/>
      <c r="L1840" s="30"/>
      <c r="M1840" s="30"/>
      <c r="N1840" s="34"/>
      <c r="O1840" s="34"/>
      <c r="P1840" s="34"/>
      <c r="Q1840" s="30"/>
      <c r="R1840" s="30"/>
      <c r="S1840" s="30"/>
      <c r="T1840" s="30"/>
      <c r="U1840" s="30"/>
      <c r="V1840" s="30"/>
      <c r="W1840" s="30"/>
      <c r="X1840" s="30"/>
      <c r="Y1840" s="30"/>
      <c r="Z1840" s="44"/>
      <c r="AA1840"/>
      <c r="AB1840"/>
      <c r="AC1840"/>
      <c r="AD1840"/>
    </row>
    <row r="1841" spans="1:30">
      <c r="A1841" s="2"/>
      <c r="B1841"/>
      <c r="C1841"/>
      <c r="D1841" s="14"/>
      <c r="E1841"/>
      <c r="F1841"/>
      <c r="G1841"/>
      <c r="H1841"/>
      <c r="I1841"/>
      <c r="J1841"/>
      <c r="K1841"/>
      <c r="L1841" s="30"/>
      <c r="M1841" s="30"/>
      <c r="N1841" s="34"/>
      <c r="O1841" s="34"/>
      <c r="P1841" s="34"/>
      <c r="Q1841" s="30"/>
      <c r="R1841" s="30"/>
      <c r="S1841" s="30"/>
      <c r="T1841" s="30"/>
      <c r="U1841" s="30"/>
      <c r="V1841" s="30"/>
      <c r="W1841" s="30"/>
      <c r="X1841" s="30"/>
      <c r="Y1841" s="30"/>
      <c r="Z1841" s="44"/>
      <c r="AA1841"/>
      <c r="AB1841"/>
      <c r="AC1841"/>
      <c r="AD1841"/>
    </row>
    <row r="1842" spans="1:30">
      <c r="A1842" s="2"/>
      <c r="B1842"/>
      <c r="C1842"/>
      <c r="D1842" s="14"/>
      <c r="E1842"/>
      <c r="F1842"/>
      <c r="G1842"/>
      <c r="H1842"/>
      <c r="I1842"/>
      <c r="J1842"/>
      <c r="K1842"/>
      <c r="L1842" s="30"/>
      <c r="M1842" s="30"/>
      <c r="N1842" s="34"/>
      <c r="O1842" s="34"/>
      <c r="P1842" s="34"/>
      <c r="Q1842" s="30"/>
      <c r="R1842" s="30"/>
      <c r="S1842" s="30"/>
      <c r="T1842" s="30"/>
      <c r="U1842" s="30"/>
      <c r="V1842" s="30"/>
      <c r="W1842" s="30"/>
      <c r="X1842" s="30"/>
      <c r="Y1842" s="30"/>
      <c r="Z1842" s="44"/>
      <c r="AA1842"/>
      <c r="AB1842"/>
      <c r="AC1842"/>
      <c r="AD1842"/>
    </row>
    <row r="1843" spans="1:30">
      <c r="A1843" s="2"/>
      <c r="B1843"/>
      <c r="C1843"/>
      <c r="D1843" s="14"/>
      <c r="E1843"/>
      <c r="F1843"/>
      <c r="G1843"/>
      <c r="H1843"/>
      <c r="I1843"/>
      <c r="J1843"/>
      <c r="K1843"/>
      <c r="L1843" s="30"/>
      <c r="M1843" s="30"/>
      <c r="N1843" s="34"/>
      <c r="O1843" s="34"/>
      <c r="P1843" s="34"/>
      <c r="Q1843" s="30"/>
      <c r="R1843" s="30"/>
      <c r="S1843" s="30"/>
      <c r="T1843" s="30"/>
      <c r="U1843" s="30"/>
      <c r="V1843" s="30"/>
      <c r="W1843" s="30"/>
      <c r="X1843" s="30"/>
      <c r="Y1843" s="30"/>
      <c r="Z1843" s="44"/>
      <c r="AA1843"/>
      <c r="AB1843"/>
      <c r="AC1843"/>
      <c r="AD1843"/>
    </row>
    <row r="1844" spans="1:30">
      <c r="A1844" s="2"/>
      <c r="B1844"/>
      <c r="C1844"/>
      <c r="D1844" s="14"/>
      <c r="E1844"/>
      <c r="F1844"/>
      <c r="G1844"/>
      <c r="H1844"/>
      <c r="I1844"/>
      <c r="J1844"/>
      <c r="K1844"/>
      <c r="L1844" s="30"/>
      <c r="M1844" s="30"/>
      <c r="N1844" s="34"/>
      <c r="O1844" s="34"/>
      <c r="P1844" s="34"/>
      <c r="Q1844" s="30"/>
      <c r="R1844" s="30"/>
      <c r="S1844" s="30"/>
      <c r="T1844" s="30"/>
      <c r="U1844" s="30"/>
      <c r="V1844" s="30"/>
      <c r="W1844" s="30"/>
      <c r="X1844" s="30"/>
      <c r="Y1844" s="30"/>
      <c r="Z1844" s="44"/>
      <c r="AA1844"/>
      <c r="AB1844"/>
      <c r="AC1844"/>
      <c r="AD1844"/>
    </row>
    <row r="1845" spans="1:30">
      <c r="A1845" s="2"/>
      <c r="B1845"/>
      <c r="C1845"/>
      <c r="D1845" s="14"/>
      <c r="E1845"/>
      <c r="F1845"/>
      <c r="G1845"/>
      <c r="H1845"/>
      <c r="I1845"/>
      <c r="J1845"/>
      <c r="K1845"/>
      <c r="L1845" s="30"/>
      <c r="M1845" s="30"/>
      <c r="N1845" s="34"/>
      <c r="O1845" s="34"/>
      <c r="P1845" s="34"/>
      <c r="Q1845" s="30"/>
      <c r="R1845" s="30"/>
      <c r="S1845" s="30"/>
      <c r="T1845" s="30"/>
      <c r="U1845" s="30"/>
      <c r="V1845" s="30"/>
      <c r="W1845" s="30"/>
      <c r="X1845" s="30"/>
      <c r="Y1845" s="30"/>
      <c r="Z1845" s="44"/>
      <c r="AA1845"/>
      <c r="AB1845"/>
      <c r="AC1845"/>
      <c r="AD1845"/>
    </row>
    <row r="1846" spans="1:30">
      <c r="A1846" s="2"/>
      <c r="B1846"/>
      <c r="C1846"/>
      <c r="D1846" s="14"/>
      <c r="E1846"/>
      <c r="F1846"/>
      <c r="G1846"/>
      <c r="H1846"/>
      <c r="I1846"/>
      <c r="J1846"/>
      <c r="K1846"/>
      <c r="L1846" s="30"/>
      <c r="M1846" s="30"/>
      <c r="N1846" s="34"/>
      <c r="O1846" s="34"/>
      <c r="P1846" s="34"/>
      <c r="Q1846" s="30"/>
      <c r="R1846" s="30"/>
      <c r="S1846" s="30"/>
      <c r="T1846" s="30"/>
      <c r="U1846" s="30"/>
      <c r="V1846" s="30"/>
      <c r="W1846" s="30"/>
      <c r="X1846" s="30"/>
      <c r="Y1846" s="30"/>
      <c r="Z1846" s="44"/>
      <c r="AA1846"/>
      <c r="AB1846"/>
      <c r="AC1846"/>
      <c r="AD1846"/>
    </row>
    <row r="1847" spans="1:30">
      <c r="A1847" s="2"/>
      <c r="B1847"/>
      <c r="C1847"/>
      <c r="D1847" s="14"/>
      <c r="E1847"/>
      <c r="F1847"/>
      <c r="G1847"/>
      <c r="H1847"/>
      <c r="I1847"/>
      <c r="J1847"/>
      <c r="K1847"/>
      <c r="L1847" s="30"/>
      <c r="M1847" s="30"/>
      <c r="N1847" s="34"/>
      <c r="O1847" s="34"/>
      <c r="P1847" s="34"/>
      <c r="Q1847" s="30"/>
      <c r="R1847" s="30"/>
      <c r="S1847" s="30"/>
      <c r="T1847" s="30"/>
      <c r="U1847" s="30"/>
      <c r="V1847" s="30"/>
      <c r="W1847" s="30"/>
      <c r="X1847" s="30"/>
      <c r="Y1847" s="30"/>
      <c r="Z1847" s="44"/>
      <c r="AA1847"/>
      <c r="AB1847"/>
      <c r="AC1847"/>
      <c r="AD1847"/>
    </row>
    <row r="1848" spans="1:30">
      <c r="A1848" s="2"/>
      <c r="B1848"/>
      <c r="C1848"/>
      <c r="D1848" s="14"/>
      <c r="E1848"/>
      <c r="F1848"/>
      <c r="G1848"/>
      <c r="H1848"/>
      <c r="I1848"/>
      <c r="J1848"/>
      <c r="K1848"/>
      <c r="L1848" s="30"/>
      <c r="M1848" s="30"/>
      <c r="N1848" s="34"/>
      <c r="O1848" s="34"/>
      <c r="P1848" s="34"/>
      <c r="Q1848" s="30"/>
      <c r="R1848" s="30"/>
      <c r="S1848" s="30"/>
      <c r="T1848" s="30"/>
      <c r="U1848" s="30"/>
      <c r="V1848" s="30"/>
      <c r="W1848" s="30"/>
      <c r="X1848" s="30"/>
      <c r="Y1848" s="30"/>
      <c r="Z1848" s="44"/>
      <c r="AA1848"/>
      <c r="AB1848"/>
      <c r="AC1848"/>
      <c r="AD1848"/>
    </row>
    <row r="1849" spans="1:30">
      <c r="A1849" s="2"/>
      <c r="B1849"/>
      <c r="C1849"/>
      <c r="D1849" s="14"/>
      <c r="E1849"/>
      <c r="F1849"/>
      <c r="G1849"/>
      <c r="H1849"/>
      <c r="I1849"/>
      <c r="J1849"/>
      <c r="K1849"/>
      <c r="L1849" s="30"/>
      <c r="M1849" s="30"/>
      <c r="N1849" s="34"/>
      <c r="O1849" s="34"/>
      <c r="P1849" s="34"/>
      <c r="Q1849" s="30"/>
      <c r="R1849" s="30"/>
      <c r="S1849" s="30"/>
      <c r="T1849" s="30"/>
      <c r="U1849" s="30"/>
      <c r="V1849" s="30"/>
      <c r="W1849" s="30"/>
      <c r="X1849" s="30"/>
      <c r="Y1849" s="30"/>
      <c r="Z1849" s="44"/>
      <c r="AA1849"/>
      <c r="AB1849"/>
      <c r="AC1849"/>
      <c r="AD1849"/>
    </row>
    <row r="1850" spans="1:30">
      <c r="A1850" s="2"/>
      <c r="B1850"/>
      <c r="C1850"/>
      <c r="D1850" s="14"/>
      <c r="E1850"/>
      <c r="F1850"/>
      <c r="G1850"/>
      <c r="H1850"/>
      <c r="I1850"/>
      <c r="J1850"/>
      <c r="K1850"/>
      <c r="L1850" s="30"/>
      <c r="M1850" s="30"/>
      <c r="N1850" s="34"/>
      <c r="O1850" s="34"/>
      <c r="P1850" s="34"/>
      <c r="Q1850" s="30"/>
      <c r="R1850" s="30"/>
      <c r="S1850" s="30"/>
      <c r="T1850" s="30"/>
      <c r="U1850" s="30"/>
      <c r="V1850" s="30"/>
      <c r="W1850" s="30"/>
      <c r="X1850" s="30"/>
      <c r="Y1850" s="30"/>
      <c r="Z1850" s="44"/>
      <c r="AA1850"/>
      <c r="AB1850"/>
      <c r="AC1850"/>
      <c r="AD1850"/>
    </row>
    <row r="1851" spans="1:30">
      <c r="A1851" s="2"/>
      <c r="B1851"/>
      <c r="C1851"/>
      <c r="D1851" s="14"/>
      <c r="E1851"/>
      <c r="F1851"/>
      <c r="G1851"/>
      <c r="H1851"/>
      <c r="I1851"/>
      <c r="J1851"/>
      <c r="K1851"/>
      <c r="L1851" s="30"/>
      <c r="M1851" s="30"/>
      <c r="N1851" s="34"/>
      <c r="O1851" s="34"/>
      <c r="P1851" s="34"/>
      <c r="Q1851" s="30"/>
      <c r="R1851" s="30"/>
      <c r="S1851" s="30"/>
      <c r="T1851" s="30"/>
      <c r="U1851" s="30"/>
      <c r="V1851" s="30"/>
      <c r="W1851" s="30"/>
      <c r="X1851" s="30"/>
      <c r="Y1851" s="30"/>
      <c r="Z1851" s="44"/>
      <c r="AA1851"/>
      <c r="AB1851"/>
      <c r="AC1851"/>
      <c r="AD1851"/>
    </row>
    <row r="1852" spans="1:30">
      <c r="A1852" s="2"/>
      <c r="B1852"/>
      <c r="C1852"/>
      <c r="D1852" s="14"/>
      <c r="E1852"/>
      <c r="F1852"/>
      <c r="G1852"/>
      <c r="H1852"/>
      <c r="I1852"/>
      <c r="J1852"/>
      <c r="K1852"/>
      <c r="L1852" s="30"/>
      <c r="M1852" s="30"/>
      <c r="N1852" s="34"/>
      <c r="O1852" s="34"/>
      <c r="P1852" s="34"/>
      <c r="Q1852" s="30"/>
      <c r="R1852" s="30"/>
      <c r="S1852" s="30"/>
      <c r="T1852" s="30"/>
      <c r="U1852" s="30"/>
      <c r="V1852" s="30"/>
      <c r="W1852" s="30"/>
      <c r="X1852" s="30"/>
      <c r="Y1852" s="30"/>
      <c r="Z1852" s="44"/>
      <c r="AA1852"/>
      <c r="AB1852"/>
      <c r="AC1852"/>
      <c r="AD1852"/>
    </row>
    <row r="1853" spans="1:30">
      <c r="A1853" s="2"/>
      <c r="B1853"/>
      <c r="C1853"/>
      <c r="D1853" s="14"/>
      <c r="E1853"/>
      <c r="F1853"/>
      <c r="G1853"/>
      <c r="H1853"/>
      <c r="I1853"/>
      <c r="J1853"/>
      <c r="K1853"/>
      <c r="L1853" s="30"/>
      <c r="M1853" s="30"/>
      <c r="N1853" s="34"/>
      <c r="O1853" s="34"/>
      <c r="P1853" s="34"/>
      <c r="Q1853" s="30"/>
      <c r="R1853" s="30"/>
      <c r="S1853" s="30"/>
      <c r="T1853" s="30"/>
      <c r="U1853" s="30"/>
      <c r="V1853" s="30"/>
      <c r="W1853" s="30"/>
      <c r="X1853" s="30"/>
      <c r="Y1853" s="30"/>
      <c r="Z1853" s="44"/>
      <c r="AA1853"/>
      <c r="AB1853"/>
      <c r="AC1853"/>
      <c r="AD1853"/>
    </row>
    <row r="1854" spans="1:30">
      <c r="A1854" s="2"/>
      <c r="B1854"/>
      <c r="C1854"/>
      <c r="D1854" s="14"/>
      <c r="E1854"/>
      <c r="F1854"/>
      <c r="G1854"/>
      <c r="H1854"/>
      <c r="I1854"/>
      <c r="J1854"/>
      <c r="K1854"/>
      <c r="L1854" s="30"/>
      <c r="M1854" s="30"/>
      <c r="N1854" s="34"/>
      <c r="O1854" s="34"/>
      <c r="P1854" s="34"/>
      <c r="Q1854" s="30"/>
      <c r="R1854" s="30"/>
      <c r="S1854" s="30"/>
      <c r="T1854" s="30"/>
      <c r="U1854" s="30"/>
      <c r="V1854" s="30"/>
      <c r="W1854" s="30"/>
      <c r="X1854" s="30"/>
      <c r="Y1854" s="30"/>
      <c r="Z1854" s="44"/>
      <c r="AA1854"/>
      <c r="AB1854"/>
      <c r="AC1854"/>
      <c r="AD1854"/>
    </row>
    <row r="1855" spans="1:30">
      <c r="A1855" s="2"/>
      <c r="B1855"/>
      <c r="C1855"/>
      <c r="D1855" s="14"/>
      <c r="E1855"/>
      <c r="F1855"/>
      <c r="G1855"/>
      <c r="H1855"/>
      <c r="I1855"/>
      <c r="J1855"/>
      <c r="K1855"/>
      <c r="L1855" s="30"/>
      <c r="M1855" s="30"/>
      <c r="N1855" s="34"/>
      <c r="O1855" s="34"/>
      <c r="P1855" s="34"/>
      <c r="Q1855" s="30"/>
      <c r="R1855" s="30"/>
      <c r="S1855" s="30"/>
      <c r="T1855" s="30"/>
      <c r="U1855" s="30"/>
      <c r="V1855" s="30"/>
      <c r="W1855" s="30"/>
      <c r="X1855" s="30"/>
      <c r="Y1855" s="30"/>
      <c r="Z1855" s="44"/>
      <c r="AA1855"/>
      <c r="AB1855"/>
      <c r="AC1855"/>
      <c r="AD1855"/>
    </row>
    <row r="1856" spans="1:30">
      <c r="A1856" s="2"/>
      <c r="B1856"/>
      <c r="C1856"/>
      <c r="D1856" s="14"/>
      <c r="E1856"/>
      <c r="F1856"/>
      <c r="G1856"/>
      <c r="H1856"/>
      <c r="I1856"/>
      <c r="J1856"/>
      <c r="K1856"/>
      <c r="L1856" s="30"/>
      <c r="M1856" s="30"/>
      <c r="N1856" s="34"/>
      <c r="O1856" s="34"/>
      <c r="P1856" s="34"/>
      <c r="Q1856" s="30"/>
      <c r="R1856" s="30"/>
      <c r="S1856" s="30"/>
      <c r="T1856" s="30"/>
      <c r="U1856" s="30"/>
      <c r="V1856" s="30"/>
      <c r="W1856" s="30"/>
      <c r="X1856" s="30"/>
      <c r="Y1856" s="30"/>
      <c r="Z1856" s="44"/>
      <c r="AA1856"/>
      <c r="AB1856"/>
      <c r="AC1856"/>
      <c r="AD1856"/>
    </row>
    <row r="1857" spans="1:30">
      <c r="A1857" s="2"/>
      <c r="B1857"/>
      <c r="C1857"/>
      <c r="D1857" s="14"/>
      <c r="E1857"/>
      <c r="F1857"/>
      <c r="G1857"/>
      <c r="H1857"/>
      <c r="I1857"/>
      <c r="J1857"/>
      <c r="K1857"/>
      <c r="L1857" s="30"/>
      <c r="M1857" s="30"/>
      <c r="N1857" s="34"/>
      <c r="O1857" s="34"/>
      <c r="P1857" s="34"/>
      <c r="Q1857" s="30"/>
      <c r="R1857" s="30"/>
      <c r="S1857" s="30"/>
      <c r="T1857" s="30"/>
      <c r="U1857" s="30"/>
      <c r="V1857" s="30"/>
      <c r="W1857" s="30"/>
      <c r="X1857" s="30"/>
      <c r="Y1857" s="30"/>
      <c r="Z1857" s="44"/>
      <c r="AA1857"/>
      <c r="AB1857"/>
      <c r="AC1857"/>
      <c r="AD1857"/>
    </row>
    <row r="1858" spans="1:30">
      <c r="A1858" s="2"/>
      <c r="B1858"/>
      <c r="C1858"/>
      <c r="D1858" s="14"/>
      <c r="E1858"/>
      <c r="F1858"/>
      <c r="G1858"/>
      <c r="H1858"/>
      <c r="I1858"/>
      <c r="J1858"/>
      <c r="K1858"/>
      <c r="L1858" s="30"/>
      <c r="M1858" s="30"/>
      <c r="N1858" s="34"/>
      <c r="O1858" s="34"/>
      <c r="P1858" s="34"/>
      <c r="Q1858" s="30"/>
      <c r="R1858" s="30"/>
      <c r="S1858" s="30"/>
      <c r="T1858" s="30"/>
      <c r="U1858" s="30"/>
      <c r="V1858" s="30"/>
      <c r="W1858" s="30"/>
      <c r="X1858" s="30"/>
      <c r="Y1858" s="30"/>
      <c r="Z1858" s="44"/>
      <c r="AA1858"/>
      <c r="AB1858"/>
      <c r="AC1858"/>
      <c r="AD1858"/>
    </row>
    <row r="1859" spans="1:30">
      <c r="A1859" s="2"/>
      <c r="B1859"/>
      <c r="C1859"/>
      <c r="D1859" s="14"/>
      <c r="E1859"/>
      <c r="F1859"/>
      <c r="G1859"/>
      <c r="H1859"/>
      <c r="I1859"/>
      <c r="J1859"/>
      <c r="K1859"/>
      <c r="L1859" s="30"/>
      <c r="M1859" s="30"/>
      <c r="N1859" s="34"/>
      <c r="O1859" s="34"/>
      <c r="P1859" s="34"/>
      <c r="Q1859" s="30"/>
      <c r="R1859" s="30"/>
      <c r="S1859" s="30"/>
      <c r="T1859" s="30"/>
      <c r="U1859" s="30"/>
      <c r="V1859" s="30"/>
      <c r="W1859" s="30"/>
      <c r="X1859" s="30"/>
      <c r="Y1859" s="30"/>
      <c r="Z1859" s="44"/>
      <c r="AA1859"/>
      <c r="AB1859"/>
      <c r="AC1859"/>
      <c r="AD1859"/>
    </row>
    <row r="1860" spans="1:30">
      <c r="A1860" s="2"/>
      <c r="B1860"/>
      <c r="C1860"/>
      <c r="D1860" s="14"/>
      <c r="E1860"/>
      <c r="F1860"/>
      <c r="G1860"/>
      <c r="H1860"/>
      <c r="I1860"/>
      <c r="J1860"/>
      <c r="K1860"/>
      <c r="L1860" s="30"/>
      <c r="M1860" s="30"/>
      <c r="N1860" s="34"/>
      <c r="O1860" s="34"/>
      <c r="P1860" s="34"/>
      <c r="Q1860" s="30"/>
      <c r="R1860" s="30"/>
      <c r="S1860" s="30"/>
      <c r="T1860" s="30"/>
      <c r="U1860" s="30"/>
      <c r="V1860" s="30"/>
      <c r="W1860" s="30"/>
      <c r="X1860" s="30"/>
      <c r="Y1860" s="30"/>
      <c r="Z1860" s="44"/>
      <c r="AA1860"/>
      <c r="AB1860"/>
      <c r="AC1860"/>
      <c r="AD1860"/>
    </row>
    <row r="1861" spans="1:30">
      <c r="A1861" s="2"/>
      <c r="B1861"/>
      <c r="C1861"/>
      <c r="D1861" s="14"/>
      <c r="E1861"/>
      <c r="F1861"/>
      <c r="G1861"/>
      <c r="H1861"/>
      <c r="I1861"/>
      <c r="J1861"/>
      <c r="K1861"/>
      <c r="L1861" s="30"/>
      <c r="M1861" s="30"/>
      <c r="N1861" s="34"/>
      <c r="O1861" s="34"/>
      <c r="P1861" s="34"/>
      <c r="Q1861" s="30"/>
      <c r="R1861" s="30"/>
      <c r="S1861" s="30"/>
      <c r="T1861" s="30"/>
      <c r="U1861" s="30"/>
      <c r="V1861" s="30"/>
      <c r="W1861" s="30"/>
      <c r="X1861" s="30"/>
      <c r="Y1861" s="30"/>
      <c r="Z1861" s="44"/>
      <c r="AA1861"/>
      <c r="AB1861"/>
      <c r="AC1861"/>
      <c r="AD1861"/>
    </row>
    <row r="1862" spans="1:30">
      <c r="A1862" s="2"/>
      <c r="B1862"/>
      <c r="C1862"/>
      <c r="D1862" s="14"/>
      <c r="E1862"/>
      <c r="F1862"/>
      <c r="G1862"/>
      <c r="H1862"/>
      <c r="I1862"/>
      <c r="J1862"/>
      <c r="K1862"/>
      <c r="L1862" s="30"/>
      <c r="M1862" s="30"/>
      <c r="N1862" s="34"/>
      <c r="O1862" s="34"/>
      <c r="P1862" s="34"/>
      <c r="Q1862" s="30"/>
      <c r="R1862" s="30"/>
      <c r="S1862" s="30"/>
      <c r="T1862" s="30"/>
      <c r="U1862" s="30"/>
      <c r="V1862" s="30"/>
      <c r="W1862" s="30"/>
      <c r="X1862" s="30"/>
      <c r="Y1862" s="30"/>
      <c r="Z1862" s="44"/>
      <c r="AA1862"/>
      <c r="AB1862"/>
      <c r="AC1862"/>
      <c r="AD1862"/>
    </row>
    <row r="1863" spans="1:30">
      <c r="A1863" s="2"/>
      <c r="B1863"/>
      <c r="C1863"/>
      <c r="D1863" s="14"/>
      <c r="E1863"/>
      <c r="F1863"/>
      <c r="G1863"/>
      <c r="H1863"/>
      <c r="I1863"/>
      <c r="J1863"/>
      <c r="K1863"/>
      <c r="L1863" s="30"/>
      <c r="M1863" s="30"/>
      <c r="N1863" s="34"/>
      <c r="O1863" s="34"/>
      <c r="P1863" s="34"/>
      <c r="Q1863" s="30"/>
      <c r="R1863" s="30"/>
      <c r="S1863" s="30"/>
      <c r="T1863" s="30"/>
      <c r="U1863" s="30"/>
      <c r="V1863" s="30"/>
      <c r="W1863" s="30"/>
      <c r="X1863" s="30"/>
      <c r="Y1863" s="30"/>
      <c r="Z1863" s="44"/>
      <c r="AA1863"/>
      <c r="AB1863"/>
      <c r="AC1863"/>
      <c r="AD1863"/>
    </row>
    <row r="1864" spans="1:30">
      <c r="A1864" s="2"/>
      <c r="B1864"/>
      <c r="C1864"/>
      <c r="D1864" s="14"/>
      <c r="E1864"/>
      <c r="F1864"/>
      <c r="G1864"/>
      <c r="H1864"/>
      <c r="I1864"/>
      <c r="J1864"/>
      <c r="K1864"/>
      <c r="L1864" s="30"/>
      <c r="M1864" s="30"/>
      <c r="N1864" s="34"/>
      <c r="O1864" s="34"/>
      <c r="P1864" s="34"/>
      <c r="Q1864" s="30"/>
      <c r="R1864" s="30"/>
      <c r="S1864" s="30"/>
      <c r="T1864" s="30"/>
      <c r="U1864" s="30"/>
      <c r="V1864" s="30"/>
      <c r="W1864" s="30"/>
      <c r="X1864" s="30"/>
      <c r="Y1864" s="30"/>
      <c r="Z1864" s="44"/>
      <c r="AA1864"/>
      <c r="AB1864"/>
      <c r="AC1864"/>
      <c r="AD1864"/>
    </row>
    <row r="1865" spans="1:30">
      <c r="A1865" s="2"/>
      <c r="B1865"/>
      <c r="C1865"/>
      <c r="D1865" s="14"/>
      <c r="E1865"/>
      <c r="F1865"/>
      <c r="G1865"/>
      <c r="H1865"/>
      <c r="I1865"/>
      <c r="J1865"/>
      <c r="K1865"/>
      <c r="L1865" s="30"/>
      <c r="M1865" s="30"/>
      <c r="N1865" s="34"/>
      <c r="O1865" s="34"/>
      <c r="P1865" s="34"/>
      <c r="Q1865" s="30"/>
      <c r="R1865" s="30"/>
      <c r="S1865" s="30"/>
      <c r="T1865" s="30"/>
      <c r="U1865" s="30"/>
      <c r="V1865" s="30"/>
      <c r="W1865" s="30"/>
      <c r="X1865" s="30"/>
      <c r="Y1865" s="30"/>
      <c r="Z1865" s="44"/>
      <c r="AA1865"/>
      <c r="AB1865"/>
      <c r="AC1865"/>
      <c r="AD1865"/>
    </row>
    <row r="1866" spans="1:30">
      <c r="A1866" s="2"/>
      <c r="B1866"/>
      <c r="C1866"/>
      <c r="D1866" s="14"/>
      <c r="E1866"/>
      <c r="F1866"/>
      <c r="G1866"/>
      <c r="H1866"/>
      <c r="I1866"/>
      <c r="J1866"/>
      <c r="K1866"/>
      <c r="L1866" s="30"/>
      <c r="M1866" s="30"/>
      <c r="N1866" s="34"/>
      <c r="O1866" s="34"/>
      <c r="P1866" s="34"/>
      <c r="Q1866" s="30"/>
      <c r="R1866" s="30"/>
      <c r="S1866" s="30"/>
      <c r="T1866" s="30"/>
      <c r="U1866" s="30"/>
      <c r="V1866" s="30"/>
      <c r="W1866" s="30"/>
      <c r="X1866" s="30"/>
      <c r="Y1866" s="30"/>
      <c r="Z1866" s="44"/>
      <c r="AA1866"/>
      <c r="AB1866"/>
      <c r="AC1866"/>
      <c r="AD1866"/>
    </row>
    <row r="1867" spans="1:30">
      <c r="A1867" s="2"/>
      <c r="B1867"/>
      <c r="C1867"/>
      <c r="D1867" s="14"/>
      <c r="E1867"/>
      <c r="F1867"/>
      <c r="G1867"/>
      <c r="H1867"/>
      <c r="I1867"/>
      <c r="J1867"/>
      <c r="K1867"/>
      <c r="L1867" s="30"/>
      <c r="M1867" s="30"/>
      <c r="N1867" s="34"/>
      <c r="O1867" s="34"/>
      <c r="P1867" s="34"/>
      <c r="Q1867" s="30"/>
      <c r="R1867" s="30"/>
      <c r="S1867" s="30"/>
      <c r="T1867" s="30"/>
      <c r="U1867" s="30"/>
      <c r="V1867" s="30"/>
      <c r="W1867" s="30"/>
      <c r="X1867" s="30"/>
      <c r="Y1867" s="30"/>
      <c r="Z1867" s="44"/>
      <c r="AA1867"/>
      <c r="AB1867"/>
      <c r="AC1867"/>
      <c r="AD1867"/>
    </row>
    <row r="1868" spans="1:30">
      <c r="A1868" s="2"/>
      <c r="B1868"/>
      <c r="C1868"/>
      <c r="D1868" s="14"/>
      <c r="E1868"/>
      <c r="F1868"/>
      <c r="G1868"/>
      <c r="H1868"/>
      <c r="I1868"/>
      <c r="J1868"/>
      <c r="K1868"/>
      <c r="L1868" s="30"/>
      <c r="M1868" s="30"/>
      <c r="N1868" s="34"/>
      <c r="O1868" s="34"/>
      <c r="P1868" s="34"/>
      <c r="Q1868" s="30"/>
      <c r="R1868" s="30"/>
      <c r="S1868" s="30"/>
      <c r="T1868" s="30"/>
      <c r="U1868" s="30"/>
      <c r="V1868" s="30"/>
      <c r="W1868" s="30"/>
      <c r="X1868" s="30"/>
      <c r="Y1868" s="30"/>
      <c r="Z1868" s="44"/>
      <c r="AA1868"/>
      <c r="AB1868"/>
      <c r="AC1868"/>
      <c r="AD1868"/>
    </row>
    <row r="1869" spans="1:30">
      <c r="A1869" s="2"/>
      <c r="B1869"/>
      <c r="C1869"/>
      <c r="D1869" s="14"/>
      <c r="E1869"/>
      <c r="F1869"/>
      <c r="G1869"/>
      <c r="H1869"/>
      <c r="I1869"/>
      <c r="J1869"/>
      <c r="K1869"/>
      <c r="L1869" s="30"/>
      <c r="M1869" s="30"/>
      <c r="N1869" s="34"/>
      <c r="O1869" s="34"/>
      <c r="P1869" s="34"/>
      <c r="Q1869" s="30"/>
      <c r="R1869" s="30"/>
      <c r="S1869" s="30"/>
      <c r="T1869" s="30"/>
      <c r="U1869" s="30"/>
      <c r="V1869" s="30"/>
      <c r="W1869" s="30"/>
      <c r="X1869" s="30"/>
      <c r="Y1869" s="30"/>
      <c r="Z1869" s="44"/>
      <c r="AA1869"/>
      <c r="AB1869"/>
      <c r="AC1869"/>
      <c r="AD1869"/>
    </row>
    <row r="1870" spans="1:30">
      <c r="A1870" s="2"/>
      <c r="B1870"/>
      <c r="C1870"/>
      <c r="D1870" s="14"/>
      <c r="E1870"/>
      <c r="F1870"/>
      <c r="G1870"/>
      <c r="H1870"/>
      <c r="I1870"/>
      <c r="J1870"/>
      <c r="K1870"/>
      <c r="L1870" s="30"/>
      <c r="M1870" s="30"/>
      <c r="N1870" s="34"/>
      <c r="O1870" s="34"/>
      <c r="P1870" s="34"/>
      <c r="Q1870" s="30"/>
      <c r="R1870" s="30"/>
      <c r="S1870" s="30"/>
      <c r="T1870" s="30"/>
      <c r="U1870" s="30"/>
      <c r="V1870" s="30"/>
      <c r="W1870" s="30"/>
      <c r="X1870" s="30"/>
      <c r="Y1870" s="30"/>
      <c r="Z1870" s="44"/>
      <c r="AA1870"/>
      <c r="AB1870"/>
      <c r="AC1870"/>
      <c r="AD1870"/>
    </row>
    <row r="1871" spans="1:30">
      <c r="A1871" s="2"/>
      <c r="B1871"/>
      <c r="C1871"/>
      <c r="D1871" s="14"/>
      <c r="E1871"/>
      <c r="F1871"/>
      <c r="G1871"/>
      <c r="H1871"/>
      <c r="I1871"/>
      <c r="J1871"/>
      <c r="K1871"/>
      <c r="L1871" s="30"/>
      <c r="M1871" s="30"/>
      <c r="N1871" s="34"/>
      <c r="O1871" s="34"/>
      <c r="P1871" s="34"/>
      <c r="Q1871" s="30"/>
      <c r="R1871" s="30"/>
      <c r="S1871" s="30"/>
      <c r="T1871" s="30"/>
      <c r="U1871" s="30"/>
      <c r="V1871" s="30"/>
      <c r="W1871" s="30"/>
      <c r="X1871" s="30"/>
      <c r="Y1871" s="30"/>
      <c r="Z1871" s="44"/>
      <c r="AA1871"/>
      <c r="AB1871"/>
      <c r="AC1871"/>
      <c r="AD1871"/>
    </row>
    <row r="1872" spans="1:30">
      <c r="A1872" s="2"/>
      <c r="B1872"/>
      <c r="C1872"/>
      <c r="D1872" s="14"/>
      <c r="E1872"/>
      <c r="F1872"/>
      <c r="G1872"/>
      <c r="H1872"/>
      <c r="I1872"/>
      <c r="J1872"/>
      <c r="K1872"/>
      <c r="L1872" s="30"/>
      <c r="M1872" s="30"/>
      <c r="N1872" s="34"/>
      <c r="O1872" s="34"/>
      <c r="P1872" s="34"/>
      <c r="Q1872" s="30"/>
      <c r="R1872" s="30"/>
      <c r="S1872" s="30"/>
      <c r="T1872" s="30"/>
      <c r="U1872" s="30"/>
      <c r="V1872" s="30"/>
      <c r="W1872" s="30"/>
      <c r="X1872" s="30"/>
      <c r="Y1872" s="30"/>
      <c r="Z1872" s="44"/>
      <c r="AA1872"/>
      <c r="AB1872"/>
      <c r="AC1872"/>
      <c r="AD1872"/>
    </row>
    <row r="1873" spans="1:30">
      <c r="A1873" s="2"/>
      <c r="B1873"/>
      <c r="C1873"/>
      <c r="D1873" s="14"/>
      <c r="E1873"/>
      <c r="F1873"/>
      <c r="G1873"/>
      <c r="H1873"/>
      <c r="I1873"/>
      <c r="J1873"/>
      <c r="K1873"/>
      <c r="L1873" s="30"/>
      <c r="M1873" s="30"/>
      <c r="N1873" s="34"/>
      <c r="O1873" s="34"/>
      <c r="P1873" s="34"/>
      <c r="Q1873" s="30"/>
      <c r="R1873" s="30"/>
      <c r="S1873" s="30"/>
      <c r="T1873" s="30"/>
      <c r="U1873" s="30"/>
      <c r="V1873" s="30"/>
      <c r="W1873" s="30"/>
      <c r="X1873" s="30"/>
      <c r="Y1873" s="30"/>
      <c r="Z1873" s="44"/>
      <c r="AA1873"/>
      <c r="AB1873"/>
      <c r="AC1873"/>
      <c r="AD1873"/>
    </row>
    <row r="1874" spans="1:30">
      <c r="A1874" s="2"/>
      <c r="B1874"/>
      <c r="C1874"/>
      <c r="D1874" s="14"/>
      <c r="E1874"/>
      <c r="F1874"/>
      <c r="G1874"/>
      <c r="H1874"/>
      <c r="I1874"/>
      <c r="J1874"/>
      <c r="K1874"/>
      <c r="L1874" s="30"/>
      <c r="M1874" s="30"/>
      <c r="N1874" s="34"/>
      <c r="O1874" s="34"/>
      <c r="P1874" s="34"/>
      <c r="Q1874" s="30"/>
      <c r="R1874" s="30"/>
      <c r="S1874" s="30"/>
      <c r="T1874" s="30"/>
      <c r="U1874" s="30"/>
      <c r="V1874" s="30"/>
      <c r="W1874" s="30"/>
      <c r="X1874" s="30"/>
      <c r="Y1874" s="30"/>
      <c r="Z1874" s="44"/>
      <c r="AA1874"/>
      <c r="AB1874"/>
      <c r="AC1874"/>
      <c r="AD1874"/>
    </row>
    <row r="1875" spans="1:30">
      <c r="A1875" s="2"/>
      <c r="B1875"/>
      <c r="C1875"/>
      <c r="D1875" s="14"/>
      <c r="E1875"/>
      <c r="F1875"/>
      <c r="G1875"/>
      <c r="H1875"/>
      <c r="I1875"/>
      <c r="J1875"/>
      <c r="K1875"/>
      <c r="L1875" s="30"/>
      <c r="M1875" s="30"/>
      <c r="N1875" s="34"/>
      <c r="O1875" s="34"/>
      <c r="P1875" s="34"/>
      <c r="Q1875" s="30"/>
      <c r="R1875" s="30"/>
      <c r="S1875" s="30"/>
      <c r="T1875" s="30"/>
      <c r="U1875" s="30"/>
      <c r="V1875" s="30"/>
      <c r="W1875" s="30"/>
      <c r="X1875" s="30"/>
      <c r="Y1875" s="30"/>
      <c r="Z1875" s="44"/>
      <c r="AA1875"/>
      <c r="AB1875"/>
      <c r="AC1875"/>
      <c r="AD1875"/>
    </row>
    <row r="1876" spans="1:30">
      <c r="A1876" s="2"/>
      <c r="B1876"/>
      <c r="C1876"/>
      <c r="D1876" s="14"/>
      <c r="E1876"/>
      <c r="F1876"/>
      <c r="G1876"/>
      <c r="H1876"/>
      <c r="I1876"/>
      <c r="J1876"/>
      <c r="K1876"/>
      <c r="L1876" s="30"/>
      <c r="M1876" s="30"/>
      <c r="N1876" s="34"/>
      <c r="O1876" s="34"/>
      <c r="P1876" s="34"/>
      <c r="Q1876" s="30"/>
      <c r="R1876" s="30"/>
      <c r="S1876" s="30"/>
      <c r="T1876" s="30"/>
      <c r="U1876" s="30"/>
      <c r="V1876" s="30"/>
      <c r="W1876" s="30"/>
      <c r="X1876" s="30"/>
      <c r="Y1876" s="30"/>
      <c r="Z1876" s="44"/>
      <c r="AA1876"/>
      <c r="AB1876"/>
      <c r="AC1876"/>
      <c r="AD1876"/>
    </row>
    <row r="1877" spans="1:30">
      <c r="A1877" s="2"/>
      <c r="B1877"/>
      <c r="C1877"/>
      <c r="D1877" s="14"/>
      <c r="E1877"/>
      <c r="F1877"/>
      <c r="G1877"/>
      <c r="H1877"/>
      <c r="I1877"/>
      <c r="J1877"/>
      <c r="K1877"/>
      <c r="L1877" s="30"/>
      <c r="M1877" s="30"/>
      <c r="N1877" s="34"/>
      <c r="O1877" s="34"/>
      <c r="P1877" s="34"/>
      <c r="Q1877" s="30"/>
      <c r="R1877" s="30"/>
      <c r="S1877" s="30"/>
      <c r="T1877" s="30"/>
      <c r="U1877" s="30"/>
      <c r="V1877" s="30"/>
      <c r="W1877" s="30"/>
      <c r="X1877" s="30"/>
      <c r="Y1877" s="30"/>
      <c r="Z1877" s="44"/>
      <c r="AA1877"/>
      <c r="AB1877"/>
      <c r="AC1877"/>
      <c r="AD1877"/>
    </row>
    <row r="1878" spans="1:30">
      <c r="A1878" s="2"/>
      <c r="B1878"/>
      <c r="C1878"/>
      <c r="D1878" s="14"/>
      <c r="E1878"/>
      <c r="F1878"/>
      <c r="G1878"/>
      <c r="H1878"/>
      <c r="I1878"/>
      <c r="J1878"/>
      <c r="K1878"/>
      <c r="L1878" s="30"/>
      <c r="M1878" s="30"/>
      <c r="N1878" s="34"/>
      <c r="O1878" s="34"/>
      <c r="P1878" s="34"/>
      <c r="Q1878" s="30"/>
      <c r="R1878" s="30"/>
      <c r="S1878" s="30"/>
      <c r="T1878" s="30"/>
      <c r="U1878" s="30"/>
      <c r="V1878" s="30"/>
      <c r="W1878" s="30"/>
      <c r="X1878" s="30"/>
      <c r="Y1878" s="30"/>
      <c r="Z1878" s="44"/>
      <c r="AA1878"/>
      <c r="AB1878"/>
      <c r="AC1878"/>
      <c r="AD1878"/>
    </row>
    <row r="1879" spans="1:30">
      <c r="A1879" s="2"/>
      <c r="B1879"/>
      <c r="C1879"/>
      <c r="D1879" s="14"/>
      <c r="E1879"/>
      <c r="F1879"/>
      <c r="G1879"/>
      <c r="H1879"/>
      <c r="I1879"/>
      <c r="J1879"/>
      <c r="K1879"/>
      <c r="L1879" s="30"/>
      <c r="M1879" s="30"/>
      <c r="N1879" s="34"/>
      <c r="O1879" s="34"/>
      <c r="P1879" s="34"/>
      <c r="Q1879" s="30"/>
      <c r="R1879" s="30"/>
      <c r="S1879" s="30"/>
      <c r="T1879" s="30"/>
      <c r="U1879" s="30"/>
      <c r="V1879" s="30"/>
      <c r="W1879" s="30"/>
      <c r="X1879" s="30"/>
      <c r="Y1879" s="30"/>
      <c r="Z1879" s="44"/>
      <c r="AA1879"/>
      <c r="AB1879"/>
      <c r="AC1879"/>
      <c r="AD1879"/>
    </row>
    <row r="1880" spans="1:30">
      <c r="A1880" s="2"/>
      <c r="B1880"/>
      <c r="C1880"/>
      <c r="D1880" s="14"/>
      <c r="E1880"/>
      <c r="F1880"/>
      <c r="G1880"/>
      <c r="H1880"/>
      <c r="I1880"/>
      <c r="J1880"/>
      <c r="K1880"/>
      <c r="L1880" s="30"/>
      <c r="M1880" s="30"/>
      <c r="N1880" s="34"/>
      <c r="O1880" s="34"/>
      <c r="P1880" s="34"/>
      <c r="Q1880" s="30"/>
      <c r="R1880" s="30"/>
      <c r="S1880" s="30"/>
      <c r="T1880" s="30"/>
      <c r="U1880" s="30"/>
      <c r="V1880" s="30"/>
      <c r="W1880" s="30"/>
      <c r="X1880" s="30"/>
      <c r="Y1880" s="30"/>
      <c r="Z1880" s="44"/>
      <c r="AA1880"/>
      <c r="AB1880"/>
      <c r="AC1880"/>
      <c r="AD1880"/>
    </row>
    <row r="1881" spans="1:30">
      <c r="A1881" s="2"/>
      <c r="B1881"/>
      <c r="C1881"/>
      <c r="D1881" s="14"/>
      <c r="E1881"/>
      <c r="F1881"/>
      <c r="G1881"/>
      <c r="H1881"/>
      <c r="I1881"/>
      <c r="J1881"/>
      <c r="K1881"/>
      <c r="L1881" s="30"/>
      <c r="M1881" s="30"/>
      <c r="N1881" s="34"/>
      <c r="O1881" s="34"/>
      <c r="P1881" s="34"/>
      <c r="Q1881" s="30"/>
      <c r="R1881" s="30"/>
      <c r="S1881" s="30"/>
      <c r="T1881" s="30"/>
      <c r="U1881" s="30"/>
      <c r="V1881" s="30"/>
      <c r="W1881" s="30"/>
      <c r="X1881" s="30"/>
      <c r="Y1881" s="30"/>
      <c r="Z1881" s="44"/>
      <c r="AA1881"/>
      <c r="AB1881"/>
      <c r="AC1881"/>
      <c r="AD1881"/>
    </row>
    <row r="1882" spans="1:30">
      <c r="A1882" s="2"/>
      <c r="B1882"/>
      <c r="C1882"/>
      <c r="D1882" s="14"/>
      <c r="E1882"/>
      <c r="F1882"/>
      <c r="G1882"/>
      <c r="H1882"/>
      <c r="I1882"/>
      <c r="J1882"/>
      <c r="K1882"/>
      <c r="L1882" s="30"/>
      <c r="M1882" s="30"/>
      <c r="N1882" s="34"/>
      <c r="O1882" s="34"/>
      <c r="P1882" s="34"/>
      <c r="Q1882" s="30"/>
      <c r="R1882" s="30"/>
      <c r="S1882" s="30"/>
      <c r="T1882" s="30"/>
      <c r="U1882" s="30"/>
      <c r="V1882" s="30"/>
      <c r="W1882" s="30"/>
      <c r="X1882" s="30"/>
      <c r="Y1882" s="30"/>
      <c r="Z1882" s="44"/>
      <c r="AA1882"/>
      <c r="AB1882"/>
      <c r="AC1882"/>
      <c r="AD1882"/>
    </row>
    <row r="1883" spans="1:30">
      <c r="A1883" s="2"/>
      <c r="B1883"/>
      <c r="C1883"/>
      <c r="D1883" s="14"/>
      <c r="E1883"/>
      <c r="F1883"/>
      <c r="G1883"/>
      <c r="H1883"/>
      <c r="I1883"/>
      <c r="J1883"/>
      <c r="K1883"/>
      <c r="L1883" s="30"/>
      <c r="M1883" s="30"/>
      <c r="N1883" s="34"/>
      <c r="O1883" s="34"/>
      <c r="P1883" s="34"/>
      <c r="Q1883" s="30"/>
      <c r="R1883" s="30"/>
      <c r="S1883" s="30"/>
      <c r="T1883" s="30"/>
      <c r="U1883" s="30"/>
      <c r="V1883" s="30"/>
      <c r="W1883" s="30"/>
      <c r="X1883" s="30"/>
      <c r="Y1883" s="30"/>
      <c r="Z1883" s="44"/>
      <c r="AA1883"/>
      <c r="AB1883"/>
      <c r="AC1883"/>
      <c r="AD1883"/>
    </row>
    <row r="1884" spans="1:30">
      <c r="A1884" s="2"/>
      <c r="B1884"/>
      <c r="C1884"/>
      <c r="D1884" s="14"/>
      <c r="E1884"/>
      <c r="F1884"/>
      <c r="G1884"/>
      <c r="H1884"/>
      <c r="I1884"/>
      <c r="J1884"/>
      <c r="K1884"/>
      <c r="L1884" s="30"/>
      <c r="M1884" s="30"/>
      <c r="N1884" s="34"/>
      <c r="O1884" s="34"/>
      <c r="P1884" s="34"/>
      <c r="Q1884" s="30"/>
      <c r="R1884" s="30"/>
      <c r="S1884" s="30"/>
      <c r="T1884" s="30"/>
      <c r="U1884" s="30"/>
      <c r="V1884" s="30"/>
      <c r="W1884" s="30"/>
      <c r="X1884" s="30"/>
      <c r="Y1884" s="30"/>
      <c r="Z1884" s="44"/>
      <c r="AA1884"/>
      <c r="AB1884"/>
      <c r="AC1884"/>
      <c r="AD1884"/>
    </row>
    <row r="1885" spans="1:30">
      <c r="A1885" s="2"/>
      <c r="B1885"/>
      <c r="C1885"/>
      <c r="D1885" s="14"/>
      <c r="E1885"/>
      <c r="F1885"/>
      <c r="G1885"/>
      <c r="H1885"/>
      <c r="I1885"/>
      <c r="J1885"/>
      <c r="K1885"/>
      <c r="L1885" s="30"/>
      <c r="M1885" s="30"/>
      <c r="N1885" s="34"/>
      <c r="O1885" s="34"/>
      <c r="P1885" s="34"/>
      <c r="Q1885" s="30"/>
      <c r="R1885" s="30"/>
      <c r="S1885" s="30"/>
      <c r="T1885" s="30"/>
      <c r="U1885" s="30"/>
      <c r="V1885" s="30"/>
      <c r="W1885" s="30"/>
      <c r="X1885" s="30"/>
      <c r="Y1885" s="30"/>
      <c r="Z1885" s="44"/>
      <c r="AA1885"/>
      <c r="AB1885"/>
      <c r="AC1885"/>
      <c r="AD1885"/>
    </row>
    <row r="1886" spans="1:30">
      <c r="A1886" s="2"/>
      <c r="B1886"/>
      <c r="C1886"/>
      <c r="D1886" s="14"/>
      <c r="E1886"/>
      <c r="F1886"/>
      <c r="G1886"/>
      <c r="H1886"/>
      <c r="I1886"/>
      <c r="J1886"/>
      <c r="K1886"/>
      <c r="L1886" s="30"/>
      <c r="M1886" s="30"/>
      <c r="N1886" s="34"/>
      <c r="O1886" s="34"/>
      <c r="P1886" s="34"/>
      <c r="Q1886" s="30"/>
      <c r="R1886" s="30"/>
      <c r="S1886" s="30"/>
      <c r="T1886" s="30"/>
      <c r="U1886" s="30"/>
      <c r="V1886" s="30"/>
      <c r="W1886" s="30"/>
      <c r="X1886" s="30"/>
      <c r="Y1886" s="30"/>
      <c r="Z1886" s="44"/>
      <c r="AA1886"/>
      <c r="AB1886"/>
      <c r="AC1886"/>
      <c r="AD1886"/>
    </row>
    <row r="1887" spans="1:30">
      <c r="A1887" s="2"/>
      <c r="B1887"/>
      <c r="C1887"/>
      <c r="D1887" s="14"/>
      <c r="E1887"/>
      <c r="F1887"/>
      <c r="G1887"/>
      <c r="H1887"/>
      <c r="I1887"/>
      <c r="J1887"/>
      <c r="K1887"/>
      <c r="L1887" s="30"/>
      <c r="M1887" s="30"/>
      <c r="N1887" s="34"/>
      <c r="O1887" s="34"/>
      <c r="P1887" s="34"/>
      <c r="Q1887" s="30"/>
      <c r="R1887" s="30"/>
      <c r="S1887" s="30"/>
      <c r="T1887" s="30"/>
      <c r="U1887" s="30"/>
      <c r="V1887" s="30"/>
      <c r="W1887" s="30"/>
      <c r="X1887" s="30"/>
      <c r="Y1887" s="30"/>
      <c r="Z1887" s="44"/>
      <c r="AA1887"/>
      <c r="AB1887"/>
      <c r="AC1887"/>
      <c r="AD1887"/>
    </row>
    <row r="1888" spans="1:30">
      <c r="A1888" s="2"/>
      <c r="B1888"/>
      <c r="C1888"/>
      <c r="D1888" s="14"/>
      <c r="E1888"/>
      <c r="F1888"/>
      <c r="G1888"/>
      <c r="H1888"/>
      <c r="I1888"/>
      <c r="J1888"/>
      <c r="K1888"/>
      <c r="L1888" s="30"/>
      <c r="M1888" s="30"/>
      <c r="N1888" s="34"/>
      <c r="O1888" s="34"/>
      <c r="P1888" s="34"/>
      <c r="Q1888" s="30"/>
      <c r="R1888" s="30"/>
      <c r="S1888" s="30"/>
      <c r="T1888" s="30"/>
      <c r="U1888" s="30"/>
      <c r="V1888" s="30"/>
      <c r="W1888" s="30"/>
      <c r="X1888" s="30"/>
      <c r="Y1888" s="30"/>
      <c r="Z1888" s="44"/>
      <c r="AA1888"/>
      <c r="AB1888"/>
      <c r="AC1888"/>
      <c r="AD1888"/>
    </row>
    <row r="1889" spans="1:30">
      <c r="A1889" s="2"/>
      <c r="B1889"/>
      <c r="C1889"/>
      <c r="D1889" s="14"/>
      <c r="E1889"/>
      <c r="F1889"/>
      <c r="G1889"/>
      <c r="H1889"/>
      <c r="I1889"/>
      <c r="J1889"/>
      <c r="K1889"/>
      <c r="L1889" s="30"/>
      <c r="M1889" s="30"/>
      <c r="N1889" s="34"/>
      <c r="O1889" s="34"/>
      <c r="P1889" s="34"/>
      <c r="Q1889" s="30"/>
      <c r="R1889" s="30"/>
      <c r="S1889" s="30"/>
      <c r="T1889" s="30"/>
      <c r="U1889" s="30"/>
      <c r="V1889" s="30"/>
      <c r="W1889" s="30"/>
      <c r="X1889" s="30"/>
      <c r="Y1889" s="30"/>
      <c r="Z1889" s="44"/>
      <c r="AA1889"/>
      <c r="AB1889"/>
      <c r="AC1889"/>
      <c r="AD1889"/>
    </row>
    <row r="1890" spans="1:30">
      <c r="A1890" s="2"/>
      <c r="B1890"/>
      <c r="C1890"/>
      <c r="D1890" s="14"/>
      <c r="E1890"/>
      <c r="F1890"/>
      <c r="G1890"/>
      <c r="H1890"/>
      <c r="I1890"/>
      <c r="J1890"/>
      <c r="K1890"/>
      <c r="L1890" s="30"/>
      <c r="M1890" s="30"/>
      <c r="N1890" s="34"/>
      <c r="O1890" s="34"/>
      <c r="P1890" s="34"/>
      <c r="Q1890" s="30"/>
      <c r="R1890" s="30"/>
      <c r="S1890" s="30"/>
      <c r="T1890" s="30"/>
      <c r="U1890" s="30"/>
      <c r="V1890" s="30"/>
      <c r="W1890" s="30"/>
      <c r="X1890" s="30"/>
      <c r="Y1890" s="30"/>
      <c r="Z1890" s="44"/>
      <c r="AA1890"/>
      <c r="AB1890"/>
      <c r="AC1890"/>
      <c r="AD1890"/>
    </row>
    <row r="1891" spans="1:30">
      <c r="A1891" s="2"/>
      <c r="B1891"/>
      <c r="C1891"/>
      <c r="D1891" s="14"/>
      <c r="E1891"/>
      <c r="F1891"/>
      <c r="G1891"/>
      <c r="H1891"/>
      <c r="I1891"/>
      <c r="J1891"/>
      <c r="K1891"/>
      <c r="L1891" s="30"/>
      <c r="M1891" s="30"/>
      <c r="N1891" s="34"/>
      <c r="O1891" s="34"/>
      <c r="P1891" s="34"/>
      <c r="Q1891" s="30"/>
      <c r="R1891" s="30"/>
      <c r="S1891" s="30"/>
      <c r="T1891" s="30"/>
      <c r="U1891" s="30"/>
      <c r="V1891" s="30"/>
      <c r="W1891" s="30"/>
      <c r="X1891" s="30"/>
      <c r="Y1891" s="30"/>
      <c r="Z1891" s="44"/>
      <c r="AA1891"/>
      <c r="AB1891"/>
      <c r="AC1891"/>
      <c r="AD1891"/>
    </row>
    <row r="1892" spans="1:30">
      <c r="A1892" s="2"/>
      <c r="B1892"/>
      <c r="C1892"/>
      <c r="D1892" s="14"/>
      <c r="E1892"/>
      <c r="F1892"/>
      <c r="G1892"/>
      <c r="H1892"/>
      <c r="I1892"/>
      <c r="J1892"/>
      <c r="K1892"/>
      <c r="L1892" s="30"/>
      <c r="M1892" s="30"/>
      <c r="N1892" s="34"/>
      <c r="O1892" s="34"/>
      <c r="P1892" s="34"/>
      <c r="Q1892" s="30"/>
      <c r="R1892" s="30"/>
      <c r="S1892" s="30"/>
      <c r="T1892" s="30"/>
      <c r="U1892" s="30"/>
      <c r="V1892" s="30"/>
      <c r="W1892" s="30"/>
      <c r="X1892" s="30"/>
      <c r="Y1892" s="30"/>
      <c r="Z1892" s="44"/>
      <c r="AA1892"/>
      <c r="AB1892"/>
      <c r="AC1892"/>
      <c r="AD1892"/>
    </row>
    <row r="1893" spans="1:30">
      <c r="A1893" s="2"/>
      <c r="B1893"/>
      <c r="C1893"/>
      <c r="D1893" s="14"/>
      <c r="E1893"/>
      <c r="F1893"/>
      <c r="G1893"/>
      <c r="H1893"/>
      <c r="I1893"/>
      <c r="J1893"/>
      <c r="K1893"/>
      <c r="L1893" s="30"/>
      <c r="M1893" s="30"/>
      <c r="N1893" s="34"/>
      <c r="O1893" s="34"/>
      <c r="P1893" s="34"/>
      <c r="Q1893" s="30"/>
      <c r="R1893" s="30"/>
      <c r="S1893" s="30"/>
      <c r="T1893" s="30"/>
      <c r="U1893" s="30"/>
      <c r="V1893" s="30"/>
      <c r="W1893" s="30"/>
      <c r="X1893" s="30"/>
      <c r="Y1893" s="30"/>
      <c r="Z1893" s="44"/>
      <c r="AA1893"/>
      <c r="AB1893"/>
      <c r="AC1893"/>
      <c r="AD1893"/>
    </row>
    <row r="1894" spans="1:30">
      <c r="A1894" s="2"/>
      <c r="B1894"/>
      <c r="C1894"/>
      <c r="D1894" s="14"/>
      <c r="E1894"/>
      <c r="F1894"/>
      <c r="G1894"/>
      <c r="H1894"/>
      <c r="I1894"/>
      <c r="J1894"/>
      <c r="K1894"/>
      <c r="L1894" s="30"/>
      <c r="M1894" s="30"/>
      <c r="N1894" s="34"/>
      <c r="O1894" s="34"/>
      <c r="P1894" s="34"/>
      <c r="Q1894" s="30"/>
      <c r="R1894" s="30"/>
      <c r="S1894" s="30"/>
      <c r="T1894" s="30"/>
      <c r="U1894" s="30"/>
      <c r="V1894" s="30"/>
      <c r="W1894" s="30"/>
      <c r="X1894" s="30"/>
      <c r="Y1894" s="30"/>
      <c r="Z1894" s="44"/>
      <c r="AA1894"/>
      <c r="AB1894"/>
      <c r="AC1894"/>
      <c r="AD1894"/>
    </row>
    <row r="1895" spans="1:30">
      <c r="A1895" s="2"/>
      <c r="B1895"/>
      <c r="C1895"/>
      <c r="D1895" s="14"/>
      <c r="E1895"/>
      <c r="F1895"/>
      <c r="G1895"/>
      <c r="H1895"/>
      <c r="I1895"/>
      <c r="J1895"/>
      <c r="K1895"/>
      <c r="L1895" s="30"/>
      <c r="M1895" s="30"/>
      <c r="N1895" s="34"/>
      <c r="O1895" s="34"/>
      <c r="P1895" s="34"/>
      <c r="Q1895" s="30"/>
      <c r="R1895" s="30"/>
      <c r="S1895" s="30"/>
      <c r="T1895" s="30"/>
      <c r="U1895" s="30"/>
      <c r="V1895" s="30"/>
      <c r="W1895" s="30"/>
      <c r="X1895" s="30"/>
      <c r="Y1895" s="30"/>
      <c r="Z1895" s="44"/>
      <c r="AA1895"/>
      <c r="AB1895"/>
      <c r="AC1895"/>
      <c r="AD1895"/>
    </row>
    <row r="1896" spans="1:30">
      <c r="A1896" s="2"/>
      <c r="B1896"/>
      <c r="C1896"/>
      <c r="D1896" s="14"/>
      <c r="E1896"/>
      <c r="F1896"/>
      <c r="G1896"/>
      <c r="H1896"/>
      <c r="I1896"/>
      <c r="J1896"/>
      <c r="K1896"/>
      <c r="L1896" s="30"/>
      <c r="M1896" s="30"/>
      <c r="N1896" s="34"/>
      <c r="O1896" s="34"/>
      <c r="P1896" s="34"/>
      <c r="Q1896" s="30"/>
      <c r="R1896" s="30"/>
      <c r="S1896" s="30"/>
      <c r="T1896" s="30"/>
      <c r="U1896" s="30"/>
      <c r="V1896" s="30"/>
      <c r="W1896" s="30"/>
      <c r="X1896" s="30"/>
      <c r="Y1896" s="30"/>
      <c r="Z1896" s="44"/>
      <c r="AA1896"/>
      <c r="AB1896"/>
      <c r="AC1896"/>
      <c r="AD1896"/>
    </row>
    <row r="1897" spans="1:30">
      <c r="A1897" s="2"/>
      <c r="B1897"/>
      <c r="C1897"/>
      <c r="D1897" s="14"/>
      <c r="E1897"/>
      <c r="F1897"/>
      <c r="G1897"/>
      <c r="H1897"/>
      <c r="I1897"/>
      <c r="J1897"/>
      <c r="K1897"/>
      <c r="L1897" s="30"/>
      <c r="M1897" s="30"/>
      <c r="N1897" s="34"/>
      <c r="O1897" s="34"/>
      <c r="P1897" s="34"/>
      <c r="Q1897" s="30"/>
      <c r="R1897" s="30"/>
      <c r="S1897" s="30"/>
      <c r="T1897" s="30"/>
      <c r="U1897" s="30"/>
      <c r="V1897" s="30"/>
      <c r="W1897" s="30"/>
      <c r="X1897" s="30"/>
      <c r="Y1897" s="30"/>
      <c r="Z1897" s="44"/>
      <c r="AA1897"/>
      <c r="AB1897"/>
      <c r="AC1897"/>
      <c r="AD1897"/>
    </row>
    <row r="1898" spans="1:30">
      <c r="A1898" s="2"/>
      <c r="B1898"/>
      <c r="C1898"/>
      <c r="D1898" s="14"/>
      <c r="E1898"/>
      <c r="F1898"/>
      <c r="G1898"/>
      <c r="H1898"/>
      <c r="I1898"/>
      <c r="J1898"/>
      <c r="K1898"/>
      <c r="L1898" s="30"/>
      <c r="M1898" s="30"/>
      <c r="N1898" s="34"/>
      <c r="O1898" s="34"/>
      <c r="P1898" s="34"/>
      <c r="Q1898" s="30"/>
      <c r="R1898" s="30"/>
      <c r="S1898" s="30"/>
      <c r="T1898" s="30"/>
      <c r="U1898" s="30"/>
      <c r="V1898" s="30"/>
      <c r="W1898" s="30"/>
      <c r="X1898" s="30"/>
      <c r="Y1898" s="30"/>
      <c r="Z1898" s="44"/>
      <c r="AA1898"/>
      <c r="AB1898"/>
      <c r="AC1898"/>
      <c r="AD1898"/>
    </row>
    <row r="1899" spans="1:30">
      <c r="A1899" s="2"/>
      <c r="B1899"/>
      <c r="C1899"/>
      <c r="D1899" s="14"/>
      <c r="E1899"/>
      <c r="F1899"/>
      <c r="G1899"/>
      <c r="H1899"/>
      <c r="I1899"/>
      <c r="J1899"/>
      <c r="K1899"/>
      <c r="L1899" s="30"/>
      <c r="M1899" s="30"/>
      <c r="N1899" s="34"/>
      <c r="O1899" s="34"/>
      <c r="P1899" s="34"/>
      <c r="Q1899" s="30"/>
      <c r="R1899" s="30"/>
      <c r="S1899" s="30"/>
      <c r="T1899" s="30"/>
      <c r="U1899" s="30"/>
      <c r="V1899" s="30"/>
      <c r="W1899" s="30"/>
      <c r="X1899" s="30"/>
      <c r="Y1899" s="30"/>
      <c r="Z1899" s="44"/>
      <c r="AA1899"/>
      <c r="AB1899"/>
      <c r="AC1899"/>
      <c r="AD1899"/>
    </row>
    <row r="1900" spans="1:30">
      <c r="A1900" s="2"/>
      <c r="B1900"/>
      <c r="C1900"/>
      <c r="D1900" s="14"/>
      <c r="E1900"/>
      <c r="F1900"/>
      <c r="G1900"/>
      <c r="H1900"/>
      <c r="I1900"/>
      <c r="J1900"/>
      <c r="K1900"/>
      <c r="L1900" s="30"/>
      <c r="M1900" s="30"/>
      <c r="N1900" s="34"/>
      <c r="O1900" s="34"/>
      <c r="P1900" s="34"/>
      <c r="Q1900" s="30"/>
      <c r="R1900" s="30"/>
      <c r="S1900" s="30"/>
      <c r="T1900" s="30"/>
      <c r="U1900" s="30"/>
      <c r="V1900" s="30"/>
      <c r="W1900" s="30"/>
      <c r="X1900" s="30"/>
      <c r="Y1900" s="30"/>
      <c r="Z1900" s="44"/>
      <c r="AA1900"/>
      <c r="AB1900"/>
      <c r="AC1900"/>
      <c r="AD1900"/>
    </row>
    <row r="1901" spans="1:30">
      <c r="A1901" s="2"/>
      <c r="B1901"/>
      <c r="C1901"/>
      <c r="D1901" s="14"/>
      <c r="E1901"/>
      <c r="F1901"/>
      <c r="G1901"/>
      <c r="H1901"/>
      <c r="I1901"/>
      <c r="J1901"/>
      <c r="K1901"/>
      <c r="L1901" s="30"/>
      <c r="M1901" s="30"/>
      <c r="N1901" s="34"/>
      <c r="O1901" s="34"/>
      <c r="P1901" s="34"/>
      <c r="Q1901" s="30"/>
      <c r="R1901" s="30"/>
      <c r="S1901" s="30"/>
      <c r="T1901" s="30"/>
      <c r="U1901" s="30"/>
      <c r="V1901" s="30"/>
      <c r="W1901" s="30"/>
      <c r="X1901" s="30"/>
      <c r="Y1901" s="30"/>
      <c r="Z1901" s="44"/>
      <c r="AA1901"/>
      <c r="AB1901"/>
      <c r="AC1901"/>
      <c r="AD1901"/>
    </row>
    <row r="1902" spans="1:30">
      <c r="A1902" s="2"/>
      <c r="B1902"/>
      <c r="C1902"/>
      <c r="D1902" s="14"/>
      <c r="E1902"/>
      <c r="F1902"/>
      <c r="G1902"/>
      <c r="H1902"/>
      <c r="I1902"/>
      <c r="J1902"/>
      <c r="K1902"/>
      <c r="L1902" s="30"/>
      <c r="M1902" s="30"/>
      <c r="N1902" s="34"/>
      <c r="O1902" s="34"/>
      <c r="P1902" s="34"/>
      <c r="Q1902" s="30"/>
      <c r="R1902" s="30"/>
      <c r="S1902" s="30"/>
      <c r="T1902" s="30"/>
      <c r="U1902" s="30"/>
      <c r="V1902" s="30"/>
      <c r="W1902" s="30"/>
      <c r="X1902" s="30"/>
      <c r="Y1902" s="30"/>
      <c r="Z1902" s="44"/>
      <c r="AA1902"/>
      <c r="AB1902"/>
      <c r="AC1902"/>
      <c r="AD1902"/>
    </row>
    <row r="1903" spans="1:30">
      <c r="A1903" s="2"/>
      <c r="B1903"/>
      <c r="C1903"/>
      <c r="D1903" s="14"/>
      <c r="E1903"/>
      <c r="F1903"/>
      <c r="G1903"/>
      <c r="H1903"/>
      <c r="I1903"/>
      <c r="J1903"/>
      <c r="K1903"/>
      <c r="L1903" s="30"/>
      <c r="M1903" s="30"/>
      <c r="N1903" s="34"/>
      <c r="O1903" s="34"/>
      <c r="P1903" s="34"/>
      <c r="Q1903" s="30"/>
      <c r="R1903" s="30"/>
      <c r="S1903" s="30"/>
      <c r="T1903" s="30"/>
      <c r="U1903" s="30"/>
      <c r="V1903" s="30"/>
      <c r="W1903" s="30"/>
      <c r="X1903" s="30"/>
      <c r="Y1903" s="30"/>
      <c r="Z1903" s="44"/>
      <c r="AA1903"/>
      <c r="AB1903"/>
      <c r="AC1903"/>
      <c r="AD1903"/>
    </row>
    <row r="1904" spans="1:30">
      <c r="A1904" s="2"/>
      <c r="B1904"/>
      <c r="C1904"/>
      <c r="D1904" s="14"/>
      <c r="E1904"/>
      <c r="F1904"/>
      <c r="G1904"/>
      <c r="H1904"/>
      <c r="I1904"/>
      <c r="J1904"/>
      <c r="K1904"/>
      <c r="L1904" s="30"/>
      <c r="M1904" s="30"/>
      <c r="N1904" s="34"/>
      <c r="O1904" s="34"/>
      <c r="P1904" s="34"/>
      <c r="Q1904" s="30"/>
      <c r="R1904" s="30"/>
      <c r="S1904" s="30"/>
      <c r="T1904" s="30"/>
      <c r="U1904" s="30"/>
      <c r="V1904" s="30"/>
      <c r="W1904" s="30"/>
      <c r="X1904" s="30"/>
      <c r="Y1904" s="30"/>
      <c r="Z1904" s="44"/>
      <c r="AA1904"/>
      <c r="AB1904"/>
      <c r="AC1904"/>
      <c r="AD1904"/>
    </row>
    <row r="1905" spans="1:30">
      <c r="A1905" s="2"/>
      <c r="B1905"/>
      <c r="C1905"/>
      <c r="D1905" s="14"/>
      <c r="E1905"/>
      <c r="F1905"/>
      <c r="G1905"/>
      <c r="H1905"/>
      <c r="I1905"/>
      <c r="J1905"/>
      <c r="K1905"/>
      <c r="L1905" s="30"/>
      <c r="M1905" s="30"/>
      <c r="N1905" s="34"/>
      <c r="O1905" s="34"/>
      <c r="P1905" s="34"/>
      <c r="Q1905" s="30"/>
      <c r="R1905" s="30"/>
      <c r="S1905" s="30"/>
      <c r="T1905" s="30"/>
      <c r="U1905" s="30"/>
      <c r="V1905" s="30"/>
      <c r="W1905" s="30"/>
      <c r="X1905" s="30"/>
      <c r="Y1905" s="30"/>
      <c r="Z1905" s="44"/>
      <c r="AA1905"/>
      <c r="AB1905"/>
      <c r="AC1905"/>
      <c r="AD1905"/>
    </row>
    <row r="1906" spans="1:30">
      <c r="A1906" s="2"/>
      <c r="B1906"/>
      <c r="C1906"/>
      <c r="D1906" s="14"/>
      <c r="E1906"/>
      <c r="F1906"/>
      <c r="G1906"/>
      <c r="H1906"/>
      <c r="I1906"/>
      <c r="J1906"/>
      <c r="K1906"/>
      <c r="L1906" s="30"/>
      <c r="M1906" s="30"/>
      <c r="N1906" s="34"/>
      <c r="O1906" s="34"/>
      <c r="P1906" s="34"/>
      <c r="Q1906" s="30"/>
      <c r="R1906" s="30"/>
      <c r="S1906" s="30"/>
      <c r="T1906" s="30"/>
      <c r="U1906" s="30"/>
      <c r="V1906" s="30"/>
      <c r="W1906" s="30"/>
      <c r="X1906" s="30"/>
      <c r="Y1906" s="30"/>
      <c r="Z1906" s="44"/>
      <c r="AA1906"/>
      <c r="AB1906"/>
      <c r="AC1906"/>
      <c r="AD1906"/>
    </row>
    <row r="1907" spans="1:30">
      <c r="A1907" s="2"/>
      <c r="B1907"/>
      <c r="C1907"/>
      <c r="D1907" s="14"/>
      <c r="E1907"/>
      <c r="F1907"/>
      <c r="G1907"/>
      <c r="H1907"/>
      <c r="I1907"/>
      <c r="J1907"/>
      <c r="K1907"/>
      <c r="L1907" s="30"/>
      <c r="M1907" s="30"/>
      <c r="N1907" s="34"/>
      <c r="O1907" s="34"/>
      <c r="P1907" s="34"/>
      <c r="Q1907" s="30"/>
      <c r="R1907" s="30"/>
      <c r="S1907" s="30"/>
      <c r="T1907" s="30"/>
      <c r="U1907" s="30"/>
      <c r="V1907" s="30"/>
      <c r="W1907" s="30"/>
      <c r="X1907" s="30"/>
      <c r="Y1907" s="30"/>
      <c r="Z1907" s="44"/>
      <c r="AA1907"/>
      <c r="AB1907"/>
      <c r="AC1907"/>
      <c r="AD1907"/>
    </row>
    <row r="1908" spans="1:30">
      <c r="A1908" s="2"/>
      <c r="B1908"/>
      <c r="C1908"/>
      <c r="D1908" s="14"/>
      <c r="E1908"/>
      <c r="F1908"/>
      <c r="G1908"/>
      <c r="H1908"/>
      <c r="I1908"/>
      <c r="J1908"/>
      <c r="K1908"/>
      <c r="L1908" s="30"/>
      <c r="M1908" s="30"/>
      <c r="N1908" s="34"/>
      <c r="O1908" s="34"/>
      <c r="P1908" s="34"/>
      <c r="Q1908" s="30"/>
      <c r="R1908" s="30"/>
      <c r="S1908" s="30"/>
      <c r="T1908" s="30"/>
      <c r="U1908" s="30"/>
      <c r="V1908" s="30"/>
      <c r="W1908" s="30"/>
      <c r="X1908" s="30"/>
      <c r="Y1908" s="30"/>
      <c r="Z1908" s="44"/>
      <c r="AA1908"/>
      <c r="AB1908"/>
      <c r="AC1908"/>
      <c r="AD1908"/>
    </row>
    <row r="1909" spans="1:30">
      <c r="A1909" s="2"/>
      <c r="B1909"/>
      <c r="C1909"/>
      <c r="D1909" s="14"/>
      <c r="E1909"/>
      <c r="F1909"/>
      <c r="G1909"/>
      <c r="H1909"/>
      <c r="I1909"/>
      <c r="J1909"/>
      <c r="K1909"/>
      <c r="L1909" s="30"/>
      <c r="M1909" s="30"/>
      <c r="N1909" s="34"/>
      <c r="O1909" s="34"/>
      <c r="P1909" s="34"/>
      <c r="Q1909" s="30"/>
      <c r="R1909" s="30"/>
      <c r="S1909" s="30"/>
      <c r="T1909" s="30"/>
      <c r="U1909" s="30"/>
      <c r="V1909" s="30"/>
      <c r="W1909" s="30"/>
      <c r="X1909" s="30"/>
      <c r="Y1909" s="30"/>
      <c r="Z1909" s="44"/>
      <c r="AA1909"/>
      <c r="AB1909"/>
      <c r="AC1909"/>
      <c r="AD1909"/>
    </row>
    <row r="1910" spans="1:30">
      <c r="A1910" s="2"/>
      <c r="B1910"/>
      <c r="C1910"/>
      <c r="D1910" s="14"/>
      <c r="E1910"/>
      <c r="F1910"/>
      <c r="G1910"/>
      <c r="H1910"/>
      <c r="I1910"/>
      <c r="J1910"/>
      <c r="K1910"/>
      <c r="L1910" s="30"/>
      <c r="M1910" s="30"/>
      <c r="N1910" s="34"/>
      <c r="O1910" s="34"/>
      <c r="P1910" s="34"/>
      <c r="Q1910" s="30"/>
      <c r="R1910" s="30"/>
      <c r="S1910" s="30"/>
      <c r="T1910" s="30"/>
      <c r="U1910" s="30"/>
      <c r="V1910" s="30"/>
      <c r="W1910" s="30"/>
      <c r="X1910" s="30"/>
      <c r="Y1910" s="30"/>
      <c r="Z1910" s="44"/>
      <c r="AA1910"/>
      <c r="AB1910"/>
      <c r="AC1910"/>
      <c r="AD1910"/>
    </row>
    <row r="1911" spans="1:30">
      <c r="A1911" s="2"/>
      <c r="B1911"/>
      <c r="C1911"/>
      <c r="D1911" s="14"/>
      <c r="E1911"/>
      <c r="F1911"/>
      <c r="G1911"/>
      <c r="H1911"/>
      <c r="I1911"/>
      <c r="J1911"/>
      <c r="K1911"/>
      <c r="L1911" s="30"/>
      <c r="M1911" s="30"/>
      <c r="N1911" s="34"/>
      <c r="O1911" s="34"/>
      <c r="P1911" s="34"/>
      <c r="Q1911" s="30"/>
      <c r="R1911" s="30"/>
      <c r="S1911" s="30"/>
      <c r="T1911" s="30"/>
      <c r="U1911" s="30"/>
      <c r="V1911" s="30"/>
      <c r="W1911" s="30"/>
      <c r="X1911" s="30"/>
      <c r="Y1911" s="30"/>
      <c r="Z1911" s="44"/>
      <c r="AA1911"/>
      <c r="AB1911"/>
      <c r="AC1911"/>
      <c r="AD1911"/>
    </row>
    <row r="1912" spans="1:30">
      <c r="A1912" s="2"/>
      <c r="B1912"/>
      <c r="C1912"/>
      <c r="D1912" s="14"/>
      <c r="E1912"/>
      <c r="F1912"/>
      <c r="G1912"/>
      <c r="H1912"/>
      <c r="I1912"/>
      <c r="J1912"/>
      <c r="K1912"/>
      <c r="L1912" s="30"/>
      <c r="M1912" s="30"/>
      <c r="N1912" s="34"/>
      <c r="O1912" s="34"/>
      <c r="P1912" s="34"/>
      <c r="Q1912" s="30"/>
      <c r="R1912" s="30"/>
      <c r="S1912" s="30"/>
      <c r="T1912" s="30"/>
      <c r="U1912" s="30"/>
      <c r="V1912" s="30"/>
      <c r="W1912" s="30"/>
      <c r="X1912" s="30"/>
      <c r="Y1912" s="30"/>
      <c r="Z1912" s="44"/>
      <c r="AA1912"/>
      <c r="AB1912"/>
      <c r="AC1912"/>
      <c r="AD1912"/>
    </row>
    <row r="1913" spans="1:30">
      <c r="A1913" s="2"/>
      <c r="B1913"/>
      <c r="C1913"/>
      <c r="D1913" s="14"/>
      <c r="E1913"/>
      <c r="F1913"/>
      <c r="G1913"/>
      <c r="H1913"/>
      <c r="I1913"/>
      <c r="J1913"/>
      <c r="K1913"/>
      <c r="L1913" s="30"/>
      <c r="M1913" s="30"/>
      <c r="N1913" s="34"/>
      <c r="O1913" s="34"/>
      <c r="P1913" s="34"/>
      <c r="Q1913" s="30"/>
      <c r="R1913" s="30"/>
      <c r="S1913" s="30"/>
      <c r="T1913" s="30"/>
      <c r="U1913" s="30"/>
      <c r="V1913" s="30"/>
      <c r="W1913" s="30"/>
      <c r="X1913" s="30"/>
      <c r="Y1913" s="30"/>
      <c r="Z1913" s="44"/>
      <c r="AA1913"/>
      <c r="AB1913"/>
      <c r="AC1913"/>
      <c r="AD1913"/>
    </row>
    <row r="1914" spans="1:30">
      <c r="A1914" s="2"/>
      <c r="B1914"/>
      <c r="C1914"/>
      <c r="D1914" s="14"/>
      <c r="E1914"/>
      <c r="F1914"/>
      <c r="G1914"/>
      <c r="H1914"/>
      <c r="I1914"/>
      <c r="J1914"/>
      <c r="K1914"/>
      <c r="L1914" s="30"/>
      <c r="M1914" s="30"/>
      <c r="N1914" s="34"/>
      <c r="O1914" s="34"/>
      <c r="P1914" s="34"/>
      <c r="Q1914" s="30"/>
      <c r="R1914" s="30"/>
      <c r="S1914" s="30"/>
      <c r="T1914" s="30"/>
      <c r="U1914" s="30"/>
      <c r="V1914" s="30"/>
      <c r="W1914" s="30"/>
      <c r="X1914" s="30"/>
      <c r="Y1914" s="30"/>
      <c r="Z1914" s="44"/>
      <c r="AA1914"/>
      <c r="AB1914"/>
      <c r="AC1914"/>
      <c r="AD1914"/>
    </row>
    <row r="1915" spans="1:30">
      <c r="A1915" s="2"/>
      <c r="B1915"/>
      <c r="C1915"/>
      <c r="D1915" s="14"/>
      <c r="E1915"/>
      <c r="F1915"/>
      <c r="G1915"/>
      <c r="H1915"/>
      <c r="I1915"/>
      <c r="J1915"/>
      <c r="K1915"/>
      <c r="L1915" s="30"/>
      <c r="M1915" s="30"/>
      <c r="N1915" s="34"/>
      <c r="O1915" s="34"/>
      <c r="P1915" s="34"/>
      <c r="Q1915" s="30"/>
      <c r="R1915" s="30"/>
      <c r="S1915" s="30"/>
      <c r="T1915" s="30"/>
      <c r="U1915" s="30"/>
      <c r="V1915" s="30"/>
      <c r="W1915" s="30"/>
      <c r="X1915" s="30"/>
      <c r="Y1915" s="30"/>
      <c r="Z1915" s="44"/>
      <c r="AA1915"/>
      <c r="AB1915"/>
      <c r="AC1915"/>
      <c r="AD1915"/>
    </row>
    <row r="1916" spans="1:30">
      <c r="A1916" s="2"/>
      <c r="B1916"/>
      <c r="C1916"/>
      <c r="D1916" s="14"/>
      <c r="E1916"/>
      <c r="F1916"/>
      <c r="G1916"/>
      <c r="H1916"/>
      <c r="I1916"/>
      <c r="J1916"/>
      <c r="K1916"/>
      <c r="L1916" s="30"/>
      <c r="M1916" s="30"/>
      <c r="N1916" s="34"/>
      <c r="O1916" s="34"/>
      <c r="P1916" s="34"/>
      <c r="Q1916" s="30"/>
      <c r="R1916" s="30"/>
      <c r="S1916" s="30"/>
      <c r="T1916" s="30"/>
      <c r="U1916" s="30"/>
      <c r="V1916" s="30"/>
      <c r="W1916" s="30"/>
      <c r="X1916" s="30"/>
      <c r="Y1916" s="30"/>
      <c r="Z1916" s="44"/>
      <c r="AA1916"/>
      <c r="AB1916"/>
      <c r="AC1916"/>
      <c r="AD1916"/>
    </row>
    <row r="1917" spans="1:30">
      <c r="A1917" s="2"/>
      <c r="B1917"/>
      <c r="C1917"/>
      <c r="D1917" s="14"/>
      <c r="E1917"/>
      <c r="F1917"/>
      <c r="G1917"/>
      <c r="H1917"/>
      <c r="I1917"/>
      <c r="J1917"/>
      <c r="K1917"/>
      <c r="L1917" s="30"/>
      <c r="M1917" s="30"/>
      <c r="N1917" s="34"/>
      <c r="O1917" s="34"/>
      <c r="P1917" s="34"/>
      <c r="Q1917" s="30"/>
      <c r="R1917" s="30"/>
      <c r="S1917" s="30"/>
      <c r="T1917" s="30"/>
      <c r="U1917" s="30"/>
      <c r="V1917" s="30"/>
      <c r="W1917" s="30"/>
      <c r="X1917" s="30"/>
      <c r="Y1917" s="30"/>
      <c r="Z1917" s="44"/>
      <c r="AA1917"/>
      <c r="AB1917"/>
      <c r="AC1917"/>
      <c r="AD1917"/>
    </row>
    <row r="1918" spans="1:30">
      <c r="A1918" s="2"/>
      <c r="B1918"/>
      <c r="C1918"/>
      <c r="D1918" s="14"/>
      <c r="E1918"/>
      <c r="F1918"/>
      <c r="G1918"/>
      <c r="H1918"/>
      <c r="I1918"/>
      <c r="J1918"/>
      <c r="K1918"/>
      <c r="L1918" s="30"/>
      <c r="M1918" s="30"/>
      <c r="N1918" s="34"/>
      <c r="O1918" s="34"/>
      <c r="P1918" s="34"/>
      <c r="Q1918" s="30"/>
      <c r="R1918" s="30"/>
      <c r="S1918" s="30"/>
      <c r="T1918" s="30"/>
      <c r="U1918" s="30"/>
      <c r="V1918" s="30"/>
      <c r="W1918" s="30"/>
      <c r="X1918" s="30"/>
      <c r="Y1918" s="30"/>
      <c r="Z1918" s="44"/>
      <c r="AA1918"/>
      <c r="AB1918"/>
      <c r="AC1918"/>
      <c r="AD1918"/>
    </row>
    <row r="1919" spans="1:30">
      <c r="A1919" s="2"/>
      <c r="B1919"/>
      <c r="C1919"/>
      <c r="D1919" s="14"/>
      <c r="E1919"/>
      <c r="F1919"/>
      <c r="G1919"/>
      <c r="H1919"/>
      <c r="I1919"/>
      <c r="J1919"/>
      <c r="K1919"/>
      <c r="L1919" s="30"/>
      <c r="M1919" s="30"/>
      <c r="N1919" s="34"/>
      <c r="O1919" s="34"/>
      <c r="P1919" s="34"/>
      <c r="Q1919" s="30"/>
      <c r="R1919" s="30"/>
      <c r="S1919" s="30"/>
      <c r="T1919" s="30"/>
      <c r="U1919" s="30"/>
      <c r="V1919" s="30"/>
      <c r="W1919" s="30"/>
      <c r="X1919" s="30"/>
      <c r="Y1919" s="30"/>
      <c r="Z1919" s="44"/>
      <c r="AA1919"/>
      <c r="AB1919"/>
      <c r="AC1919"/>
      <c r="AD1919"/>
    </row>
    <row r="1920" spans="1:30">
      <c r="A1920" s="2"/>
      <c r="B1920"/>
      <c r="C1920"/>
      <c r="D1920" s="14"/>
      <c r="E1920"/>
      <c r="F1920"/>
      <c r="G1920"/>
      <c r="H1920"/>
      <c r="I1920"/>
      <c r="J1920"/>
      <c r="K1920"/>
      <c r="L1920" s="30"/>
      <c r="M1920" s="30"/>
      <c r="N1920" s="34"/>
      <c r="O1920" s="34"/>
      <c r="P1920" s="34"/>
      <c r="Q1920" s="30"/>
      <c r="R1920" s="30"/>
      <c r="S1920" s="30"/>
      <c r="T1920" s="30"/>
      <c r="U1920" s="30"/>
      <c r="V1920" s="30"/>
      <c r="W1920" s="30"/>
      <c r="X1920" s="30"/>
      <c r="Y1920" s="30"/>
      <c r="Z1920" s="44"/>
      <c r="AA1920"/>
      <c r="AB1920"/>
      <c r="AC1920"/>
      <c r="AD1920"/>
    </row>
    <row r="1921" spans="1:30">
      <c r="A1921" s="2"/>
      <c r="B1921"/>
      <c r="C1921"/>
      <c r="D1921" s="14"/>
      <c r="E1921"/>
      <c r="F1921"/>
      <c r="G1921"/>
      <c r="H1921"/>
      <c r="I1921"/>
      <c r="J1921"/>
      <c r="K1921"/>
      <c r="L1921" s="30"/>
      <c r="M1921" s="30"/>
      <c r="N1921" s="34"/>
      <c r="O1921" s="34"/>
      <c r="P1921" s="34"/>
      <c r="Q1921" s="30"/>
      <c r="R1921" s="30"/>
      <c r="S1921" s="30"/>
      <c r="T1921" s="30"/>
      <c r="U1921" s="30"/>
      <c r="V1921" s="30"/>
      <c r="W1921" s="30"/>
      <c r="X1921" s="30"/>
      <c r="Y1921" s="30"/>
      <c r="Z1921" s="44"/>
      <c r="AA1921"/>
      <c r="AB1921"/>
      <c r="AC1921"/>
      <c r="AD1921"/>
    </row>
    <row r="1922" spans="1:30">
      <c r="A1922" s="2"/>
      <c r="B1922"/>
      <c r="C1922"/>
      <c r="D1922" s="14"/>
      <c r="E1922"/>
      <c r="F1922"/>
      <c r="G1922"/>
      <c r="H1922"/>
      <c r="I1922"/>
      <c r="J1922"/>
      <c r="K1922"/>
      <c r="L1922" s="30"/>
      <c r="M1922" s="30"/>
      <c r="N1922" s="34"/>
      <c r="O1922" s="34"/>
      <c r="P1922" s="34"/>
      <c r="Q1922" s="30"/>
      <c r="R1922" s="30"/>
      <c r="S1922" s="30"/>
      <c r="T1922" s="30"/>
      <c r="U1922" s="30"/>
      <c r="V1922" s="30"/>
      <c r="W1922" s="30"/>
      <c r="X1922" s="30"/>
      <c r="Y1922" s="30"/>
      <c r="Z1922" s="44"/>
      <c r="AA1922"/>
      <c r="AB1922"/>
      <c r="AC1922"/>
      <c r="AD1922"/>
    </row>
    <row r="1923" spans="1:30">
      <c r="A1923" s="2"/>
      <c r="B1923"/>
      <c r="C1923"/>
      <c r="D1923" s="14"/>
      <c r="E1923"/>
      <c r="F1923"/>
      <c r="G1923"/>
      <c r="H1923"/>
      <c r="I1923"/>
      <c r="J1923"/>
      <c r="K1923"/>
      <c r="L1923" s="30"/>
      <c r="M1923" s="30"/>
      <c r="N1923" s="34"/>
      <c r="O1923" s="34"/>
      <c r="P1923" s="34"/>
      <c r="Q1923" s="30"/>
      <c r="R1923" s="30"/>
      <c r="S1923" s="30"/>
      <c r="T1923" s="30"/>
      <c r="U1923" s="30"/>
      <c r="V1923" s="30"/>
      <c r="W1923" s="30"/>
      <c r="X1923" s="30"/>
      <c r="Y1923" s="30"/>
      <c r="Z1923" s="44"/>
      <c r="AA1923"/>
      <c r="AB1923"/>
      <c r="AC1923"/>
      <c r="AD1923"/>
    </row>
    <row r="1924" spans="1:30">
      <c r="A1924" s="2"/>
      <c r="B1924"/>
      <c r="C1924"/>
      <c r="D1924" s="14"/>
      <c r="E1924"/>
      <c r="F1924"/>
      <c r="G1924"/>
      <c r="H1924"/>
      <c r="I1924"/>
      <c r="J1924"/>
      <c r="K1924"/>
      <c r="L1924" s="30"/>
      <c r="M1924" s="30"/>
      <c r="N1924" s="34"/>
      <c r="O1924" s="34"/>
      <c r="P1924" s="34"/>
      <c r="Q1924" s="30"/>
      <c r="R1924" s="30"/>
      <c r="S1924" s="30"/>
      <c r="T1924" s="30"/>
      <c r="U1924" s="30"/>
      <c r="V1924" s="30"/>
      <c r="W1924" s="30"/>
      <c r="X1924" s="30"/>
      <c r="Y1924" s="30"/>
      <c r="Z1924" s="44"/>
      <c r="AA1924"/>
      <c r="AB1924"/>
      <c r="AC1924"/>
      <c r="AD1924"/>
    </row>
    <row r="1925" spans="1:30">
      <c r="A1925" s="2"/>
      <c r="B1925"/>
      <c r="C1925"/>
      <c r="D1925" s="14"/>
      <c r="E1925"/>
      <c r="F1925"/>
      <c r="G1925"/>
      <c r="H1925"/>
      <c r="I1925"/>
      <c r="J1925"/>
      <c r="K1925"/>
      <c r="L1925" s="30"/>
      <c r="M1925" s="30"/>
      <c r="N1925" s="34"/>
      <c r="O1925" s="34"/>
      <c r="P1925" s="34"/>
      <c r="Q1925" s="30"/>
      <c r="R1925" s="30"/>
      <c r="S1925" s="30"/>
      <c r="T1925" s="30"/>
      <c r="U1925" s="30"/>
      <c r="V1925" s="30"/>
      <c r="W1925" s="30"/>
      <c r="X1925" s="30"/>
      <c r="Y1925" s="30"/>
      <c r="Z1925" s="44"/>
      <c r="AA1925"/>
      <c r="AB1925"/>
      <c r="AC1925"/>
      <c r="AD1925"/>
    </row>
    <row r="1926" spans="1:30">
      <c r="A1926" s="2"/>
      <c r="B1926"/>
      <c r="C1926"/>
      <c r="D1926" s="14"/>
      <c r="E1926"/>
      <c r="F1926"/>
      <c r="G1926"/>
      <c r="H1926"/>
      <c r="I1926"/>
      <c r="J1926"/>
      <c r="K1926"/>
      <c r="L1926" s="30"/>
      <c r="M1926" s="30"/>
      <c r="N1926" s="34"/>
      <c r="O1926" s="34"/>
      <c r="P1926" s="34"/>
      <c r="Q1926" s="30"/>
      <c r="R1926" s="30"/>
      <c r="S1926" s="30"/>
      <c r="T1926" s="30"/>
      <c r="U1926" s="30"/>
      <c r="V1926" s="30"/>
      <c r="W1926" s="30"/>
      <c r="X1926" s="30"/>
      <c r="Y1926" s="30"/>
      <c r="Z1926" s="44"/>
      <c r="AA1926"/>
      <c r="AB1926"/>
      <c r="AC1926"/>
      <c r="AD1926"/>
    </row>
    <row r="1927" spans="1:30">
      <c r="A1927" s="2"/>
      <c r="B1927"/>
      <c r="C1927"/>
      <c r="D1927" s="14"/>
      <c r="E1927"/>
      <c r="F1927"/>
      <c r="G1927"/>
      <c r="H1927"/>
      <c r="I1927"/>
      <c r="J1927"/>
      <c r="K1927"/>
      <c r="L1927" s="30"/>
      <c r="M1927" s="30"/>
      <c r="N1927" s="34"/>
      <c r="O1927" s="34"/>
      <c r="P1927" s="34"/>
      <c r="Q1927" s="30"/>
      <c r="R1927" s="30"/>
      <c r="S1927" s="30"/>
      <c r="T1927" s="30"/>
      <c r="U1927" s="30"/>
      <c r="V1927" s="30"/>
      <c r="W1927" s="30"/>
      <c r="X1927" s="30"/>
      <c r="Y1927" s="30"/>
      <c r="Z1927" s="44"/>
      <c r="AA1927"/>
      <c r="AB1927"/>
      <c r="AC1927"/>
      <c r="AD1927"/>
    </row>
    <row r="1928" spans="1:30">
      <c r="A1928" s="2"/>
      <c r="B1928"/>
      <c r="C1928"/>
      <c r="D1928" s="14"/>
      <c r="E1928"/>
      <c r="F1928"/>
      <c r="G1928"/>
      <c r="H1928"/>
      <c r="I1928"/>
      <c r="J1928"/>
      <c r="K1928"/>
      <c r="L1928" s="30"/>
      <c r="M1928" s="30"/>
      <c r="N1928" s="34"/>
      <c r="O1928" s="34"/>
      <c r="P1928" s="34"/>
      <c r="Q1928" s="30"/>
      <c r="R1928" s="30"/>
      <c r="S1928" s="30"/>
      <c r="T1928" s="30"/>
      <c r="U1928" s="30"/>
      <c r="V1928" s="30"/>
      <c r="W1928" s="30"/>
      <c r="X1928" s="30"/>
      <c r="Y1928" s="30"/>
      <c r="Z1928" s="44"/>
      <c r="AA1928"/>
      <c r="AB1928"/>
      <c r="AC1928"/>
      <c r="AD1928"/>
    </row>
    <row r="1929" spans="1:30">
      <c r="A1929" s="2"/>
      <c r="B1929"/>
      <c r="C1929"/>
      <c r="D1929" s="14"/>
      <c r="E1929"/>
      <c r="F1929"/>
      <c r="G1929"/>
      <c r="H1929"/>
      <c r="I1929"/>
      <c r="J1929"/>
      <c r="K1929"/>
      <c r="L1929" s="30"/>
      <c r="M1929" s="30"/>
      <c r="N1929" s="34"/>
      <c r="O1929" s="34"/>
      <c r="P1929" s="34"/>
      <c r="Q1929" s="30"/>
      <c r="R1929" s="30"/>
      <c r="S1929" s="30"/>
      <c r="T1929" s="30"/>
      <c r="U1929" s="30"/>
      <c r="V1929" s="30"/>
      <c r="W1929" s="30"/>
      <c r="X1929" s="30"/>
      <c r="Y1929" s="30"/>
      <c r="Z1929" s="44"/>
      <c r="AA1929"/>
      <c r="AB1929"/>
      <c r="AC1929"/>
      <c r="AD1929"/>
    </row>
    <row r="1930" spans="1:30">
      <c r="A1930" s="2"/>
      <c r="B1930"/>
      <c r="C1930"/>
      <c r="D1930" s="14"/>
      <c r="E1930"/>
      <c r="F1930"/>
      <c r="G1930"/>
      <c r="H1930"/>
      <c r="I1930"/>
      <c r="J1930"/>
      <c r="K1930"/>
      <c r="L1930" s="30"/>
      <c r="M1930" s="30"/>
      <c r="N1930" s="34"/>
      <c r="O1930" s="34"/>
      <c r="P1930" s="34"/>
      <c r="Q1930" s="30"/>
      <c r="R1930" s="30"/>
      <c r="S1930" s="30"/>
      <c r="T1930" s="30"/>
      <c r="U1930" s="30"/>
      <c r="V1930" s="30"/>
      <c r="W1930" s="30"/>
      <c r="X1930" s="30"/>
      <c r="Y1930" s="30"/>
      <c r="Z1930" s="44"/>
      <c r="AA1930"/>
      <c r="AB1930"/>
      <c r="AC1930"/>
      <c r="AD1930"/>
    </row>
    <row r="1931" spans="1:30">
      <c r="A1931" s="2"/>
      <c r="B1931"/>
      <c r="C1931"/>
      <c r="D1931" s="14"/>
      <c r="E1931"/>
      <c r="F1931"/>
      <c r="G1931"/>
      <c r="H1931"/>
      <c r="I1931"/>
      <c r="J1931"/>
      <c r="K1931"/>
      <c r="L1931" s="30"/>
      <c r="M1931" s="30"/>
      <c r="N1931" s="34"/>
      <c r="O1931" s="34"/>
      <c r="P1931" s="34"/>
      <c r="Q1931" s="30"/>
      <c r="R1931" s="30"/>
      <c r="S1931" s="30"/>
      <c r="T1931" s="30"/>
      <c r="U1931" s="30"/>
      <c r="V1931" s="30"/>
      <c r="W1931" s="30"/>
      <c r="X1931" s="30"/>
      <c r="Y1931" s="30"/>
      <c r="Z1931" s="44"/>
      <c r="AA1931"/>
      <c r="AB1931"/>
      <c r="AC1931"/>
      <c r="AD1931"/>
    </row>
    <row r="1932" spans="1:30">
      <c r="A1932" s="2"/>
      <c r="B1932"/>
      <c r="C1932"/>
      <c r="D1932" s="14"/>
      <c r="E1932"/>
      <c r="F1932"/>
      <c r="G1932"/>
      <c r="H1932"/>
      <c r="I1932"/>
      <c r="J1932"/>
      <c r="K1932"/>
      <c r="L1932" s="30"/>
      <c r="M1932" s="30"/>
      <c r="N1932" s="34"/>
      <c r="O1932" s="34"/>
      <c r="P1932" s="34"/>
      <c r="Q1932" s="30"/>
      <c r="R1932" s="30"/>
      <c r="S1932" s="30"/>
      <c r="T1932" s="30"/>
      <c r="U1932" s="30"/>
      <c r="V1932" s="30"/>
      <c r="W1932" s="30"/>
      <c r="X1932" s="30"/>
      <c r="Y1932" s="30"/>
      <c r="Z1932" s="44"/>
      <c r="AA1932"/>
      <c r="AB1932"/>
      <c r="AC1932"/>
      <c r="AD1932"/>
    </row>
    <row r="1933" spans="1:30">
      <c r="A1933" s="2"/>
      <c r="B1933"/>
      <c r="C1933"/>
      <c r="D1933" s="14"/>
      <c r="E1933"/>
      <c r="F1933"/>
      <c r="G1933"/>
      <c r="H1933"/>
      <c r="I1933"/>
      <c r="J1933"/>
      <c r="K1933"/>
      <c r="L1933" s="30"/>
      <c r="M1933" s="30"/>
      <c r="N1933" s="34"/>
      <c r="O1933" s="34"/>
      <c r="P1933" s="34"/>
      <c r="Q1933" s="30"/>
      <c r="R1933" s="30"/>
      <c r="S1933" s="30"/>
      <c r="T1933" s="30"/>
      <c r="U1933" s="30"/>
      <c r="V1933" s="30"/>
      <c r="W1933" s="30"/>
      <c r="X1933" s="30"/>
      <c r="Y1933" s="30"/>
      <c r="Z1933" s="44"/>
      <c r="AA1933"/>
      <c r="AB1933"/>
      <c r="AC1933"/>
      <c r="AD1933"/>
    </row>
    <row r="1934" spans="1:30">
      <c r="A1934" s="2"/>
      <c r="B1934"/>
      <c r="C1934"/>
      <c r="D1934" s="14"/>
      <c r="E1934"/>
      <c r="F1934"/>
      <c r="G1934"/>
      <c r="H1934"/>
      <c r="I1934"/>
      <c r="J1934"/>
      <c r="K1934"/>
      <c r="L1934" s="30"/>
      <c r="M1934" s="30"/>
      <c r="N1934" s="34"/>
      <c r="O1934" s="34"/>
      <c r="P1934" s="34"/>
      <c r="Q1934" s="30"/>
      <c r="R1934" s="30"/>
      <c r="S1934" s="30"/>
      <c r="T1934" s="30"/>
      <c r="U1934" s="30"/>
      <c r="V1934" s="30"/>
      <c r="W1934" s="30"/>
      <c r="X1934" s="30"/>
      <c r="Y1934" s="30"/>
      <c r="Z1934" s="44"/>
      <c r="AA1934"/>
      <c r="AB1934"/>
      <c r="AC1934"/>
      <c r="AD1934"/>
    </row>
    <row r="1935" spans="1:30">
      <c r="A1935" s="2"/>
      <c r="B1935"/>
      <c r="C1935"/>
      <c r="D1935" s="14"/>
      <c r="E1935"/>
      <c r="F1935"/>
      <c r="G1935"/>
      <c r="H1935"/>
      <c r="I1935"/>
      <c r="J1935"/>
      <c r="K1935"/>
      <c r="L1935" s="30"/>
      <c r="M1935" s="30"/>
      <c r="N1935" s="34"/>
      <c r="O1935" s="34"/>
      <c r="P1935" s="34"/>
      <c r="Q1935" s="30"/>
      <c r="R1935" s="30"/>
      <c r="S1935" s="30"/>
      <c r="T1935" s="30"/>
      <c r="U1935" s="30"/>
      <c r="V1935" s="30"/>
      <c r="W1935" s="30"/>
      <c r="X1935" s="30"/>
      <c r="Y1935" s="30"/>
      <c r="Z1935" s="44"/>
      <c r="AA1935"/>
      <c r="AB1935"/>
      <c r="AC1935"/>
      <c r="AD1935"/>
    </row>
    <row r="1936" spans="1:30">
      <c r="A1936" s="2"/>
      <c r="B1936"/>
      <c r="C1936"/>
      <c r="D1936" s="14"/>
      <c r="E1936"/>
      <c r="F1936"/>
      <c r="G1936"/>
      <c r="H1936"/>
      <c r="I1936"/>
      <c r="J1936"/>
      <c r="K1936"/>
      <c r="L1936" s="30"/>
      <c r="M1936" s="30"/>
      <c r="N1936" s="34"/>
      <c r="O1936" s="34"/>
      <c r="P1936" s="34"/>
      <c r="Q1936" s="30"/>
      <c r="R1936" s="30"/>
      <c r="S1936" s="30"/>
      <c r="T1936" s="30"/>
      <c r="U1936" s="30"/>
      <c r="V1936" s="30"/>
      <c r="W1936" s="30"/>
      <c r="X1936" s="30"/>
      <c r="Y1936" s="30"/>
      <c r="Z1936" s="44"/>
      <c r="AA1936"/>
      <c r="AB1936"/>
      <c r="AC1936"/>
      <c r="AD1936"/>
    </row>
    <row r="1937" spans="1:30">
      <c r="A1937" s="2"/>
      <c r="B1937"/>
      <c r="C1937"/>
      <c r="D1937" s="14"/>
      <c r="E1937"/>
      <c r="F1937"/>
      <c r="G1937"/>
      <c r="H1937"/>
      <c r="I1937"/>
      <c r="J1937"/>
      <c r="K1937"/>
      <c r="L1937" s="30"/>
      <c r="M1937" s="30"/>
      <c r="N1937" s="34"/>
      <c r="O1937" s="34"/>
      <c r="P1937" s="34"/>
      <c r="Q1937" s="30"/>
      <c r="R1937" s="30"/>
      <c r="S1937" s="30"/>
      <c r="T1937" s="30"/>
      <c r="U1937" s="30"/>
      <c r="V1937" s="30"/>
      <c r="W1937" s="30"/>
      <c r="X1937" s="30"/>
      <c r="Y1937" s="30"/>
      <c r="Z1937" s="44"/>
      <c r="AA1937"/>
      <c r="AB1937"/>
      <c r="AC1937"/>
      <c r="AD1937"/>
    </row>
    <row r="1938" spans="1:30">
      <c r="A1938" s="2"/>
      <c r="B1938"/>
      <c r="C1938"/>
      <c r="D1938" s="14"/>
      <c r="E1938"/>
      <c r="F1938"/>
      <c r="G1938"/>
      <c r="H1938"/>
      <c r="I1938"/>
      <c r="J1938"/>
      <c r="K1938"/>
      <c r="L1938" s="30"/>
      <c r="M1938" s="30"/>
      <c r="N1938" s="34"/>
      <c r="O1938" s="34"/>
      <c r="P1938" s="34"/>
      <c r="Q1938" s="30"/>
      <c r="R1938" s="30"/>
      <c r="S1938" s="30"/>
      <c r="T1938" s="30"/>
      <c r="U1938" s="30"/>
      <c r="V1938" s="30"/>
      <c r="W1938" s="30"/>
      <c r="X1938" s="30"/>
      <c r="Y1938" s="30"/>
      <c r="Z1938" s="44"/>
      <c r="AA1938"/>
      <c r="AB1938"/>
      <c r="AC1938"/>
      <c r="AD1938"/>
    </row>
    <row r="1939" spans="1:30">
      <c r="A1939" s="2"/>
      <c r="B1939"/>
      <c r="C1939"/>
      <c r="D1939" s="14"/>
      <c r="E1939"/>
      <c r="F1939"/>
      <c r="G1939"/>
      <c r="H1939"/>
      <c r="I1939"/>
      <c r="J1939"/>
      <c r="K1939"/>
      <c r="L1939" s="30"/>
      <c r="M1939" s="30"/>
      <c r="N1939" s="34"/>
      <c r="O1939" s="34"/>
      <c r="P1939" s="34"/>
      <c r="Q1939" s="30"/>
      <c r="R1939" s="30"/>
      <c r="S1939" s="30"/>
      <c r="T1939" s="30"/>
      <c r="U1939" s="30"/>
      <c r="V1939" s="30"/>
      <c r="W1939" s="30"/>
      <c r="X1939" s="30"/>
      <c r="Y1939" s="30"/>
      <c r="Z1939" s="44"/>
      <c r="AA1939"/>
      <c r="AB1939"/>
      <c r="AC1939"/>
      <c r="AD1939"/>
    </row>
    <row r="1940" spans="1:30">
      <c r="A1940" s="2"/>
      <c r="B1940"/>
      <c r="C1940"/>
      <c r="D1940" s="14"/>
      <c r="E1940"/>
      <c r="F1940"/>
      <c r="G1940"/>
      <c r="H1940"/>
      <c r="I1940"/>
      <c r="J1940"/>
      <c r="K1940"/>
      <c r="L1940" s="30"/>
      <c r="M1940" s="30"/>
      <c r="N1940" s="34"/>
      <c r="O1940" s="34"/>
      <c r="P1940" s="34"/>
      <c r="Q1940" s="30"/>
      <c r="R1940" s="30"/>
      <c r="S1940" s="30"/>
      <c r="T1940" s="30"/>
      <c r="U1940" s="30"/>
      <c r="V1940" s="30"/>
      <c r="W1940" s="30"/>
      <c r="X1940" s="30"/>
      <c r="Y1940" s="30"/>
      <c r="Z1940" s="44"/>
      <c r="AA1940"/>
      <c r="AB1940"/>
      <c r="AC1940"/>
      <c r="AD1940"/>
    </row>
    <row r="1941" spans="1:30">
      <c r="A1941" s="2"/>
      <c r="B1941"/>
      <c r="C1941"/>
      <c r="D1941" s="14"/>
      <c r="E1941"/>
      <c r="F1941"/>
      <c r="G1941"/>
      <c r="H1941"/>
      <c r="I1941"/>
      <c r="J1941"/>
      <c r="K1941"/>
      <c r="L1941" s="30"/>
      <c r="M1941" s="30"/>
      <c r="N1941" s="34"/>
      <c r="O1941" s="34"/>
      <c r="P1941" s="34"/>
      <c r="Q1941" s="30"/>
      <c r="R1941" s="30"/>
      <c r="S1941" s="30"/>
      <c r="T1941" s="30"/>
      <c r="U1941" s="30"/>
      <c r="V1941" s="30"/>
      <c r="W1941" s="30"/>
      <c r="X1941" s="30"/>
      <c r="Y1941" s="30"/>
      <c r="Z1941" s="44"/>
      <c r="AA1941"/>
      <c r="AB1941"/>
      <c r="AC1941"/>
      <c r="AD1941"/>
    </row>
    <row r="1942" spans="1:30">
      <c r="A1942" s="2"/>
      <c r="B1942"/>
      <c r="C1942"/>
      <c r="D1942" s="14"/>
      <c r="E1942"/>
      <c r="F1942"/>
      <c r="G1942"/>
      <c r="H1942"/>
      <c r="I1942"/>
      <c r="J1942"/>
      <c r="K1942"/>
      <c r="L1942" s="30"/>
      <c r="M1942" s="30"/>
      <c r="N1942" s="34"/>
      <c r="O1942" s="34"/>
      <c r="P1942" s="34"/>
      <c r="Q1942" s="30"/>
      <c r="R1942" s="30"/>
      <c r="S1942" s="30"/>
      <c r="T1942" s="30"/>
      <c r="U1942" s="30"/>
      <c r="V1942" s="30"/>
      <c r="W1942" s="30"/>
      <c r="X1942" s="30"/>
      <c r="Y1942" s="30"/>
      <c r="Z1942" s="44"/>
      <c r="AA1942"/>
      <c r="AB1942"/>
      <c r="AC1942"/>
      <c r="AD1942"/>
    </row>
    <row r="1943" spans="1:30">
      <c r="A1943" s="2"/>
      <c r="B1943"/>
      <c r="C1943"/>
      <c r="D1943" s="14"/>
      <c r="E1943"/>
      <c r="F1943"/>
      <c r="G1943"/>
      <c r="H1943"/>
      <c r="I1943"/>
      <c r="J1943"/>
      <c r="K1943"/>
      <c r="L1943" s="30"/>
      <c r="M1943" s="30"/>
      <c r="N1943" s="34"/>
      <c r="O1943" s="34"/>
      <c r="P1943" s="34"/>
      <c r="Q1943" s="30"/>
      <c r="R1943" s="30"/>
      <c r="S1943" s="30"/>
      <c r="T1943" s="30"/>
      <c r="U1943" s="30"/>
      <c r="V1943" s="30"/>
      <c r="W1943" s="30"/>
      <c r="X1943" s="30"/>
      <c r="Y1943" s="30"/>
      <c r="Z1943" s="44"/>
      <c r="AA1943"/>
      <c r="AB1943"/>
      <c r="AC1943"/>
      <c r="AD1943"/>
    </row>
    <row r="1944" spans="1:30">
      <c r="A1944" s="2"/>
      <c r="B1944"/>
      <c r="C1944"/>
      <c r="D1944" s="14"/>
      <c r="E1944"/>
      <c r="F1944"/>
      <c r="G1944"/>
      <c r="H1944"/>
      <c r="I1944"/>
      <c r="J1944"/>
      <c r="K1944"/>
      <c r="L1944" s="30"/>
      <c r="M1944" s="30"/>
      <c r="N1944" s="34"/>
      <c r="O1944" s="34"/>
      <c r="P1944" s="34"/>
      <c r="Q1944" s="30"/>
      <c r="R1944" s="30"/>
      <c r="S1944" s="30"/>
      <c r="T1944" s="30"/>
      <c r="U1944" s="30"/>
      <c r="V1944" s="30"/>
      <c r="W1944" s="30"/>
      <c r="X1944" s="30"/>
      <c r="Y1944" s="30"/>
      <c r="Z1944" s="44"/>
      <c r="AA1944"/>
      <c r="AB1944"/>
      <c r="AC1944"/>
      <c r="AD1944"/>
    </row>
    <row r="1945" spans="1:30">
      <c r="A1945" s="2"/>
      <c r="B1945"/>
      <c r="C1945"/>
      <c r="D1945" s="14"/>
      <c r="E1945"/>
      <c r="F1945"/>
      <c r="G1945"/>
      <c r="H1945"/>
      <c r="I1945"/>
      <c r="J1945"/>
      <c r="K1945"/>
      <c r="L1945" s="30"/>
      <c r="M1945" s="30"/>
      <c r="N1945" s="34"/>
      <c r="O1945" s="34"/>
      <c r="P1945" s="34"/>
      <c r="Q1945" s="30"/>
      <c r="R1945" s="30"/>
      <c r="S1945" s="30"/>
      <c r="T1945" s="30"/>
      <c r="U1945" s="30"/>
      <c r="V1945" s="30"/>
      <c r="W1945" s="30"/>
      <c r="X1945" s="30"/>
      <c r="Y1945" s="30"/>
      <c r="Z1945" s="44"/>
      <c r="AA1945"/>
      <c r="AB1945"/>
      <c r="AC1945"/>
      <c r="AD1945"/>
    </row>
    <row r="1946" spans="1:30">
      <c r="A1946" s="2"/>
      <c r="B1946"/>
      <c r="C1946"/>
      <c r="D1946" s="14"/>
      <c r="E1946"/>
      <c r="F1946"/>
      <c r="G1946"/>
      <c r="H1946"/>
      <c r="I1946"/>
      <c r="J1946"/>
      <c r="K1946"/>
      <c r="L1946" s="30"/>
      <c r="M1946" s="30"/>
      <c r="N1946" s="34"/>
      <c r="O1946" s="34"/>
      <c r="P1946" s="34"/>
      <c r="Q1946" s="30"/>
      <c r="R1946" s="30"/>
      <c r="S1946" s="30"/>
      <c r="T1946" s="30"/>
      <c r="U1946" s="30"/>
      <c r="V1946" s="30"/>
      <c r="W1946" s="30"/>
      <c r="X1946" s="30"/>
      <c r="Y1946" s="30"/>
      <c r="Z1946" s="44"/>
      <c r="AA1946"/>
      <c r="AB1946"/>
      <c r="AC1946"/>
      <c r="AD1946"/>
    </row>
    <row r="1947" spans="1:30">
      <c r="A1947" s="2"/>
      <c r="B1947"/>
      <c r="C1947"/>
      <c r="D1947" s="14"/>
      <c r="E1947"/>
      <c r="F1947"/>
      <c r="G1947"/>
      <c r="H1947"/>
      <c r="I1947"/>
      <c r="J1947"/>
      <c r="K1947"/>
      <c r="L1947" s="30"/>
      <c r="M1947" s="30"/>
      <c r="N1947" s="34"/>
      <c r="O1947" s="34"/>
      <c r="P1947" s="34"/>
      <c r="Q1947" s="30"/>
      <c r="R1947" s="30"/>
      <c r="S1947" s="30"/>
      <c r="T1947" s="30"/>
      <c r="U1947" s="30"/>
      <c r="V1947" s="30"/>
      <c r="W1947" s="30"/>
      <c r="X1947" s="30"/>
      <c r="Y1947" s="30"/>
      <c r="Z1947" s="44"/>
      <c r="AA1947"/>
      <c r="AB1947"/>
      <c r="AC1947"/>
      <c r="AD1947"/>
    </row>
    <row r="1948" spans="1:30">
      <c r="A1948" s="2"/>
      <c r="B1948"/>
      <c r="C1948"/>
      <c r="D1948" s="14"/>
      <c r="E1948"/>
      <c r="F1948"/>
      <c r="G1948"/>
      <c r="H1948"/>
      <c r="I1948"/>
      <c r="J1948"/>
      <c r="K1948"/>
      <c r="L1948" s="30"/>
      <c r="M1948" s="30"/>
      <c r="N1948" s="34"/>
      <c r="O1948" s="34"/>
      <c r="P1948" s="34"/>
      <c r="Q1948" s="30"/>
      <c r="R1948" s="30"/>
      <c r="S1948" s="30"/>
      <c r="T1948" s="30"/>
      <c r="U1948" s="30"/>
      <c r="V1948" s="30"/>
      <c r="W1948" s="30"/>
      <c r="X1948" s="30"/>
      <c r="Y1948" s="30"/>
      <c r="Z1948" s="44"/>
      <c r="AA1948"/>
      <c r="AB1948"/>
      <c r="AC1948"/>
      <c r="AD1948"/>
    </row>
    <row r="1949" spans="1:30">
      <c r="A1949" s="2"/>
      <c r="B1949"/>
      <c r="C1949"/>
      <c r="D1949" s="14"/>
      <c r="E1949"/>
      <c r="F1949"/>
      <c r="G1949"/>
      <c r="H1949"/>
      <c r="I1949"/>
      <c r="J1949"/>
      <c r="K1949"/>
      <c r="L1949" s="30"/>
      <c r="M1949" s="30"/>
      <c r="N1949" s="34"/>
      <c r="O1949" s="34"/>
      <c r="P1949" s="34"/>
      <c r="Q1949" s="30"/>
      <c r="R1949" s="30"/>
      <c r="S1949" s="30"/>
      <c r="T1949" s="30"/>
      <c r="U1949" s="30"/>
      <c r="V1949" s="30"/>
      <c r="W1949" s="30"/>
      <c r="X1949" s="30"/>
      <c r="Y1949" s="30"/>
      <c r="Z1949" s="44"/>
      <c r="AA1949"/>
      <c r="AB1949"/>
      <c r="AC1949"/>
      <c r="AD1949"/>
    </row>
    <row r="1950" spans="1:30">
      <c r="A1950" s="2"/>
      <c r="B1950"/>
      <c r="C1950"/>
      <c r="D1950" s="14"/>
      <c r="E1950"/>
      <c r="F1950"/>
      <c r="G1950"/>
      <c r="H1950"/>
      <c r="I1950"/>
      <c r="J1950"/>
      <c r="K1950"/>
      <c r="L1950" s="30"/>
      <c r="M1950" s="30"/>
      <c r="N1950" s="34"/>
      <c r="O1950" s="34"/>
      <c r="P1950" s="34"/>
      <c r="Q1950" s="30"/>
      <c r="R1950" s="30"/>
      <c r="S1950" s="30"/>
      <c r="T1950" s="30"/>
      <c r="U1950" s="30"/>
      <c r="V1950" s="30"/>
      <c r="W1950" s="30"/>
      <c r="X1950" s="30"/>
      <c r="Y1950" s="30"/>
      <c r="Z1950" s="44"/>
      <c r="AA1950"/>
      <c r="AB1950"/>
      <c r="AC1950"/>
      <c r="AD1950"/>
    </row>
    <row r="1951" spans="1:30">
      <c r="A1951" s="2"/>
      <c r="B1951"/>
      <c r="C1951"/>
      <c r="D1951" s="14"/>
      <c r="E1951"/>
      <c r="F1951"/>
      <c r="G1951"/>
      <c r="H1951"/>
      <c r="I1951"/>
      <c r="J1951"/>
      <c r="K1951"/>
      <c r="L1951" s="30"/>
      <c r="M1951" s="30"/>
      <c r="N1951" s="34"/>
      <c r="O1951" s="34"/>
      <c r="P1951" s="34"/>
      <c r="Q1951" s="30"/>
      <c r="R1951" s="30"/>
      <c r="S1951" s="30"/>
      <c r="T1951" s="30"/>
      <c r="U1951" s="30"/>
      <c r="V1951" s="30"/>
      <c r="W1951" s="30"/>
      <c r="X1951" s="30"/>
      <c r="Y1951" s="30"/>
      <c r="Z1951" s="44"/>
      <c r="AA1951"/>
      <c r="AB1951"/>
      <c r="AC1951"/>
      <c r="AD1951"/>
    </row>
    <row r="1952" spans="1:30">
      <c r="A1952" s="2"/>
      <c r="B1952"/>
      <c r="C1952"/>
      <c r="D1952" s="14"/>
      <c r="E1952"/>
      <c r="F1952"/>
      <c r="G1952"/>
      <c r="H1952"/>
      <c r="I1952"/>
      <c r="J1952"/>
      <c r="K1952"/>
      <c r="L1952" s="30"/>
      <c r="M1952" s="30"/>
      <c r="N1952" s="34"/>
      <c r="O1952" s="34"/>
      <c r="P1952" s="34"/>
      <c r="Q1952" s="30"/>
      <c r="R1952" s="30"/>
      <c r="S1952" s="30"/>
      <c r="T1952" s="30"/>
      <c r="U1952" s="30"/>
      <c r="V1952" s="30"/>
      <c r="W1952" s="30"/>
      <c r="X1952" s="30"/>
      <c r="Y1952" s="30"/>
      <c r="Z1952" s="44"/>
      <c r="AA1952"/>
      <c r="AB1952"/>
      <c r="AC1952"/>
      <c r="AD1952"/>
    </row>
    <row r="1953" spans="1:30">
      <c r="A1953" s="2"/>
      <c r="B1953"/>
      <c r="C1953"/>
      <c r="D1953" s="14"/>
      <c r="E1953"/>
      <c r="F1953"/>
      <c r="G1953"/>
      <c r="H1953"/>
      <c r="I1953"/>
      <c r="J1953"/>
      <c r="K1953"/>
      <c r="L1953" s="30"/>
      <c r="M1953" s="30"/>
      <c r="N1953" s="34"/>
      <c r="O1953" s="34"/>
      <c r="P1953" s="34"/>
      <c r="Q1953" s="30"/>
      <c r="R1953" s="30"/>
      <c r="S1953" s="30"/>
      <c r="T1953" s="30"/>
      <c r="U1953" s="30"/>
      <c r="V1953" s="30"/>
      <c r="W1953" s="30"/>
      <c r="X1953" s="30"/>
      <c r="Y1953" s="30"/>
      <c r="Z1953" s="44"/>
      <c r="AA1953"/>
      <c r="AB1953"/>
      <c r="AC1953"/>
      <c r="AD1953"/>
    </row>
    <row r="1954" spans="1:30">
      <c r="A1954" s="2"/>
      <c r="B1954"/>
      <c r="C1954"/>
      <c r="D1954" s="14"/>
      <c r="E1954"/>
      <c r="F1954"/>
      <c r="G1954"/>
      <c r="H1954"/>
      <c r="I1954"/>
      <c r="J1954"/>
      <c r="K1954"/>
      <c r="L1954" s="30"/>
      <c r="M1954" s="30"/>
      <c r="N1954" s="34"/>
      <c r="O1954" s="34"/>
      <c r="P1954" s="34"/>
      <c r="Q1954" s="30"/>
      <c r="R1954" s="30"/>
      <c r="S1954" s="30"/>
      <c r="T1954" s="30"/>
      <c r="U1954" s="30"/>
      <c r="V1954" s="30"/>
      <c r="W1954" s="30"/>
      <c r="X1954" s="30"/>
      <c r="Y1954" s="30"/>
      <c r="Z1954" s="44"/>
      <c r="AA1954"/>
      <c r="AB1954"/>
      <c r="AC1954"/>
      <c r="AD1954"/>
    </row>
    <row r="1955" spans="1:30">
      <c r="A1955" s="2"/>
      <c r="B1955"/>
      <c r="C1955"/>
      <c r="D1955" s="14"/>
      <c r="E1955"/>
      <c r="F1955"/>
      <c r="G1955"/>
      <c r="H1955"/>
      <c r="I1955"/>
      <c r="J1955"/>
      <c r="K1955"/>
      <c r="L1955" s="30"/>
      <c r="M1955" s="30"/>
      <c r="N1955" s="34"/>
      <c r="O1955" s="34"/>
      <c r="P1955" s="34"/>
      <c r="Q1955" s="30"/>
      <c r="R1955" s="30"/>
      <c r="S1955" s="30"/>
      <c r="T1955" s="30"/>
      <c r="U1955" s="30"/>
      <c r="V1955" s="30"/>
      <c r="W1955" s="30"/>
      <c r="X1955" s="30"/>
      <c r="Y1955" s="30"/>
      <c r="Z1955" s="44"/>
      <c r="AA1955"/>
      <c r="AB1955"/>
      <c r="AC1955"/>
      <c r="AD1955"/>
    </row>
    <row r="1956" spans="1:30">
      <c r="A1956" s="2"/>
      <c r="B1956"/>
      <c r="C1956"/>
      <c r="D1956" s="14"/>
      <c r="E1956"/>
      <c r="F1956"/>
      <c r="G1956"/>
      <c r="H1956"/>
      <c r="I1956"/>
      <c r="J1956"/>
      <c r="K1956"/>
      <c r="L1956" s="30"/>
      <c r="M1956" s="30"/>
      <c r="N1956" s="34"/>
      <c r="O1956" s="34"/>
      <c r="P1956" s="34"/>
      <c r="Q1956" s="30"/>
      <c r="R1956" s="30"/>
      <c r="S1956" s="30"/>
      <c r="T1956" s="30"/>
      <c r="U1956" s="30"/>
      <c r="V1956" s="30"/>
      <c r="W1956" s="30"/>
      <c r="X1956" s="30"/>
      <c r="Y1956" s="30"/>
      <c r="Z1956" s="44"/>
      <c r="AA1956"/>
      <c r="AB1956"/>
      <c r="AC1956"/>
      <c r="AD1956"/>
    </row>
    <row r="1957" spans="1:30">
      <c r="A1957" s="2"/>
      <c r="B1957"/>
      <c r="C1957"/>
      <c r="D1957" s="14"/>
      <c r="E1957"/>
      <c r="F1957"/>
      <c r="G1957"/>
      <c r="H1957"/>
      <c r="I1957"/>
      <c r="J1957"/>
      <c r="K1957"/>
      <c r="L1957" s="30"/>
      <c r="M1957" s="30"/>
      <c r="N1957" s="34"/>
      <c r="O1957" s="34"/>
      <c r="P1957" s="34"/>
      <c r="Q1957" s="30"/>
      <c r="R1957" s="30"/>
      <c r="S1957" s="30"/>
      <c r="T1957" s="30"/>
      <c r="U1957" s="30"/>
      <c r="V1957" s="30"/>
      <c r="W1957" s="30"/>
      <c r="X1957" s="30"/>
      <c r="Y1957" s="30"/>
      <c r="Z1957" s="44"/>
      <c r="AA1957"/>
      <c r="AB1957"/>
      <c r="AC1957"/>
      <c r="AD1957"/>
    </row>
    <row r="1958" spans="1:30">
      <c r="A1958" s="2"/>
      <c r="B1958"/>
      <c r="C1958"/>
      <c r="D1958" s="14"/>
      <c r="E1958"/>
      <c r="F1958"/>
      <c r="G1958"/>
      <c r="H1958"/>
      <c r="I1958"/>
      <c r="J1958"/>
      <c r="K1958"/>
      <c r="L1958" s="30"/>
      <c r="M1958" s="30"/>
      <c r="N1958" s="34"/>
      <c r="O1958" s="34"/>
      <c r="P1958" s="34"/>
      <c r="Q1958" s="30"/>
      <c r="R1958" s="30"/>
      <c r="S1958" s="30"/>
      <c r="T1958" s="30"/>
      <c r="U1958" s="30"/>
      <c r="V1958" s="30"/>
      <c r="W1958" s="30"/>
      <c r="X1958" s="30"/>
      <c r="Y1958" s="30"/>
      <c r="Z1958" s="44"/>
      <c r="AA1958"/>
      <c r="AB1958"/>
      <c r="AC1958"/>
      <c r="AD1958"/>
    </row>
    <row r="1959" spans="1:30">
      <c r="A1959" s="2"/>
      <c r="B1959"/>
      <c r="C1959"/>
      <c r="D1959" s="14"/>
      <c r="E1959"/>
      <c r="F1959"/>
      <c r="G1959"/>
      <c r="H1959"/>
      <c r="I1959"/>
      <c r="J1959"/>
      <c r="K1959"/>
      <c r="L1959" s="30"/>
      <c r="M1959" s="30"/>
      <c r="N1959" s="34"/>
      <c r="O1959" s="34"/>
      <c r="P1959" s="34"/>
      <c r="Q1959" s="30"/>
      <c r="R1959" s="30"/>
      <c r="S1959" s="30"/>
      <c r="T1959" s="30"/>
      <c r="U1959" s="30"/>
      <c r="V1959" s="30"/>
      <c r="W1959" s="30"/>
      <c r="X1959" s="30"/>
      <c r="Y1959" s="30"/>
      <c r="Z1959" s="44"/>
      <c r="AA1959"/>
      <c r="AB1959"/>
      <c r="AC1959"/>
      <c r="AD1959"/>
    </row>
    <row r="1960" spans="1:30">
      <c r="A1960" s="2"/>
      <c r="B1960"/>
      <c r="C1960"/>
      <c r="D1960" s="14"/>
      <c r="E1960"/>
      <c r="F1960"/>
      <c r="G1960"/>
      <c r="H1960"/>
      <c r="I1960"/>
      <c r="J1960"/>
      <c r="K1960"/>
      <c r="L1960" s="30"/>
      <c r="M1960" s="30"/>
      <c r="N1960" s="34"/>
      <c r="O1960" s="34"/>
      <c r="P1960" s="34"/>
      <c r="Q1960" s="30"/>
      <c r="R1960" s="30"/>
      <c r="S1960" s="30"/>
      <c r="T1960" s="30"/>
      <c r="U1960" s="30"/>
      <c r="V1960" s="30"/>
      <c r="W1960" s="30"/>
      <c r="X1960" s="30"/>
      <c r="Y1960" s="30"/>
      <c r="Z1960" s="44"/>
      <c r="AA1960"/>
      <c r="AB1960"/>
      <c r="AC1960"/>
      <c r="AD1960"/>
    </row>
    <row r="1961" spans="1:30">
      <c r="A1961" s="2"/>
      <c r="B1961"/>
      <c r="C1961"/>
      <c r="D1961" s="14"/>
      <c r="E1961"/>
      <c r="F1961"/>
      <c r="G1961"/>
      <c r="H1961"/>
      <c r="I1961"/>
      <c r="J1961"/>
      <c r="K1961"/>
      <c r="L1961" s="30"/>
      <c r="M1961" s="30"/>
      <c r="N1961" s="34"/>
      <c r="O1961" s="34"/>
      <c r="P1961" s="34"/>
      <c r="Q1961" s="30"/>
      <c r="R1961" s="30"/>
      <c r="S1961" s="30"/>
      <c r="T1961" s="30"/>
      <c r="U1961" s="30"/>
      <c r="V1961" s="30"/>
      <c r="W1961" s="30"/>
      <c r="X1961" s="30"/>
      <c r="Y1961" s="30"/>
      <c r="Z1961" s="44"/>
      <c r="AA1961"/>
      <c r="AB1961"/>
      <c r="AC1961"/>
      <c r="AD1961"/>
    </row>
    <row r="1962" spans="1:30">
      <c r="A1962" s="2"/>
      <c r="B1962"/>
      <c r="C1962"/>
      <c r="D1962" s="14"/>
      <c r="E1962"/>
      <c r="F1962"/>
      <c r="G1962"/>
      <c r="H1962"/>
      <c r="I1962"/>
      <c r="J1962"/>
      <c r="K1962"/>
      <c r="L1962" s="30"/>
      <c r="M1962" s="30"/>
      <c r="N1962" s="34"/>
      <c r="O1962" s="34"/>
      <c r="P1962" s="34"/>
      <c r="Q1962" s="30"/>
      <c r="R1962" s="30"/>
      <c r="S1962" s="30"/>
      <c r="T1962" s="30"/>
      <c r="U1962" s="30"/>
      <c r="V1962" s="30"/>
      <c r="W1962" s="30"/>
      <c r="X1962" s="30"/>
      <c r="Y1962" s="30"/>
      <c r="Z1962" s="44"/>
      <c r="AA1962"/>
      <c r="AB1962"/>
      <c r="AC1962"/>
      <c r="AD1962"/>
    </row>
    <row r="1963" spans="1:30">
      <c r="A1963" s="2"/>
      <c r="B1963"/>
      <c r="C1963"/>
      <c r="D1963" s="14"/>
      <c r="E1963"/>
      <c r="F1963"/>
      <c r="G1963"/>
      <c r="H1963"/>
      <c r="I1963"/>
      <c r="J1963"/>
      <c r="K1963"/>
      <c r="L1963" s="30"/>
      <c r="M1963" s="30"/>
      <c r="N1963" s="34"/>
      <c r="O1963" s="34"/>
      <c r="P1963" s="34"/>
      <c r="Q1963" s="30"/>
      <c r="R1963" s="30"/>
      <c r="S1963" s="30"/>
      <c r="T1963" s="30"/>
      <c r="U1963" s="30"/>
      <c r="V1963" s="30"/>
      <c r="W1963" s="30"/>
      <c r="X1963" s="30"/>
      <c r="Y1963" s="30"/>
      <c r="Z1963" s="44"/>
      <c r="AA1963"/>
      <c r="AB1963"/>
      <c r="AC1963"/>
      <c r="AD1963"/>
    </row>
    <row r="1964" spans="1:30">
      <c r="A1964" s="2"/>
      <c r="B1964"/>
      <c r="C1964"/>
      <c r="D1964" s="14"/>
      <c r="E1964"/>
      <c r="F1964"/>
      <c r="G1964"/>
      <c r="H1964"/>
      <c r="I1964"/>
      <c r="J1964"/>
      <c r="K1964"/>
      <c r="L1964" s="30"/>
      <c r="M1964" s="30"/>
      <c r="N1964" s="34"/>
      <c r="O1964" s="34"/>
      <c r="P1964" s="34"/>
      <c r="Q1964" s="30"/>
      <c r="R1964" s="30"/>
      <c r="S1964" s="30"/>
      <c r="T1964" s="30"/>
      <c r="U1964" s="30"/>
      <c r="V1964" s="30"/>
      <c r="W1964" s="30"/>
      <c r="X1964" s="30"/>
      <c r="Y1964" s="30"/>
      <c r="Z1964" s="44"/>
      <c r="AA1964"/>
      <c r="AB1964"/>
      <c r="AC1964"/>
      <c r="AD1964"/>
    </row>
    <row r="1965" spans="1:30">
      <c r="A1965" s="2"/>
      <c r="B1965"/>
      <c r="C1965"/>
      <c r="D1965" s="14"/>
      <c r="E1965"/>
      <c r="F1965"/>
      <c r="G1965"/>
      <c r="H1965"/>
      <c r="I1965"/>
      <c r="J1965"/>
      <c r="K1965"/>
      <c r="L1965" s="30"/>
      <c r="M1965" s="30"/>
      <c r="N1965" s="34"/>
      <c r="O1965" s="34"/>
      <c r="P1965" s="34"/>
      <c r="Q1965" s="30"/>
      <c r="R1965" s="30"/>
      <c r="S1965" s="30"/>
      <c r="T1965" s="30"/>
      <c r="U1965" s="30"/>
      <c r="V1965" s="30"/>
      <c r="W1965" s="30"/>
      <c r="X1965" s="30"/>
      <c r="Y1965" s="30"/>
      <c r="Z1965" s="44"/>
      <c r="AA1965"/>
      <c r="AB1965"/>
      <c r="AC1965"/>
      <c r="AD1965"/>
    </row>
    <row r="1966" spans="1:30">
      <c r="A1966" s="2"/>
      <c r="B1966"/>
      <c r="C1966"/>
      <c r="D1966" s="14"/>
      <c r="E1966"/>
      <c r="F1966"/>
      <c r="G1966"/>
      <c r="H1966"/>
      <c r="I1966"/>
      <c r="J1966"/>
      <c r="K1966"/>
      <c r="L1966" s="30"/>
      <c r="M1966" s="30"/>
      <c r="N1966" s="34"/>
      <c r="O1966" s="34"/>
      <c r="P1966" s="34"/>
      <c r="Q1966" s="30"/>
      <c r="R1966" s="30"/>
      <c r="S1966" s="30"/>
      <c r="T1966" s="30"/>
      <c r="U1966" s="30"/>
      <c r="V1966" s="30"/>
      <c r="W1966" s="30"/>
      <c r="X1966" s="30"/>
      <c r="Y1966" s="30"/>
      <c r="Z1966" s="44"/>
      <c r="AA1966"/>
      <c r="AB1966"/>
      <c r="AC1966"/>
      <c r="AD1966"/>
    </row>
    <row r="1967" spans="1:30">
      <c r="A1967" s="2"/>
      <c r="B1967"/>
      <c r="C1967"/>
      <c r="D1967" s="14"/>
      <c r="E1967"/>
      <c r="F1967"/>
      <c r="G1967"/>
      <c r="H1967"/>
      <c r="I1967"/>
      <c r="J1967"/>
      <c r="K1967"/>
      <c r="L1967" s="30"/>
      <c r="M1967" s="30"/>
      <c r="N1967" s="34"/>
      <c r="O1967" s="34"/>
      <c r="P1967" s="34"/>
      <c r="Q1967" s="30"/>
      <c r="R1967" s="30"/>
      <c r="S1967" s="30"/>
      <c r="T1967" s="30"/>
      <c r="U1967" s="30"/>
      <c r="V1967" s="30"/>
      <c r="W1967" s="30"/>
      <c r="X1967" s="30"/>
      <c r="Y1967" s="30"/>
      <c r="Z1967" s="44"/>
      <c r="AA1967"/>
      <c r="AB1967"/>
      <c r="AC1967"/>
      <c r="AD1967"/>
    </row>
    <row r="1968" spans="1:30">
      <c r="A1968" s="2"/>
      <c r="B1968"/>
      <c r="C1968"/>
      <c r="D1968" s="14"/>
      <c r="E1968"/>
      <c r="F1968"/>
      <c r="G1968"/>
      <c r="H1968"/>
      <c r="I1968"/>
      <c r="J1968"/>
      <c r="K1968"/>
      <c r="L1968" s="30"/>
      <c r="M1968" s="30"/>
      <c r="N1968" s="34"/>
      <c r="O1968" s="34"/>
      <c r="P1968" s="34"/>
      <c r="Q1968" s="30"/>
      <c r="R1968" s="30"/>
      <c r="S1968" s="30"/>
      <c r="T1968" s="30"/>
      <c r="U1968" s="30"/>
      <c r="V1968" s="30"/>
      <c r="W1968" s="30"/>
      <c r="X1968" s="30"/>
      <c r="Y1968" s="30"/>
      <c r="Z1968" s="44"/>
      <c r="AA1968"/>
      <c r="AB1968"/>
      <c r="AC1968"/>
      <c r="AD1968"/>
    </row>
    <row r="1969" spans="1:30">
      <c r="A1969" s="2"/>
      <c r="B1969"/>
      <c r="C1969"/>
      <c r="D1969" s="14"/>
      <c r="E1969"/>
      <c r="F1969"/>
      <c r="G1969"/>
      <c r="H1969"/>
      <c r="I1969"/>
      <c r="J1969"/>
      <c r="K1969"/>
      <c r="L1969" s="30"/>
      <c r="M1969" s="30"/>
      <c r="N1969" s="34"/>
      <c r="O1969" s="34"/>
      <c r="P1969" s="34"/>
      <c r="Q1969" s="30"/>
      <c r="R1969" s="30"/>
      <c r="S1969" s="30"/>
      <c r="T1969" s="30"/>
      <c r="U1969" s="30"/>
      <c r="V1969" s="30"/>
      <c r="W1969" s="30"/>
      <c r="X1969" s="30"/>
      <c r="Y1969" s="30"/>
      <c r="Z1969" s="44"/>
      <c r="AA1969"/>
      <c r="AB1969"/>
      <c r="AC1969"/>
      <c r="AD1969"/>
    </row>
    <row r="1970" spans="1:30">
      <c r="A1970" s="2"/>
      <c r="B1970"/>
      <c r="C1970"/>
      <c r="D1970" s="14"/>
      <c r="E1970"/>
      <c r="F1970"/>
      <c r="G1970"/>
      <c r="H1970"/>
      <c r="I1970"/>
      <c r="J1970"/>
      <c r="K1970"/>
      <c r="L1970" s="30"/>
      <c r="M1970" s="30"/>
      <c r="N1970" s="34"/>
      <c r="O1970" s="34"/>
      <c r="P1970" s="34"/>
      <c r="Q1970" s="30"/>
      <c r="R1970" s="30"/>
      <c r="S1970" s="30"/>
      <c r="T1970" s="30"/>
      <c r="U1970" s="30"/>
      <c r="V1970" s="30"/>
      <c r="W1970" s="30"/>
      <c r="X1970" s="30"/>
      <c r="Y1970" s="30"/>
      <c r="Z1970" s="44"/>
      <c r="AA1970"/>
      <c r="AB1970"/>
      <c r="AC1970"/>
      <c r="AD1970"/>
    </row>
    <row r="1971" spans="1:30">
      <c r="A1971" s="2"/>
      <c r="B1971"/>
      <c r="C1971"/>
      <c r="D1971" s="14"/>
      <c r="E1971"/>
      <c r="F1971"/>
      <c r="G1971"/>
      <c r="H1971"/>
      <c r="I1971"/>
      <c r="J1971"/>
      <c r="K1971"/>
      <c r="L1971" s="30"/>
      <c r="M1971" s="30"/>
      <c r="N1971" s="34"/>
      <c r="O1971" s="34"/>
      <c r="P1971" s="34"/>
      <c r="Q1971" s="30"/>
      <c r="R1971" s="30"/>
      <c r="S1971" s="30"/>
      <c r="T1971" s="30"/>
      <c r="U1971" s="30"/>
      <c r="V1971" s="30"/>
      <c r="W1971" s="30"/>
      <c r="X1971" s="30"/>
      <c r="Y1971" s="30"/>
      <c r="Z1971" s="44"/>
      <c r="AA1971"/>
      <c r="AB1971"/>
      <c r="AC1971"/>
      <c r="AD1971"/>
    </row>
    <row r="1972" spans="1:30">
      <c r="A1972" s="2"/>
      <c r="B1972"/>
      <c r="C1972"/>
      <c r="D1972" s="14"/>
      <c r="E1972"/>
      <c r="F1972"/>
      <c r="G1972"/>
      <c r="H1972"/>
      <c r="I1972"/>
      <c r="J1972"/>
      <c r="K1972"/>
      <c r="L1972" s="30"/>
      <c r="M1972" s="30"/>
      <c r="N1972" s="34"/>
      <c r="O1972" s="34"/>
      <c r="P1972" s="34"/>
      <c r="Q1972" s="30"/>
      <c r="R1972" s="30"/>
      <c r="S1972" s="30"/>
      <c r="T1972" s="30"/>
      <c r="U1972" s="30"/>
      <c r="V1972" s="30"/>
      <c r="W1972" s="30"/>
      <c r="X1972" s="30"/>
      <c r="Y1972" s="30"/>
      <c r="Z1972" s="44"/>
      <c r="AA1972"/>
      <c r="AB1972"/>
      <c r="AC1972"/>
      <c r="AD1972"/>
    </row>
    <row r="1973" spans="1:30">
      <c r="A1973" s="2"/>
      <c r="B1973"/>
      <c r="C1973"/>
      <c r="D1973" s="14"/>
      <c r="E1973"/>
      <c r="F1973"/>
      <c r="G1973"/>
      <c r="H1973"/>
      <c r="I1973"/>
      <c r="J1973"/>
      <c r="K1973"/>
      <c r="L1973" s="30"/>
      <c r="M1973" s="30"/>
      <c r="N1973" s="34"/>
      <c r="O1973" s="34"/>
      <c r="P1973" s="34"/>
      <c r="Q1973" s="30"/>
      <c r="R1973" s="30"/>
      <c r="S1973" s="30"/>
      <c r="T1973" s="30"/>
      <c r="U1973" s="30"/>
      <c r="V1973" s="30"/>
      <c r="W1973" s="30"/>
      <c r="X1973" s="30"/>
      <c r="Y1973" s="30"/>
      <c r="Z1973" s="44"/>
      <c r="AA1973"/>
      <c r="AB1973"/>
      <c r="AC1973"/>
      <c r="AD1973"/>
    </row>
    <row r="1974" spans="1:30">
      <c r="A1974" s="2"/>
      <c r="B1974"/>
      <c r="C1974"/>
      <c r="D1974" s="14"/>
      <c r="E1974"/>
      <c r="F1974"/>
      <c r="G1974"/>
      <c r="H1974"/>
      <c r="I1974"/>
      <c r="J1974"/>
      <c r="K1974"/>
      <c r="L1974" s="30"/>
      <c r="M1974" s="30"/>
      <c r="N1974" s="34"/>
      <c r="O1974" s="34"/>
      <c r="P1974" s="34"/>
      <c r="Q1974" s="30"/>
      <c r="R1974" s="30"/>
      <c r="S1974" s="30"/>
      <c r="T1974" s="30"/>
      <c r="U1974" s="30"/>
      <c r="V1974" s="30"/>
      <c r="W1974" s="30"/>
      <c r="X1974" s="30"/>
      <c r="Y1974" s="30"/>
      <c r="Z1974" s="44"/>
      <c r="AA1974"/>
      <c r="AB1974"/>
      <c r="AC1974"/>
      <c r="AD1974"/>
    </row>
    <row r="1975" spans="1:30">
      <c r="A1975" s="2"/>
      <c r="B1975"/>
      <c r="C1975"/>
      <c r="D1975" s="14"/>
      <c r="E1975"/>
      <c r="F1975"/>
      <c r="G1975"/>
      <c r="H1975"/>
      <c r="I1975"/>
      <c r="J1975"/>
      <c r="K1975"/>
      <c r="L1975" s="30"/>
      <c r="M1975" s="30"/>
      <c r="N1975" s="34"/>
      <c r="O1975" s="34"/>
      <c r="P1975" s="34"/>
      <c r="Q1975" s="30"/>
      <c r="R1975" s="30"/>
      <c r="S1975" s="30"/>
      <c r="T1975" s="30"/>
      <c r="U1975" s="30"/>
      <c r="V1975" s="30"/>
      <c r="W1975" s="30"/>
      <c r="X1975" s="30"/>
      <c r="Y1975" s="30"/>
      <c r="Z1975" s="44"/>
      <c r="AA1975"/>
      <c r="AB1975"/>
      <c r="AC1975"/>
      <c r="AD1975"/>
    </row>
    <row r="1976" spans="1:30">
      <c r="A1976" s="2"/>
      <c r="B1976"/>
      <c r="C1976"/>
      <c r="D1976" s="14"/>
      <c r="E1976"/>
      <c r="F1976"/>
      <c r="G1976"/>
      <c r="H1976"/>
      <c r="I1976"/>
      <c r="J1976"/>
      <c r="K1976"/>
      <c r="L1976" s="30"/>
      <c r="M1976" s="30"/>
      <c r="N1976" s="34"/>
      <c r="O1976" s="34"/>
      <c r="P1976" s="34"/>
      <c r="Q1976" s="30"/>
      <c r="R1976" s="30"/>
      <c r="S1976" s="30"/>
      <c r="T1976" s="30"/>
      <c r="U1976" s="30"/>
      <c r="V1976" s="30"/>
      <c r="W1976" s="30"/>
      <c r="X1976" s="30"/>
      <c r="Y1976" s="30"/>
      <c r="Z1976" s="44"/>
      <c r="AA1976"/>
      <c r="AB1976"/>
      <c r="AC1976"/>
      <c r="AD1976"/>
    </row>
    <row r="1977" spans="1:30">
      <c r="A1977" s="2"/>
      <c r="B1977"/>
      <c r="C1977"/>
      <c r="D1977" s="14"/>
      <c r="E1977"/>
      <c r="F1977"/>
      <c r="G1977"/>
      <c r="H1977"/>
      <c r="I1977"/>
      <c r="J1977"/>
      <c r="K1977"/>
      <c r="L1977" s="30"/>
      <c r="M1977" s="30"/>
      <c r="N1977" s="34"/>
      <c r="O1977" s="34"/>
      <c r="P1977" s="34"/>
      <c r="Q1977" s="30"/>
      <c r="R1977" s="30"/>
      <c r="S1977" s="30"/>
      <c r="T1977" s="30"/>
      <c r="U1977" s="30"/>
      <c r="V1977" s="30"/>
      <c r="W1977" s="30"/>
      <c r="X1977" s="30"/>
      <c r="Y1977" s="30"/>
      <c r="Z1977" s="44"/>
      <c r="AA1977"/>
      <c r="AB1977"/>
      <c r="AC1977"/>
      <c r="AD1977"/>
    </row>
    <row r="1978" spans="1:30">
      <c r="A1978" s="2"/>
      <c r="B1978"/>
      <c r="C1978"/>
      <c r="D1978" s="14"/>
      <c r="E1978"/>
      <c r="F1978"/>
      <c r="G1978"/>
      <c r="H1978"/>
      <c r="I1978"/>
      <c r="J1978"/>
      <c r="K1978"/>
      <c r="L1978" s="30"/>
      <c r="M1978" s="30"/>
      <c r="N1978" s="34"/>
      <c r="O1978" s="34"/>
      <c r="P1978" s="34"/>
      <c r="Q1978" s="30"/>
      <c r="R1978" s="30"/>
      <c r="S1978" s="30"/>
      <c r="T1978" s="30"/>
      <c r="U1978" s="30"/>
      <c r="V1978" s="30"/>
      <c r="W1978" s="30"/>
      <c r="X1978" s="30"/>
      <c r="Y1978" s="30"/>
      <c r="Z1978" s="44"/>
      <c r="AA1978"/>
      <c r="AB1978"/>
      <c r="AC1978"/>
      <c r="AD1978"/>
    </row>
    <row r="1979" spans="1:30">
      <c r="A1979" s="2"/>
      <c r="B1979"/>
      <c r="C1979"/>
      <c r="D1979" s="14"/>
      <c r="E1979"/>
      <c r="F1979"/>
      <c r="G1979"/>
      <c r="H1979"/>
      <c r="I1979"/>
      <c r="J1979"/>
      <c r="K1979"/>
      <c r="L1979" s="30"/>
      <c r="M1979" s="30"/>
      <c r="N1979" s="34"/>
      <c r="O1979" s="34"/>
      <c r="P1979" s="34"/>
      <c r="Q1979" s="30"/>
      <c r="R1979" s="30"/>
      <c r="S1979" s="30"/>
      <c r="T1979" s="30"/>
      <c r="U1979" s="30"/>
      <c r="V1979" s="30"/>
      <c r="W1979" s="30"/>
      <c r="X1979" s="30"/>
      <c r="Y1979" s="30"/>
      <c r="Z1979" s="44"/>
      <c r="AA1979"/>
      <c r="AB1979"/>
      <c r="AC1979"/>
      <c r="AD1979"/>
    </row>
    <row r="1980" spans="1:30">
      <c r="A1980" s="2"/>
      <c r="B1980"/>
      <c r="C1980"/>
      <c r="D1980" s="14"/>
      <c r="E1980"/>
      <c r="F1980"/>
      <c r="G1980"/>
      <c r="H1980"/>
      <c r="I1980"/>
      <c r="J1980"/>
      <c r="K1980"/>
      <c r="L1980" s="30"/>
      <c r="M1980" s="30"/>
      <c r="N1980" s="34"/>
      <c r="O1980" s="34"/>
      <c r="P1980" s="34"/>
      <c r="Q1980" s="30"/>
      <c r="R1980" s="30"/>
      <c r="S1980" s="30"/>
      <c r="T1980" s="30"/>
      <c r="U1980" s="30"/>
      <c r="V1980" s="30"/>
      <c r="W1980" s="30"/>
      <c r="X1980" s="30"/>
      <c r="Y1980" s="30"/>
      <c r="Z1980" s="44"/>
      <c r="AA1980"/>
      <c r="AB1980"/>
      <c r="AC1980"/>
      <c r="AD1980"/>
    </row>
    <row r="1981" spans="1:30">
      <c r="A1981" s="2"/>
      <c r="B1981"/>
      <c r="C1981"/>
      <c r="D1981" s="14"/>
      <c r="E1981"/>
      <c r="F1981"/>
      <c r="G1981"/>
      <c r="H1981"/>
      <c r="I1981"/>
      <c r="J1981"/>
      <c r="K1981"/>
      <c r="L1981" s="30"/>
      <c r="M1981" s="30"/>
      <c r="N1981" s="34"/>
      <c r="O1981" s="34"/>
      <c r="P1981" s="34"/>
      <c r="Q1981" s="30"/>
      <c r="R1981" s="30"/>
      <c r="S1981" s="30"/>
      <c r="T1981" s="30"/>
      <c r="U1981" s="30"/>
      <c r="V1981" s="30"/>
      <c r="W1981" s="30"/>
      <c r="X1981" s="30"/>
      <c r="Y1981" s="30"/>
      <c r="Z1981" s="44"/>
      <c r="AA1981"/>
      <c r="AB1981"/>
      <c r="AC1981"/>
      <c r="AD1981"/>
    </row>
    <row r="1982" spans="1:30">
      <c r="A1982" s="2"/>
      <c r="B1982"/>
      <c r="C1982"/>
      <c r="D1982" s="14"/>
      <c r="E1982"/>
      <c r="F1982"/>
      <c r="G1982"/>
      <c r="H1982"/>
      <c r="I1982"/>
      <c r="J1982"/>
      <c r="K1982"/>
      <c r="L1982" s="30"/>
      <c r="M1982" s="30"/>
      <c r="N1982" s="34"/>
      <c r="O1982" s="34"/>
      <c r="P1982" s="34"/>
      <c r="Q1982" s="30"/>
      <c r="R1982" s="30"/>
      <c r="S1982" s="30"/>
      <c r="T1982" s="30"/>
      <c r="U1982" s="30"/>
      <c r="V1982" s="30"/>
      <c r="W1982" s="30"/>
      <c r="X1982" s="30"/>
      <c r="Y1982" s="30"/>
      <c r="Z1982" s="44"/>
      <c r="AA1982"/>
      <c r="AB1982"/>
      <c r="AC1982"/>
      <c r="AD1982"/>
    </row>
    <row r="1983" spans="1:30">
      <c r="A1983" s="2"/>
      <c r="B1983"/>
      <c r="C1983"/>
      <c r="D1983" s="14"/>
      <c r="E1983"/>
      <c r="F1983"/>
      <c r="G1983"/>
      <c r="H1983"/>
      <c r="I1983"/>
      <c r="J1983"/>
      <c r="K1983"/>
      <c r="L1983" s="30"/>
      <c r="M1983" s="30"/>
      <c r="N1983" s="34"/>
      <c r="O1983" s="34"/>
      <c r="P1983" s="34"/>
      <c r="Q1983" s="30"/>
      <c r="R1983" s="30"/>
      <c r="S1983" s="30"/>
      <c r="T1983" s="30"/>
      <c r="U1983" s="30"/>
      <c r="V1983" s="30"/>
      <c r="W1983" s="30"/>
      <c r="X1983" s="30"/>
      <c r="Y1983" s="30"/>
      <c r="Z1983" s="44"/>
      <c r="AA1983"/>
      <c r="AB1983"/>
      <c r="AC1983"/>
      <c r="AD1983"/>
    </row>
    <row r="1984" spans="1:30">
      <c r="A1984" s="2"/>
      <c r="B1984"/>
      <c r="C1984"/>
      <c r="D1984" s="14"/>
      <c r="E1984"/>
      <c r="F1984"/>
      <c r="G1984"/>
      <c r="H1984"/>
      <c r="I1984"/>
      <c r="J1984"/>
      <c r="K1984"/>
      <c r="L1984" s="30"/>
      <c r="M1984" s="30"/>
      <c r="N1984" s="34"/>
      <c r="O1984" s="34"/>
      <c r="P1984" s="34"/>
      <c r="Q1984" s="30"/>
      <c r="R1984" s="30"/>
      <c r="S1984" s="30"/>
      <c r="T1984" s="30"/>
      <c r="U1984" s="30"/>
      <c r="V1984" s="30"/>
      <c r="W1984" s="30"/>
      <c r="X1984" s="30"/>
      <c r="Y1984" s="30"/>
      <c r="Z1984" s="44"/>
      <c r="AA1984"/>
      <c r="AB1984"/>
      <c r="AC1984"/>
      <c r="AD1984"/>
    </row>
    <row r="1985" spans="1:30">
      <c r="A1985" s="2"/>
      <c r="B1985"/>
      <c r="C1985"/>
      <c r="D1985" s="14"/>
      <c r="E1985"/>
      <c r="F1985"/>
      <c r="G1985"/>
      <c r="H1985"/>
      <c r="I1985"/>
      <c r="J1985"/>
      <c r="K1985"/>
      <c r="L1985" s="30"/>
      <c r="M1985" s="30"/>
      <c r="N1985" s="34"/>
      <c r="O1985" s="34"/>
      <c r="P1985" s="34"/>
      <c r="Q1985" s="30"/>
      <c r="R1985" s="30"/>
      <c r="S1985" s="30"/>
      <c r="T1985" s="30"/>
      <c r="U1985" s="30"/>
      <c r="V1985" s="30"/>
      <c r="W1985" s="30"/>
      <c r="X1985" s="30"/>
      <c r="Y1985" s="30"/>
      <c r="Z1985" s="44"/>
      <c r="AA1985"/>
      <c r="AB1985"/>
      <c r="AC1985"/>
      <c r="AD1985"/>
    </row>
    <row r="1986" spans="1:30">
      <c r="A1986" s="2"/>
      <c r="B1986"/>
      <c r="C1986"/>
      <c r="D1986" s="14"/>
      <c r="E1986"/>
      <c r="F1986"/>
      <c r="G1986"/>
      <c r="H1986"/>
      <c r="I1986"/>
      <c r="J1986"/>
      <c r="K1986"/>
      <c r="L1986" s="30"/>
      <c r="M1986" s="30"/>
      <c r="N1986" s="34"/>
      <c r="O1986" s="34"/>
      <c r="P1986" s="34"/>
      <c r="Q1986" s="30"/>
      <c r="R1986" s="30"/>
      <c r="S1986" s="30"/>
      <c r="T1986" s="30"/>
      <c r="U1986" s="30"/>
      <c r="V1986" s="30"/>
      <c r="W1986" s="30"/>
      <c r="X1986" s="30"/>
      <c r="Y1986" s="30"/>
      <c r="Z1986" s="44"/>
      <c r="AA1986"/>
      <c r="AB1986"/>
      <c r="AC1986"/>
      <c r="AD1986"/>
    </row>
    <row r="1987" spans="1:30">
      <c r="A1987" s="2"/>
      <c r="B1987"/>
      <c r="C1987"/>
      <c r="D1987" s="14"/>
      <c r="E1987"/>
      <c r="F1987"/>
      <c r="G1987"/>
      <c r="H1987"/>
      <c r="I1987"/>
      <c r="J1987"/>
      <c r="K1987"/>
      <c r="L1987" s="30"/>
      <c r="M1987" s="30"/>
      <c r="N1987" s="34"/>
      <c r="O1987" s="34"/>
      <c r="P1987" s="34"/>
      <c r="Q1987" s="30"/>
      <c r="R1987" s="30"/>
      <c r="S1987" s="30"/>
      <c r="T1987" s="30"/>
      <c r="U1987" s="30"/>
      <c r="V1987" s="30"/>
      <c r="W1987" s="30"/>
      <c r="X1987" s="30"/>
      <c r="Y1987" s="30"/>
      <c r="Z1987" s="44"/>
      <c r="AA1987"/>
      <c r="AB1987"/>
      <c r="AC1987"/>
      <c r="AD1987"/>
    </row>
    <row r="1988" spans="1:30">
      <c r="A1988" s="2"/>
      <c r="B1988"/>
      <c r="C1988"/>
      <c r="D1988" s="14"/>
      <c r="E1988"/>
      <c r="F1988"/>
      <c r="G1988"/>
      <c r="H1988"/>
      <c r="I1988"/>
      <c r="J1988"/>
      <c r="K1988"/>
      <c r="L1988" s="30"/>
      <c r="M1988" s="30"/>
      <c r="N1988" s="34"/>
      <c r="O1988" s="34"/>
      <c r="P1988" s="34"/>
      <c r="Q1988" s="30"/>
      <c r="R1988" s="30"/>
      <c r="S1988" s="30"/>
      <c r="T1988" s="30"/>
      <c r="U1988" s="30"/>
      <c r="V1988" s="30"/>
      <c r="W1988" s="30"/>
      <c r="X1988" s="30"/>
      <c r="Y1988" s="30"/>
      <c r="Z1988" s="44"/>
      <c r="AA1988"/>
      <c r="AB1988"/>
      <c r="AC1988"/>
      <c r="AD1988"/>
    </row>
    <row r="1989" spans="1:30">
      <c r="A1989" s="2"/>
      <c r="B1989"/>
      <c r="C1989"/>
      <c r="D1989" s="14"/>
      <c r="E1989"/>
      <c r="F1989"/>
      <c r="G1989"/>
      <c r="H1989"/>
      <c r="I1989"/>
      <c r="J1989"/>
      <c r="K1989"/>
      <c r="L1989" s="30"/>
      <c r="M1989" s="30"/>
      <c r="N1989" s="34"/>
      <c r="O1989" s="34"/>
      <c r="P1989" s="34"/>
      <c r="Q1989" s="30"/>
      <c r="R1989" s="30"/>
      <c r="S1989" s="30"/>
      <c r="T1989" s="30"/>
      <c r="U1989" s="30"/>
      <c r="V1989" s="30"/>
      <c r="W1989" s="30"/>
      <c r="X1989" s="30"/>
      <c r="Y1989" s="30"/>
      <c r="Z1989" s="44"/>
      <c r="AA1989"/>
      <c r="AB1989"/>
      <c r="AC1989"/>
      <c r="AD1989"/>
    </row>
    <row r="1990" spans="1:30">
      <c r="A1990" s="2"/>
      <c r="B1990"/>
      <c r="C1990"/>
      <c r="D1990" s="14"/>
      <c r="E1990"/>
      <c r="F1990"/>
      <c r="G1990"/>
      <c r="H1990"/>
      <c r="I1990"/>
      <c r="J1990"/>
      <c r="K1990"/>
      <c r="L1990" s="30"/>
      <c r="M1990" s="30"/>
      <c r="N1990" s="34"/>
      <c r="O1990" s="34"/>
      <c r="P1990" s="34"/>
      <c r="Q1990" s="30"/>
      <c r="R1990" s="30"/>
      <c r="S1990" s="30"/>
      <c r="T1990" s="30"/>
      <c r="U1990" s="30"/>
      <c r="V1990" s="30"/>
      <c r="W1990" s="30"/>
      <c r="X1990" s="30"/>
      <c r="Y1990" s="30"/>
      <c r="Z1990" s="44"/>
      <c r="AA1990"/>
      <c r="AB1990"/>
      <c r="AC1990"/>
      <c r="AD1990"/>
    </row>
    <row r="1991" spans="1:30">
      <c r="A1991" s="2"/>
      <c r="B1991"/>
      <c r="C1991"/>
      <c r="D1991" s="14"/>
      <c r="E1991"/>
      <c r="F1991"/>
      <c r="G1991"/>
      <c r="H1991"/>
      <c r="I1991"/>
      <c r="J1991"/>
      <c r="K1991"/>
      <c r="L1991" s="30"/>
      <c r="M1991" s="30"/>
      <c r="N1991" s="34"/>
      <c r="O1991" s="34"/>
      <c r="P1991" s="34"/>
      <c r="Q1991" s="30"/>
      <c r="R1991" s="30"/>
      <c r="S1991" s="30"/>
      <c r="T1991" s="30"/>
      <c r="U1991" s="30"/>
      <c r="V1991" s="30"/>
      <c r="W1991" s="30"/>
      <c r="X1991" s="30"/>
      <c r="Y1991" s="30"/>
      <c r="Z1991" s="44"/>
      <c r="AA1991"/>
      <c r="AB1991"/>
      <c r="AC1991"/>
      <c r="AD1991"/>
    </row>
    <row r="1992" spans="1:30">
      <c r="A1992" s="2"/>
      <c r="B1992"/>
      <c r="C1992"/>
      <c r="D1992" s="14"/>
      <c r="E1992"/>
      <c r="F1992"/>
      <c r="G1992"/>
      <c r="H1992"/>
      <c r="I1992"/>
      <c r="J1992"/>
      <c r="K1992"/>
      <c r="L1992" s="30"/>
      <c r="M1992" s="30"/>
      <c r="N1992" s="34"/>
      <c r="O1992" s="34"/>
      <c r="P1992" s="34"/>
      <c r="Q1992" s="30"/>
      <c r="R1992" s="30"/>
      <c r="S1992" s="30"/>
      <c r="T1992" s="30"/>
      <c r="U1992" s="30"/>
      <c r="V1992" s="30"/>
      <c r="W1992" s="30"/>
      <c r="X1992" s="30"/>
      <c r="Y1992" s="30"/>
      <c r="Z1992" s="44"/>
      <c r="AA1992"/>
      <c r="AB1992"/>
      <c r="AC1992"/>
      <c r="AD1992"/>
    </row>
    <row r="1993" spans="1:30">
      <c r="A1993" s="2"/>
      <c r="B1993"/>
      <c r="C1993"/>
      <c r="D1993" s="14"/>
      <c r="E1993"/>
      <c r="F1993"/>
      <c r="G1993"/>
      <c r="H1993"/>
      <c r="I1993"/>
      <c r="J1993"/>
      <c r="K1993"/>
      <c r="L1993" s="30"/>
      <c r="M1993" s="30"/>
      <c r="N1993" s="34"/>
      <c r="O1993" s="34"/>
      <c r="P1993" s="34"/>
      <c r="Q1993" s="30"/>
      <c r="R1993" s="30"/>
      <c r="S1993" s="30"/>
      <c r="T1993" s="30"/>
      <c r="U1993" s="30"/>
      <c r="V1993" s="30"/>
      <c r="W1993" s="30"/>
      <c r="X1993" s="30"/>
      <c r="Y1993" s="30"/>
      <c r="Z1993" s="44"/>
      <c r="AA1993"/>
      <c r="AB1993"/>
      <c r="AC1993"/>
      <c r="AD1993"/>
    </row>
    <row r="1994" spans="1:30">
      <c r="A1994" s="2"/>
      <c r="B1994"/>
      <c r="C1994"/>
      <c r="D1994" s="14"/>
      <c r="E1994"/>
      <c r="F1994"/>
      <c r="G1994"/>
      <c r="H1994"/>
      <c r="I1994"/>
      <c r="J1994"/>
      <c r="K1994"/>
      <c r="L1994" s="30"/>
      <c r="M1994" s="30"/>
      <c r="N1994" s="34"/>
      <c r="O1994" s="34"/>
      <c r="P1994" s="34"/>
      <c r="Q1994" s="30"/>
      <c r="R1994" s="30"/>
      <c r="S1994" s="30"/>
      <c r="T1994" s="30"/>
      <c r="U1994" s="30"/>
      <c r="V1994" s="30"/>
      <c r="W1994" s="30"/>
      <c r="X1994" s="30"/>
      <c r="Y1994" s="30"/>
      <c r="Z1994" s="44"/>
      <c r="AA1994"/>
      <c r="AB1994"/>
      <c r="AC1994"/>
      <c r="AD1994"/>
    </row>
    <row r="1995" spans="1:30">
      <c r="A1995" s="2"/>
      <c r="B1995"/>
      <c r="C1995"/>
      <c r="D1995" s="14"/>
      <c r="E1995"/>
      <c r="F1995"/>
      <c r="G1995"/>
      <c r="H1995"/>
      <c r="I1995"/>
      <c r="J1995"/>
      <c r="K1995"/>
      <c r="L1995" s="30"/>
      <c r="M1995" s="30"/>
      <c r="N1995" s="34"/>
      <c r="O1995" s="34"/>
      <c r="P1995" s="34"/>
      <c r="Q1995" s="30"/>
      <c r="R1995" s="30"/>
      <c r="S1995" s="30"/>
      <c r="T1995" s="30"/>
      <c r="U1995" s="30"/>
      <c r="V1995" s="30"/>
      <c r="W1995" s="30"/>
      <c r="X1995" s="30"/>
      <c r="Y1995" s="30"/>
      <c r="Z1995" s="44"/>
      <c r="AA1995"/>
      <c r="AB1995"/>
      <c r="AC1995"/>
      <c r="AD1995"/>
    </row>
    <row r="1996" spans="1:30">
      <c r="A1996" s="2"/>
      <c r="B1996"/>
      <c r="C1996"/>
      <c r="D1996" s="14"/>
      <c r="E1996"/>
      <c r="F1996"/>
      <c r="G1996"/>
      <c r="H1996"/>
      <c r="I1996"/>
      <c r="J1996"/>
      <c r="K1996"/>
      <c r="L1996" s="30"/>
      <c r="M1996" s="30"/>
      <c r="N1996" s="34"/>
      <c r="O1996" s="34"/>
      <c r="P1996" s="34"/>
      <c r="Q1996" s="30"/>
      <c r="R1996" s="30"/>
      <c r="S1996" s="30"/>
      <c r="T1996" s="30"/>
      <c r="U1996" s="30"/>
      <c r="V1996" s="30"/>
      <c r="W1996" s="30"/>
      <c r="X1996" s="30"/>
      <c r="Y1996" s="30"/>
      <c r="Z1996" s="44"/>
      <c r="AA1996"/>
      <c r="AB1996"/>
      <c r="AC1996"/>
      <c r="AD1996"/>
    </row>
    <row r="1997" spans="1:30">
      <c r="A1997" s="2"/>
      <c r="B1997"/>
      <c r="C1997"/>
      <c r="D1997" s="14"/>
      <c r="E1997"/>
      <c r="F1997"/>
      <c r="G1997"/>
      <c r="H1997"/>
      <c r="I1997"/>
      <c r="J1997"/>
      <c r="K1997"/>
      <c r="L1997" s="30"/>
      <c r="M1997" s="30"/>
      <c r="N1997" s="34"/>
      <c r="O1997" s="34"/>
      <c r="P1997" s="34"/>
      <c r="Q1997" s="30"/>
      <c r="R1997" s="30"/>
      <c r="S1997" s="30"/>
      <c r="T1997" s="30"/>
      <c r="U1997" s="30"/>
      <c r="V1997" s="30"/>
      <c r="W1997" s="30"/>
      <c r="X1997" s="30"/>
      <c r="Y1997" s="30"/>
      <c r="Z1997" s="44"/>
      <c r="AA1997"/>
      <c r="AB1997"/>
      <c r="AC1997"/>
      <c r="AD1997"/>
    </row>
    <row r="1998" spans="1:30">
      <c r="A1998" s="2"/>
      <c r="B1998"/>
      <c r="C1998"/>
      <c r="D1998" s="14"/>
      <c r="E1998"/>
      <c r="F1998"/>
      <c r="G1998"/>
      <c r="H1998"/>
      <c r="I1998"/>
      <c r="J1998"/>
      <c r="K1998"/>
      <c r="L1998" s="30"/>
      <c r="M1998" s="30"/>
      <c r="N1998" s="34"/>
      <c r="O1998" s="34"/>
      <c r="P1998" s="34"/>
      <c r="Q1998" s="30"/>
      <c r="R1998" s="30"/>
      <c r="S1998" s="30"/>
      <c r="T1998" s="30"/>
      <c r="U1998" s="30"/>
      <c r="V1998" s="30"/>
      <c r="W1998" s="30"/>
      <c r="X1998" s="30"/>
      <c r="Y1998" s="30"/>
      <c r="Z1998" s="44"/>
      <c r="AA1998"/>
      <c r="AB1998"/>
      <c r="AC1998"/>
      <c r="AD1998"/>
    </row>
    <row r="1999" spans="1:30">
      <c r="A1999" s="2"/>
      <c r="B1999"/>
      <c r="C1999"/>
      <c r="D1999" s="14"/>
      <c r="E1999"/>
      <c r="F1999"/>
      <c r="G1999"/>
      <c r="H1999"/>
      <c r="I1999"/>
      <c r="J1999"/>
      <c r="K1999"/>
      <c r="L1999" s="30"/>
      <c r="M1999" s="30"/>
      <c r="N1999" s="34"/>
      <c r="O1999" s="34"/>
      <c r="P1999" s="34"/>
      <c r="Q1999" s="30"/>
      <c r="R1999" s="30"/>
      <c r="S1999" s="30"/>
      <c r="T1999" s="30"/>
      <c r="U1999" s="30"/>
      <c r="V1999" s="30"/>
      <c r="W1999" s="30"/>
      <c r="X1999" s="30"/>
      <c r="Y1999" s="30"/>
      <c r="Z1999" s="44"/>
      <c r="AA1999"/>
      <c r="AB1999"/>
      <c r="AC1999"/>
      <c r="AD1999"/>
    </row>
    <row r="2000" spans="1:30">
      <c r="A2000" s="2"/>
      <c r="B2000"/>
      <c r="C2000"/>
      <c r="D2000" s="14"/>
      <c r="E2000"/>
      <c r="F2000"/>
      <c r="G2000"/>
      <c r="H2000"/>
      <c r="I2000"/>
      <c r="J2000"/>
      <c r="K2000"/>
      <c r="L2000" s="30"/>
      <c r="M2000" s="30"/>
      <c r="N2000" s="34"/>
      <c r="O2000" s="34"/>
      <c r="P2000" s="34"/>
      <c r="Q2000" s="30"/>
      <c r="R2000" s="30"/>
      <c r="S2000" s="30"/>
      <c r="T2000" s="30"/>
      <c r="U2000" s="30"/>
      <c r="V2000" s="30"/>
      <c r="W2000" s="30"/>
      <c r="X2000" s="30"/>
      <c r="Y2000" s="30"/>
      <c r="Z2000" s="44"/>
      <c r="AA2000"/>
      <c r="AB2000"/>
      <c r="AC2000"/>
      <c r="AD2000"/>
    </row>
    <row r="2001" spans="1:30">
      <c r="A2001" s="2"/>
      <c r="B2001"/>
      <c r="C2001"/>
      <c r="D2001" s="14"/>
      <c r="E2001"/>
      <c r="F2001"/>
      <c r="G2001"/>
      <c r="H2001"/>
      <c r="I2001"/>
      <c r="J2001"/>
      <c r="K2001"/>
      <c r="L2001" s="30"/>
      <c r="M2001" s="30"/>
      <c r="N2001" s="34"/>
      <c r="O2001" s="34"/>
      <c r="P2001" s="34"/>
      <c r="Q2001" s="30"/>
      <c r="R2001" s="30"/>
      <c r="S2001" s="30"/>
      <c r="T2001" s="30"/>
      <c r="U2001" s="30"/>
      <c r="V2001" s="30"/>
      <c r="W2001" s="30"/>
      <c r="X2001" s="30"/>
      <c r="Y2001" s="30"/>
      <c r="Z2001" s="44"/>
      <c r="AA2001"/>
      <c r="AB2001"/>
      <c r="AC2001"/>
      <c r="AD2001"/>
    </row>
    <row r="2002" spans="1:30">
      <c r="A2002" s="2"/>
      <c r="B2002"/>
      <c r="C2002"/>
      <c r="D2002" s="14"/>
      <c r="E2002"/>
      <c r="F2002"/>
      <c r="G2002"/>
      <c r="H2002"/>
      <c r="I2002"/>
      <c r="J2002"/>
      <c r="K2002"/>
      <c r="L2002" s="30"/>
      <c r="M2002" s="30"/>
      <c r="N2002" s="34"/>
      <c r="O2002" s="34"/>
      <c r="P2002" s="34"/>
      <c r="Q2002" s="30"/>
      <c r="R2002" s="30"/>
      <c r="S2002" s="30"/>
      <c r="T2002" s="30"/>
      <c r="U2002" s="30"/>
      <c r="V2002" s="30"/>
      <c r="W2002" s="30"/>
      <c r="X2002" s="30"/>
      <c r="Y2002" s="30"/>
      <c r="Z2002" s="44"/>
      <c r="AA2002"/>
      <c r="AB2002"/>
      <c r="AC2002"/>
      <c r="AD2002"/>
    </row>
    <row r="2003" spans="1:30">
      <c r="A2003" s="2"/>
      <c r="B2003"/>
      <c r="C2003"/>
      <c r="D2003" s="14"/>
      <c r="E2003"/>
      <c r="F2003"/>
      <c r="G2003"/>
      <c r="H2003"/>
      <c r="I2003"/>
      <c r="J2003"/>
      <c r="K2003"/>
      <c r="L2003" s="30"/>
      <c r="M2003" s="30"/>
      <c r="N2003" s="34"/>
      <c r="O2003" s="34"/>
      <c r="P2003" s="34"/>
      <c r="Q2003" s="30"/>
      <c r="R2003" s="30"/>
      <c r="S2003" s="30"/>
      <c r="T2003" s="30"/>
      <c r="U2003" s="30"/>
      <c r="V2003" s="30"/>
      <c r="W2003" s="30"/>
      <c r="X2003" s="30"/>
      <c r="Y2003" s="30"/>
      <c r="Z2003" s="44"/>
      <c r="AA2003"/>
      <c r="AB2003"/>
      <c r="AC2003"/>
      <c r="AD2003"/>
    </row>
    <row r="2004" spans="1:30">
      <c r="A2004" s="2"/>
      <c r="B2004"/>
      <c r="C2004"/>
      <c r="D2004" s="14"/>
      <c r="E2004"/>
      <c r="F2004"/>
      <c r="G2004"/>
      <c r="H2004"/>
      <c r="I2004"/>
      <c r="J2004"/>
      <c r="K2004"/>
      <c r="L2004" s="30"/>
      <c r="M2004" s="30"/>
      <c r="N2004" s="34"/>
      <c r="O2004" s="34"/>
      <c r="P2004" s="34"/>
      <c r="Q2004" s="30"/>
      <c r="R2004" s="30"/>
      <c r="S2004" s="30"/>
      <c r="T2004" s="30"/>
      <c r="U2004" s="30"/>
      <c r="V2004" s="30"/>
      <c r="W2004" s="30"/>
      <c r="X2004" s="30"/>
      <c r="Y2004" s="30"/>
      <c r="Z2004" s="44"/>
      <c r="AA2004"/>
      <c r="AB2004"/>
      <c r="AC2004"/>
      <c r="AD2004"/>
    </row>
    <row r="2005" spans="1:30">
      <c r="A2005" s="2"/>
      <c r="B2005"/>
      <c r="C2005"/>
      <c r="D2005" s="14"/>
      <c r="E2005"/>
      <c r="F2005"/>
      <c r="G2005"/>
      <c r="H2005"/>
      <c r="I2005"/>
      <c r="J2005"/>
      <c r="K2005"/>
      <c r="L2005" s="30"/>
      <c r="M2005" s="30"/>
      <c r="N2005" s="34"/>
      <c r="O2005" s="34"/>
      <c r="P2005" s="34"/>
      <c r="Q2005" s="30"/>
      <c r="R2005" s="30"/>
      <c r="S2005" s="30"/>
      <c r="T2005" s="30"/>
      <c r="U2005" s="30"/>
      <c r="V2005" s="30"/>
      <c r="W2005" s="30"/>
      <c r="X2005" s="30"/>
      <c r="Y2005" s="30"/>
      <c r="Z2005" s="44"/>
      <c r="AA2005"/>
      <c r="AB2005"/>
      <c r="AC2005"/>
      <c r="AD2005"/>
    </row>
    <row r="2006" spans="1:30">
      <c r="A2006" s="2"/>
      <c r="B2006"/>
      <c r="C2006"/>
      <c r="D2006" s="14"/>
      <c r="E2006"/>
      <c r="F2006"/>
      <c r="G2006"/>
      <c r="H2006"/>
      <c r="I2006"/>
      <c r="J2006"/>
      <c r="K2006"/>
      <c r="L2006" s="30"/>
      <c r="M2006" s="30"/>
      <c r="N2006" s="34"/>
      <c r="O2006" s="34"/>
      <c r="P2006" s="34"/>
      <c r="Q2006" s="30"/>
      <c r="R2006" s="30"/>
      <c r="S2006" s="30"/>
      <c r="T2006" s="30"/>
      <c r="U2006" s="30"/>
      <c r="V2006" s="30"/>
      <c r="W2006" s="30"/>
      <c r="X2006" s="30"/>
      <c r="Y2006" s="30"/>
      <c r="Z2006" s="44"/>
      <c r="AA2006"/>
      <c r="AB2006"/>
      <c r="AC2006"/>
      <c r="AD2006"/>
    </row>
    <row r="2007" spans="1:30">
      <c r="A2007" s="2"/>
      <c r="B2007"/>
      <c r="C2007"/>
      <c r="D2007" s="14"/>
      <c r="E2007"/>
      <c r="F2007"/>
      <c r="G2007"/>
      <c r="H2007"/>
      <c r="I2007"/>
      <c r="J2007"/>
      <c r="K2007"/>
      <c r="L2007" s="30"/>
      <c r="M2007" s="30"/>
      <c r="N2007" s="34"/>
      <c r="O2007" s="34"/>
      <c r="P2007" s="34"/>
      <c r="Q2007" s="30"/>
      <c r="R2007" s="30"/>
      <c r="S2007" s="30"/>
      <c r="T2007" s="30"/>
      <c r="U2007" s="30"/>
      <c r="V2007" s="30"/>
      <c r="W2007" s="30"/>
      <c r="X2007" s="30"/>
      <c r="Y2007" s="30"/>
      <c r="Z2007" s="44"/>
      <c r="AA2007"/>
      <c r="AB2007"/>
      <c r="AC2007"/>
      <c r="AD2007"/>
    </row>
    <row r="2008" spans="1:30">
      <c r="A2008" s="2"/>
      <c r="B2008"/>
      <c r="C2008"/>
      <c r="D2008" s="14"/>
      <c r="E2008"/>
      <c r="F2008"/>
      <c r="G2008"/>
      <c r="H2008"/>
      <c r="I2008"/>
      <c r="J2008"/>
      <c r="K2008"/>
      <c r="L2008" s="30"/>
      <c r="M2008" s="30"/>
      <c r="N2008" s="34"/>
      <c r="O2008" s="34"/>
      <c r="P2008" s="34"/>
      <c r="Q2008" s="30"/>
      <c r="R2008" s="30"/>
      <c r="S2008" s="30"/>
      <c r="T2008" s="30"/>
      <c r="U2008" s="30"/>
      <c r="V2008" s="30"/>
      <c r="W2008" s="30"/>
      <c r="X2008" s="30"/>
      <c r="Y2008" s="30"/>
      <c r="Z2008" s="44"/>
      <c r="AA2008"/>
      <c r="AB2008"/>
      <c r="AC2008"/>
      <c r="AD2008"/>
    </row>
    <row r="2009" spans="1:30">
      <c r="A2009" s="2"/>
      <c r="B2009"/>
      <c r="C2009"/>
      <c r="D2009" s="14"/>
      <c r="E2009"/>
      <c r="F2009"/>
      <c r="G2009"/>
      <c r="H2009"/>
      <c r="I2009"/>
      <c r="J2009"/>
      <c r="K2009"/>
      <c r="L2009" s="30"/>
      <c r="M2009" s="30"/>
      <c r="N2009" s="34"/>
      <c r="O2009" s="34"/>
      <c r="P2009" s="34"/>
      <c r="Q2009" s="30"/>
      <c r="R2009" s="30"/>
      <c r="S2009" s="30"/>
      <c r="T2009" s="30"/>
      <c r="U2009" s="30"/>
      <c r="V2009" s="30"/>
      <c r="W2009" s="30"/>
      <c r="X2009" s="30"/>
      <c r="Y2009" s="30"/>
      <c r="Z2009" s="44"/>
      <c r="AA2009"/>
      <c r="AB2009"/>
      <c r="AC2009"/>
      <c r="AD2009"/>
    </row>
    <row r="2010" spans="1:30">
      <c r="A2010" s="2"/>
      <c r="B2010"/>
      <c r="C2010"/>
      <c r="D2010" s="14"/>
      <c r="E2010"/>
      <c r="F2010"/>
      <c r="G2010"/>
      <c r="H2010"/>
      <c r="I2010"/>
      <c r="J2010"/>
      <c r="K2010"/>
      <c r="L2010" s="30"/>
      <c r="M2010" s="30"/>
      <c r="N2010" s="34"/>
      <c r="O2010" s="34"/>
      <c r="P2010" s="34"/>
      <c r="Q2010" s="30"/>
      <c r="R2010" s="30"/>
      <c r="S2010" s="30"/>
      <c r="T2010" s="30"/>
      <c r="U2010" s="30"/>
      <c r="V2010" s="30"/>
      <c r="W2010" s="30"/>
      <c r="X2010" s="30"/>
      <c r="Y2010" s="30"/>
      <c r="Z2010" s="44"/>
      <c r="AA2010"/>
      <c r="AB2010"/>
      <c r="AC2010"/>
      <c r="AD2010"/>
    </row>
    <row r="2011" spans="1:30">
      <c r="A2011" s="2"/>
      <c r="B2011"/>
      <c r="C2011"/>
      <c r="D2011" s="14"/>
      <c r="E2011"/>
      <c r="F2011"/>
      <c r="G2011"/>
      <c r="H2011"/>
      <c r="I2011"/>
      <c r="J2011"/>
      <c r="K2011"/>
      <c r="L2011" s="30"/>
      <c r="M2011" s="30"/>
      <c r="N2011" s="34"/>
      <c r="O2011" s="34"/>
      <c r="P2011" s="34"/>
      <c r="Q2011" s="30"/>
      <c r="R2011" s="30"/>
      <c r="S2011" s="30"/>
      <c r="T2011" s="30"/>
      <c r="U2011" s="30"/>
      <c r="V2011" s="30"/>
      <c r="W2011" s="30"/>
      <c r="X2011" s="30"/>
      <c r="Y2011" s="30"/>
      <c r="Z2011" s="44"/>
      <c r="AA2011"/>
      <c r="AB2011"/>
      <c r="AC2011"/>
      <c r="AD2011"/>
    </row>
    <row r="2012" spans="1:30">
      <c r="A2012" s="2"/>
      <c r="B2012"/>
      <c r="C2012"/>
      <c r="D2012" s="14"/>
      <c r="E2012"/>
      <c r="F2012"/>
      <c r="G2012"/>
      <c r="H2012"/>
      <c r="I2012"/>
      <c r="J2012"/>
      <c r="K2012"/>
      <c r="L2012" s="30"/>
      <c r="M2012" s="30"/>
      <c r="N2012" s="34"/>
      <c r="O2012" s="34"/>
      <c r="P2012" s="34"/>
      <c r="Q2012" s="30"/>
      <c r="R2012" s="30"/>
      <c r="S2012" s="30"/>
      <c r="T2012" s="30"/>
      <c r="U2012" s="30"/>
      <c r="V2012" s="30"/>
      <c r="W2012" s="30"/>
      <c r="X2012" s="30"/>
      <c r="Y2012" s="30"/>
      <c r="Z2012" s="44"/>
      <c r="AA2012"/>
      <c r="AB2012"/>
      <c r="AC2012"/>
      <c r="AD2012"/>
    </row>
    <row r="2013" spans="1:30">
      <c r="A2013" s="2"/>
      <c r="B2013"/>
      <c r="C2013"/>
      <c r="D2013" s="14"/>
      <c r="E2013"/>
      <c r="F2013"/>
      <c r="G2013"/>
      <c r="H2013"/>
      <c r="I2013"/>
      <c r="J2013"/>
      <c r="K2013"/>
      <c r="L2013" s="30"/>
      <c r="M2013" s="30"/>
      <c r="N2013" s="34"/>
      <c r="O2013" s="34"/>
      <c r="P2013" s="34"/>
      <c r="Q2013" s="30"/>
      <c r="R2013" s="30"/>
      <c r="S2013" s="30"/>
      <c r="T2013" s="30"/>
      <c r="U2013" s="30"/>
      <c r="V2013" s="30"/>
      <c r="W2013" s="30"/>
      <c r="X2013" s="30"/>
      <c r="Y2013" s="30"/>
      <c r="Z2013" s="44"/>
      <c r="AA2013"/>
      <c r="AB2013"/>
      <c r="AC2013"/>
      <c r="AD2013"/>
    </row>
    <row r="2014" spans="1:30">
      <c r="A2014" s="2"/>
      <c r="B2014"/>
      <c r="C2014"/>
      <c r="D2014" s="14"/>
      <c r="E2014"/>
      <c r="F2014"/>
      <c r="G2014"/>
      <c r="H2014"/>
      <c r="I2014"/>
      <c r="J2014"/>
      <c r="K2014"/>
      <c r="L2014" s="30"/>
      <c r="M2014" s="30"/>
      <c r="N2014" s="34"/>
      <c r="O2014" s="34"/>
      <c r="P2014" s="34"/>
      <c r="Q2014" s="30"/>
      <c r="R2014" s="30"/>
      <c r="S2014" s="30"/>
      <c r="T2014" s="30"/>
      <c r="U2014" s="30"/>
      <c r="V2014" s="30"/>
      <c r="W2014" s="30"/>
      <c r="X2014" s="30"/>
      <c r="Y2014" s="30"/>
      <c r="Z2014" s="44"/>
      <c r="AA2014"/>
      <c r="AB2014"/>
      <c r="AC2014"/>
      <c r="AD2014"/>
    </row>
    <row r="2015" spans="1:30">
      <c r="A2015" s="2"/>
      <c r="B2015"/>
      <c r="C2015"/>
      <c r="D2015" s="14"/>
      <c r="E2015"/>
      <c r="F2015"/>
      <c r="G2015"/>
      <c r="H2015"/>
      <c r="I2015"/>
      <c r="J2015"/>
      <c r="K2015"/>
      <c r="L2015" s="30"/>
      <c r="M2015" s="30"/>
      <c r="N2015" s="34"/>
      <c r="O2015" s="34"/>
      <c r="P2015" s="34"/>
      <c r="Q2015" s="30"/>
      <c r="R2015" s="30"/>
      <c r="S2015" s="30"/>
      <c r="T2015" s="30"/>
      <c r="U2015" s="30"/>
      <c r="V2015" s="30"/>
      <c r="W2015" s="30"/>
      <c r="X2015" s="30"/>
      <c r="Y2015" s="30"/>
      <c r="Z2015" s="44"/>
      <c r="AA2015"/>
      <c r="AB2015"/>
      <c r="AC2015"/>
      <c r="AD2015"/>
    </row>
    <row r="2016" spans="1:30">
      <c r="A2016" s="2"/>
      <c r="B2016"/>
      <c r="C2016"/>
      <c r="D2016" s="14"/>
      <c r="E2016"/>
      <c r="F2016"/>
      <c r="G2016"/>
      <c r="H2016"/>
      <c r="I2016"/>
      <c r="J2016"/>
      <c r="K2016"/>
      <c r="L2016" s="30"/>
      <c r="M2016" s="30"/>
      <c r="N2016" s="34"/>
      <c r="O2016" s="34"/>
      <c r="P2016" s="34"/>
      <c r="Q2016" s="30"/>
      <c r="R2016" s="30"/>
      <c r="S2016" s="30"/>
      <c r="T2016" s="30"/>
      <c r="U2016" s="30"/>
      <c r="V2016" s="30"/>
      <c r="W2016" s="30"/>
      <c r="X2016" s="30"/>
      <c r="Y2016" s="30"/>
      <c r="Z2016" s="44"/>
      <c r="AA2016"/>
      <c r="AB2016"/>
      <c r="AC2016"/>
      <c r="AD2016"/>
    </row>
    <row r="2017" spans="1:30">
      <c r="A2017" s="2"/>
      <c r="B2017"/>
      <c r="C2017"/>
      <c r="D2017" s="14"/>
      <c r="E2017"/>
      <c r="F2017"/>
      <c r="G2017"/>
      <c r="H2017"/>
      <c r="I2017"/>
      <c r="J2017"/>
      <c r="K2017"/>
      <c r="L2017" s="30"/>
      <c r="M2017" s="30"/>
      <c r="N2017" s="34"/>
      <c r="O2017" s="34"/>
      <c r="P2017" s="34"/>
      <c r="Q2017" s="30"/>
      <c r="R2017" s="30"/>
      <c r="S2017" s="30"/>
      <c r="T2017" s="30"/>
      <c r="U2017" s="30"/>
      <c r="V2017" s="30"/>
      <c r="W2017" s="30"/>
      <c r="X2017" s="30"/>
      <c r="Y2017" s="30"/>
      <c r="Z2017" s="44"/>
      <c r="AA2017"/>
      <c r="AB2017"/>
      <c r="AC2017"/>
      <c r="AD2017"/>
    </row>
    <row r="2018" spans="1:30">
      <c r="A2018" s="2"/>
      <c r="B2018"/>
      <c r="C2018"/>
      <c r="D2018" s="14"/>
      <c r="E2018"/>
      <c r="F2018"/>
      <c r="G2018"/>
      <c r="H2018"/>
      <c r="I2018"/>
      <c r="J2018"/>
      <c r="K2018"/>
      <c r="L2018" s="30"/>
      <c r="M2018" s="30"/>
      <c r="N2018" s="34"/>
      <c r="O2018" s="34"/>
      <c r="P2018" s="34"/>
      <c r="Q2018" s="30"/>
      <c r="R2018" s="30"/>
      <c r="S2018" s="30"/>
      <c r="T2018" s="30"/>
      <c r="U2018" s="30"/>
      <c r="V2018" s="30"/>
      <c r="W2018" s="30"/>
      <c r="X2018" s="30"/>
      <c r="Y2018" s="30"/>
      <c r="Z2018" s="44"/>
      <c r="AA2018"/>
      <c r="AB2018"/>
      <c r="AC2018"/>
      <c r="AD2018"/>
    </row>
    <row r="2019" spans="1:30">
      <c r="A2019" s="2"/>
      <c r="B2019"/>
      <c r="C2019"/>
      <c r="D2019" s="14"/>
      <c r="E2019"/>
      <c r="F2019"/>
      <c r="G2019"/>
      <c r="H2019"/>
      <c r="I2019"/>
      <c r="J2019"/>
      <c r="K2019"/>
      <c r="L2019" s="30"/>
      <c r="M2019" s="30"/>
      <c r="N2019" s="34"/>
      <c r="O2019" s="34"/>
      <c r="P2019" s="34"/>
      <c r="Q2019" s="30"/>
      <c r="R2019" s="30"/>
      <c r="S2019" s="30"/>
      <c r="T2019" s="30"/>
      <c r="U2019" s="30"/>
      <c r="V2019" s="30"/>
      <c r="W2019" s="30"/>
      <c r="X2019" s="30"/>
      <c r="Y2019" s="30"/>
      <c r="Z2019" s="44"/>
      <c r="AA2019"/>
      <c r="AB2019"/>
      <c r="AC2019"/>
      <c r="AD2019"/>
    </row>
    <row r="2020" spans="1:30">
      <c r="A2020" s="2"/>
      <c r="B2020"/>
      <c r="C2020"/>
      <c r="D2020" s="14"/>
      <c r="E2020"/>
      <c r="F2020"/>
      <c r="G2020"/>
      <c r="H2020"/>
      <c r="I2020"/>
      <c r="J2020"/>
      <c r="K2020"/>
      <c r="L2020" s="30"/>
      <c r="M2020" s="30"/>
      <c r="N2020" s="34"/>
      <c r="O2020" s="34"/>
      <c r="P2020" s="34"/>
      <c r="Q2020" s="30"/>
      <c r="R2020" s="30"/>
      <c r="S2020" s="30"/>
      <c r="T2020" s="30"/>
      <c r="U2020" s="30"/>
      <c r="V2020" s="30"/>
      <c r="W2020" s="30"/>
      <c r="X2020" s="30"/>
      <c r="Y2020" s="30"/>
      <c r="Z2020" s="44"/>
      <c r="AA2020"/>
      <c r="AB2020"/>
      <c r="AC2020"/>
      <c r="AD2020"/>
    </row>
    <row r="2021" spans="1:30">
      <c r="A2021" s="2"/>
      <c r="B2021"/>
      <c r="C2021"/>
      <c r="D2021" s="14"/>
      <c r="E2021"/>
      <c r="F2021"/>
      <c r="G2021"/>
      <c r="H2021"/>
      <c r="I2021"/>
      <c r="J2021"/>
      <c r="K2021"/>
      <c r="L2021" s="30"/>
      <c r="M2021" s="30"/>
      <c r="N2021" s="34"/>
      <c r="O2021" s="34"/>
      <c r="P2021" s="34"/>
      <c r="Q2021" s="30"/>
      <c r="R2021" s="30"/>
      <c r="S2021" s="30"/>
      <c r="T2021" s="30"/>
      <c r="U2021" s="30"/>
      <c r="V2021" s="30"/>
      <c r="W2021" s="30"/>
      <c r="X2021" s="30"/>
      <c r="Y2021" s="30"/>
      <c r="Z2021" s="44"/>
      <c r="AA2021"/>
      <c r="AB2021"/>
      <c r="AC2021"/>
      <c r="AD2021"/>
    </row>
    <row r="2022" spans="1:30">
      <c r="A2022" s="2"/>
      <c r="B2022"/>
      <c r="C2022"/>
      <c r="D2022" s="14"/>
      <c r="E2022"/>
      <c r="F2022"/>
      <c r="G2022"/>
      <c r="H2022"/>
      <c r="I2022"/>
      <c r="J2022"/>
      <c r="K2022"/>
      <c r="L2022" s="30"/>
      <c r="M2022" s="30"/>
      <c r="N2022" s="34"/>
      <c r="O2022" s="34"/>
      <c r="P2022" s="34"/>
      <c r="Q2022" s="30"/>
      <c r="R2022" s="30"/>
      <c r="S2022" s="30"/>
      <c r="T2022" s="30"/>
      <c r="U2022" s="30"/>
      <c r="V2022" s="30"/>
      <c r="W2022" s="30"/>
      <c r="X2022" s="30"/>
      <c r="Y2022" s="30"/>
      <c r="Z2022" s="44"/>
      <c r="AA2022"/>
      <c r="AB2022"/>
      <c r="AC2022"/>
      <c r="AD2022"/>
    </row>
    <row r="2023" spans="1:30">
      <c r="A2023" s="2"/>
      <c r="B2023"/>
      <c r="C2023"/>
      <c r="D2023" s="14"/>
      <c r="E2023"/>
      <c r="F2023"/>
      <c r="G2023"/>
      <c r="H2023"/>
      <c r="I2023"/>
      <c r="J2023"/>
      <c r="K2023"/>
      <c r="L2023" s="30"/>
      <c r="M2023" s="30"/>
      <c r="N2023" s="34"/>
      <c r="O2023" s="34"/>
      <c r="P2023" s="34"/>
      <c r="Q2023" s="30"/>
      <c r="R2023" s="30"/>
      <c r="S2023" s="30"/>
      <c r="T2023" s="30"/>
      <c r="U2023" s="30"/>
      <c r="V2023" s="30"/>
      <c r="W2023" s="30"/>
      <c r="X2023" s="30"/>
      <c r="Y2023" s="30"/>
      <c r="Z2023" s="44"/>
      <c r="AA2023"/>
      <c r="AB2023"/>
      <c r="AC2023"/>
      <c r="AD2023"/>
    </row>
    <row r="2024" spans="1:30">
      <c r="A2024" s="2"/>
      <c r="B2024"/>
      <c r="C2024"/>
      <c r="D2024" s="14"/>
      <c r="E2024"/>
      <c r="F2024"/>
      <c r="G2024"/>
      <c r="H2024"/>
      <c r="I2024"/>
      <c r="J2024"/>
      <c r="K2024"/>
      <c r="L2024" s="30"/>
      <c r="M2024" s="30"/>
      <c r="N2024" s="34"/>
      <c r="O2024" s="34"/>
      <c r="P2024" s="34"/>
      <c r="Q2024" s="30"/>
      <c r="R2024" s="30"/>
      <c r="S2024" s="30"/>
      <c r="T2024" s="30"/>
      <c r="U2024" s="30"/>
      <c r="V2024" s="30"/>
      <c r="W2024" s="30"/>
      <c r="X2024" s="30"/>
      <c r="Y2024" s="30"/>
      <c r="Z2024" s="44"/>
      <c r="AA2024"/>
      <c r="AB2024"/>
      <c r="AC2024"/>
      <c r="AD2024"/>
    </row>
    <row r="2025" spans="1:30">
      <c r="A2025" s="2"/>
      <c r="B2025"/>
      <c r="C2025"/>
      <c r="D2025" s="14"/>
      <c r="E2025"/>
      <c r="F2025"/>
      <c r="G2025"/>
      <c r="H2025"/>
      <c r="I2025"/>
      <c r="J2025"/>
      <c r="K2025"/>
      <c r="L2025" s="30"/>
      <c r="M2025" s="30"/>
      <c r="N2025" s="34"/>
      <c r="O2025" s="34"/>
      <c r="P2025" s="34"/>
      <c r="Q2025" s="30"/>
      <c r="R2025" s="30"/>
      <c r="S2025" s="30"/>
      <c r="T2025" s="30"/>
      <c r="U2025" s="30"/>
      <c r="V2025" s="30"/>
      <c r="W2025" s="30"/>
      <c r="X2025" s="30"/>
      <c r="Y2025" s="30"/>
      <c r="Z2025" s="44"/>
      <c r="AA2025"/>
      <c r="AB2025"/>
      <c r="AC2025"/>
      <c r="AD2025"/>
    </row>
    <row r="2026" spans="1:30">
      <c r="A2026" s="2"/>
      <c r="B2026"/>
      <c r="C2026"/>
      <c r="D2026" s="14"/>
      <c r="E2026"/>
      <c r="F2026"/>
      <c r="G2026"/>
      <c r="H2026"/>
      <c r="I2026"/>
      <c r="J2026"/>
      <c r="K2026"/>
      <c r="L2026" s="30"/>
      <c r="M2026" s="30"/>
      <c r="N2026" s="34"/>
      <c r="O2026" s="34"/>
      <c r="P2026" s="34"/>
      <c r="Q2026" s="30"/>
      <c r="R2026" s="30"/>
      <c r="S2026" s="30"/>
      <c r="T2026" s="30"/>
      <c r="U2026" s="30"/>
      <c r="V2026" s="30"/>
      <c r="W2026" s="30"/>
      <c r="X2026" s="30"/>
      <c r="Y2026" s="30"/>
      <c r="Z2026" s="44"/>
      <c r="AA2026"/>
      <c r="AB2026"/>
      <c r="AC2026"/>
      <c r="AD2026"/>
    </row>
    <row r="2027" spans="1:30">
      <c r="A2027" s="2"/>
      <c r="B2027"/>
      <c r="C2027"/>
      <c r="D2027" s="14"/>
      <c r="E2027"/>
      <c r="F2027"/>
      <c r="G2027"/>
      <c r="H2027"/>
      <c r="I2027"/>
      <c r="J2027"/>
      <c r="K2027"/>
      <c r="L2027" s="30"/>
      <c r="M2027" s="30"/>
      <c r="N2027" s="34"/>
      <c r="O2027" s="34"/>
      <c r="P2027" s="34"/>
      <c r="Q2027" s="30"/>
      <c r="R2027" s="30"/>
      <c r="S2027" s="30"/>
      <c r="T2027" s="30"/>
      <c r="U2027" s="30"/>
      <c r="V2027" s="30"/>
      <c r="W2027" s="30"/>
      <c r="X2027" s="30"/>
      <c r="Y2027" s="30"/>
      <c r="Z2027" s="44"/>
      <c r="AA2027"/>
      <c r="AB2027"/>
      <c r="AC2027"/>
      <c r="AD2027"/>
    </row>
    <row r="2028" spans="1:30">
      <c r="A2028" s="2"/>
      <c r="B2028"/>
      <c r="C2028"/>
      <c r="D2028" s="14"/>
      <c r="E2028"/>
      <c r="F2028"/>
      <c r="G2028"/>
      <c r="H2028"/>
      <c r="I2028"/>
      <c r="J2028"/>
      <c r="K2028"/>
      <c r="L2028" s="30"/>
      <c r="M2028" s="30"/>
      <c r="N2028" s="34"/>
      <c r="O2028" s="34"/>
      <c r="P2028" s="34"/>
      <c r="Q2028" s="30"/>
      <c r="R2028" s="30"/>
      <c r="S2028" s="30"/>
      <c r="T2028" s="30"/>
      <c r="U2028" s="30"/>
      <c r="V2028" s="30"/>
      <c r="W2028" s="30"/>
      <c r="X2028" s="30"/>
      <c r="Y2028" s="30"/>
      <c r="Z2028" s="44"/>
      <c r="AA2028"/>
      <c r="AB2028"/>
      <c r="AC2028"/>
      <c r="AD2028"/>
    </row>
    <row r="2029" spans="1:30">
      <c r="A2029" s="2"/>
      <c r="B2029"/>
      <c r="C2029"/>
      <c r="D2029" s="14"/>
      <c r="E2029"/>
      <c r="F2029"/>
      <c r="G2029"/>
      <c r="H2029"/>
      <c r="I2029"/>
      <c r="J2029"/>
      <c r="K2029"/>
      <c r="L2029" s="30"/>
      <c r="M2029" s="30"/>
      <c r="N2029" s="34"/>
      <c r="O2029" s="34"/>
      <c r="P2029" s="34"/>
      <c r="Q2029" s="30"/>
      <c r="R2029" s="30"/>
      <c r="S2029" s="30"/>
      <c r="T2029" s="30"/>
      <c r="U2029" s="30"/>
      <c r="V2029" s="30"/>
      <c r="W2029" s="30"/>
      <c r="X2029" s="30"/>
      <c r="Y2029" s="30"/>
      <c r="Z2029" s="44"/>
      <c r="AA2029"/>
      <c r="AB2029"/>
      <c r="AC2029"/>
      <c r="AD2029"/>
    </row>
    <row r="2030" spans="1:30">
      <c r="A2030" s="2"/>
      <c r="B2030"/>
      <c r="C2030"/>
      <c r="D2030" s="14"/>
      <c r="E2030"/>
      <c r="F2030"/>
      <c r="G2030"/>
      <c r="H2030"/>
      <c r="I2030"/>
      <c r="J2030"/>
      <c r="K2030"/>
      <c r="L2030" s="30"/>
      <c r="M2030" s="30"/>
      <c r="N2030" s="34"/>
      <c r="O2030" s="34"/>
      <c r="P2030" s="34"/>
      <c r="Q2030" s="30"/>
      <c r="R2030" s="30"/>
      <c r="S2030" s="30"/>
      <c r="T2030" s="30"/>
      <c r="U2030" s="30"/>
      <c r="V2030" s="30"/>
      <c r="W2030" s="30"/>
      <c r="X2030" s="30"/>
      <c r="Y2030" s="30"/>
      <c r="Z2030" s="44"/>
      <c r="AA2030"/>
      <c r="AB2030"/>
      <c r="AC2030"/>
      <c r="AD2030"/>
    </row>
    <row r="2031" spans="1:30">
      <c r="A2031" s="2"/>
      <c r="B2031"/>
      <c r="C2031"/>
      <c r="D2031" s="14"/>
      <c r="E2031"/>
      <c r="F2031"/>
      <c r="G2031"/>
      <c r="H2031"/>
      <c r="I2031"/>
      <c r="J2031"/>
      <c r="K2031"/>
      <c r="L2031" s="30"/>
      <c r="M2031" s="30"/>
      <c r="N2031" s="34"/>
      <c r="O2031" s="34"/>
      <c r="P2031" s="34"/>
      <c r="Q2031" s="30"/>
      <c r="R2031" s="30"/>
      <c r="S2031" s="30"/>
      <c r="T2031" s="30"/>
      <c r="U2031" s="30"/>
      <c r="V2031" s="30"/>
      <c r="W2031" s="30"/>
      <c r="X2031" s="30"/>
      <c r="Y2031" s="30"/>
      <c r="Z2031" s="44"/>
      <c r="AA2031"/>
      <c r="AB2031"/>
      <c r="AC2031"/>
      <c r="AD2031"/>
    </row>
    <row r="2032" spans="1:30">
      <c r="A2032" s="2"/>
      <c r="B2032"/>
      <c r="C2032"/>
      <c r="D2032" s="14"/>
      <c r="E2032"/>
      <c r="F2032"/>
      <c r="G2032"/>
      <c r="H2032"/>
      <c r="I2032"/>
      <c r="J2032"/>
      <c r="K2032"/>
      <c r="L2032" s="30"/>
      <c r="M2032" s="30"/>
      <c r="N2032" s="34"/>
      <c r="O2032" s="34"/>
      <c r="P2032" s="34"/>
      <c r="Q2032" s="30"/>
      <c r="R2032" s="30"/>
      <c r="S2032" s="30"/>
      <c r="T2032" s="30"/>
      <c r="U2032" s="30"/>
      <c r="V2032" s="30"/>
      <c r="W2032" s="30"/>
      <c r="X2032" s="30"/>
      <c r="Y2032" s="30"/>
      <c r="Z2032" s="44"/>
      <c r="AA2032"/>
      <c r="AB2032"/>
      <c r="AC2032"/>
      <c r="AD2032"/>
    </row>
    <row r="2033" spans="1:30">
      <c r="A2033" s="2"/>
      <c r="B2033"/>
      <c r="C2033"/>
      <c r="D2033" s="14"/>
      <c r="E2033"/>
      <c r="F2033"/>
      <c r="G2033"/>
      <c r="H2033"/>
      <c r="I2033"/>
      <c r="J2033"/>
      <c r="K2033"/>
      <c r="L2033" s="30"/>
      <c r="M2033" s="30"/>
      <c r="N2033" s="34"/>
      <c r="O2033" s="34"/>
      <c r="P2033" s="34"/>
      <c r="Q2033" s="30"/>
      <c r="R2033" s="30"/>
      <c r="S2033" s="30"/>
      <c r="T2033" s="30"/>
      <c r="U2033" s="30"/>
      <c r="V2033" s="30"/>
      <c r="W2033" s="30"/>
      <c r="X2033" s="30"/>
      <c r="Y2033" s="30"/>
      <c r="Z2033" s="44"/>
      <c r="AA2033"/>
      <c r="AB2033"/>
      <c r="AC2033"/>
      <c r="AD2033"/>
    </row>
    <row r="2034" spans="1:30">
      <c r="A2034" s="2"/>
      <c r="B2034"/>
      <c r="C2034"/>
      <c r="D2034" s="14"/>
      <c r="E2034"/>
      <c r="F2034"/>
      <c r="G2034"/>
      <c r="H2034"/>
      <c r="I2034"/>
      <c r="J2034"/>
      <c r="K2034"/>
      <c r="L2034" s="30"/>
      <c r="M2034" s="30"/>
      <c r="N2034" s="34"/>
      <c r="O2034" s="34"/>
      <c r="P2034" s="34"/>
      <c r="Q2034" s="30"/>
      <c r="R2034" s="30"/>
      <c r="S2034" s="30"/>
      <c r="T2034" s="30"/>
      <c r="U2034" s="30"/>
      <c r="V2034" s="30"/>
      <c r="W2034" s="30"/>
      <c r="X2034" s="30"/>
      <c r="Y2034" s="30"/>
      <c r="Z2034" s="44"/>
      <c r="AA2034"/>
      <c r="AB2034"/>
      <c r="AC2034"/>
      <c r="AD2034"/>
    </row>
    <row r="2035" spans="1:30">
      <c r="A2035" s="2"/>
      <c r="B2035"/>
      <c r="C2035"/>
      <c r="D2035" s="14"/>
      <c r="E2035"/>
      <c r="F2035"/>
      <c r="G2035"/>
      <c r="H2035"/>
      <c r="I2035"/>
      <c r="J2035"/>
      <c r="K2035"/>
      <c r="L2035" s="30"/>
      <c r="M2035" s="30"/>
      <c r="N2035" s="34"/>
      <c r="O2035" s="34"/>
      <c r="P2035" s="34"/>
      <c r="Q2035" s="30"/>
      <c r="R2035" s="30"/>
      <c r="S2035" s="30"/>
      <c r="T2035" s="30"/>
      <c r="U2035" s="30"/>
      <c r="V2035" s="30"/>
      <c r="W2035" s="30"/>
      <c r="X2035" s="30"/>
      <c r="Y2035" s="30"/>
      <c r="Z2035" s="44"/>
      <c r="AA2035"/>
      <c r="AB2035"/>
      <c r="AC2035"/>
      <c r="AD2035"/>
    </row>
    <row r="2036" spans="1:30">
      <c r="A2036" s="2"/>
      <c r="B2036"/>
      <c r="C2036"/>
      <c r="D2036" s="14"/>
      <c r="E2036"/>
      <c r="F2036"/>
      <c r="G2036"/>
      <c r="H2036"/>
      <c r="I2036"/>
      <c r="J2036"/>
      <c r="K2036"/>
      <c r="L2036" s="30"/>
      <c r="M2036" s="30"/>
      <c r="N2036" s="34"/>
      <c r="O2036" s="34"/>
      <c r="P2036" s="34"/>
      <c r="Q2036" s="30"/>
      <c r="R2036" s="30"/>
      <c r="S2036" s="30"/>
      <c r="T2036" s="30"/>
      <c r="U2036" s="30"/>
      <c r="V2036" s="30"/>
      <c r="W2036" s="30"/>
      <c r="X2036" s="30"/>
      <c r="Y2036" s="30"/>
      <c r="Z2036" s="44"/>
      <c r="AA2036"/>
      <c r="AB2036"/>
      <c r="AC2036"/>
      <c r="AD2036"/>
    </row>
    <row r="2037" spans="1:30">
      <c r="A2037" s="2"/>
      <c r="B2037"/>
      <c r="C2037"/>
      <c r="D2037" s="14"/>
      <c r="E2037"/>
      <c r="F2037"/>
      <c r="G2037"/>
      <c r="H2037"/>
      <c r="I2037"/>
      <c r="J2037"/>
      <c r="K2037"/>
      <c r="L2037" s="30"/>
      <c r="M2037" s="30"/>
      <c r="N2037" s="34"/>
      <c r="O2037" s="34"/>
      <c r="P2037" s="34"/>
      <c r="Q2037" s="30"/>
      <c r="R2037" s="30"/>
      <c r="S2037" s="30"/>
      <c r="T2037" s="30"/>
      <c r="U2037" s="30"/>
      <c r="V2037" s="30"/>
      <c r="W2037" s="30"/>
      <c r="X2037" s="30"/>
      <c r="Y2037" s="30"/>
      <c r="Z2037" s="44"/>
      <c r="AA2037"/>
      <c r="AB2037"/>
      <c r="AC2037"/>
      <c r="AD2037"/>
    </row>
    <row r="2038" spans="1:30">
      <c r="A2038" s="2"/>
      <c r="B2038"/>
      <c r="C2038"/>
      <c r="D2038" s="14"/>
      <c r="E2038"/>
      <c r="F2038"/>
      <c r="G2038"/>
      <c r="H2038"/>
      <c r="I2038"/>
      <c r="J2038"/>
      <c r="K2038"/>
      <c r="L2038" s="30"/>
      <c r="M2038" s="30"/>
      <c r="N2038" s="34"/>
      <c r="O2038" s="34"/>
      <c r="P2038" s="34"/>
      <c r="Q2038" s="30"/>
      <c r="R2038" s="30"/>
      <c r="S2038" s="30"/>
      <c r="T2038" s="30"/>
      <c r="U2038" s="30"/>
      <c r="V2038" s="30"/>
      <c r="W2038" s="30"/>
      <c r="X2038" s="30"/>
      <c r="Y2038" s="30"/>
      <c r="Z2038" s="44"/>
      <c r="AA2038"/>
      <c r="AB2038"/>
      <c r="AC2038"/>
      <c r="AD2038"/>
    </row>
    <row r="2039" spans="1:30">
      <c r="A2039" s="2"/>
      <c r="B2039"/>
      <c r="C2039"/>
      <c r="D2039" s="14"/>
      <c r="E2039"/>
      <c r="F2039"/>
      <c r="G2039"/>
      <c r="H2039"/>
      <c r="I2039"/>
      <c r="J2039"/>
      <c r="K2039"/>
      <c r="L2039" s="30"/>
      <c r="M2039" s="30"/>
      <c r="N2039" s="34"/>
      <c r="O2039" s="34"/>
      <c r="P2039" s="34"/>
      <c r="Q2039" s="30"/>
      <c r="R2039" s="30"/>
      <c r="S2039" s="30"/>
      <c r="T2039" s="30"/>
      <c r="U2039" s="30"/>
      <c r="V2039" s="30"/>
      <c r="W2039" s="30"/>
      <c r="X2039" s="30"/>
      <c r="Y2039" s="30"/>
      <c r="Z2039" s="44"/>
      <c r="AA2039"/>
      <c r="AB2039"/>
      <c r="AC2039"/>
      <c r="AD2039"/>
    </row>
    <row r="2040" spans="1:30">
      <c r="A2040" s="2"/>
      <c r="B2040"/>
      <c r="C2040"/>
      <c r="D2040" s="14"/>
      <c r="E2040"/>
      <c r="F2040"/>
      <c r="G2040"/>
      <c r="H2040"/>
      <c r="I2040"/>
      <c r="J2040"/>
      <c r="K2040"/>
      <c r="L2040" s="30"/>
      <c r="M2040" s="30"/>
      <c r="N2040" s="34"/>
      <c r="O2040" s="34"/>
      <c r="P2040" s="34"/>
      <c r="Q2040" s="30"/>
      <c r="R2040" s="30"/>
      <c r="S2040" s="30"/>
      <c r="T2040" s="30"/>
      <c r="U2040" s="30"/>
      <c r="V2040" s="30"/>
      <c r="W2040" s="30"/>
      <c r="X2040" s="30"/>
      <c r="Y2040" s="30"/>
      <c r="Z2040" s="44"/>
      <c r="AA2040"/>
      <c r="AB2040"/>
      <c r="AC2040"/>
      <c r="AD2040"/>
    </row>
    <row r="2041" spans="1:30">
      <c r="A2041" s="2"/>
      <c r="B2041"/>
      <c r="C2041"/>
      <c r="D2041" s="14"/>
      <c r="E2041"/>
      <c r="F2041"/>
      <c r="G2041"/>
      <c r="H2041"/>
      <c r="I2041"/>
      <c r="J2041"/>
      <c r="K2041"/>
      <c r="L2041" s="30"/>
      <c r="M2041" s="30"/>
      <c r="N2041" s="34"/>
      <c r="O2041" s="34"/>
      <c r="P2041" s="34"/>
      <c r="Q2041" s="30"/>
      <c r="R2041" s="30"/>
      <c r="S2041" s="30"/>
      <c r="T2041" s="30"/>
      <c r="U2041" s="30"/>
      <c r="V2041" s="30"/>
      <c r="W2041" s="30"/>
      <c r="X2041" s="30"/>
      <c r="Y2041" s="30"/>
      <c r="Z2041" s="44"/>
      <c r="AA2041"/>
      <c r="AB2041"/>
      <c r="AC2041"/>
      <c r="AD2041"/>
    </row>
    <row r="2042" spans="1:30">
      <c r="A2042" s="2"/>
      <c r="B2042"/>
      <c r="C2042"/>
      <c r="D2042" s="14"/>
      <c r="E2042"/>
      <c r="F2042"/>
      <c r="G2042"/>
      <c r="H2042"/>
      <c r="I2042"/>
      <c r="J2042"/>
      <c r="K2042"/>
      <c r="L2042" s="30"/>
      <c r="M2042" s="30"/>
      <c r="N2042" s="34"/>
      <c r="O2042" s="34"/>
      <c r="P2042" s="34"/>
      <c r="Q2042" s="30"/>
      <c r="R2042" s="30"/>
      <c r="S2042" s="30"/>
      <c r="T2042" s="30"/>
      <c r="U2042" s="30"/>
      <c r="V2042" s="30"/>
      <c r="W2042" s="30"/>
      <c r="X2042" s="30"/>
      <c r="Y2042" s="30"/>
      <c r="Z2042" s="44"/>
      <c r="AA2042"/>
      <c r="AB2042"/>
      <c r="AC2042"/>
      <c r="AD2042"/>
    </row>
    <row r="2043" spans="1:30">
      <c r="A2043" s="2"/>
      <c r="B2043"/>
      <c r="C2043"/>
      <c r="D2043" s="14"/>
      <c r="E2043"/>
      <c r="F2043"/>
      <c r="G2043"/>
      <c r="H2043"/>
      <c r="I2043"/>
      <c r="J2043"/>
      <c r="K2043"/>
      <c r="L2043" s="30"/>
      <c r="M2043" s="30"/>
      <c r="N2043" s="34"/>
      <c r="O2043" s="34"/>
      <c r="P2043" s="34"/>
      <c r="Q2043" s="30"/>
      <c r="R2043" s="30"/>
      <c r="S2043" s="30"/>
      <c r="T2043" s="30"/>
      <c r="U2043" s="30"/>
      <c r="V2043" s="30"/>
      <c r="W2043" s="30"/>
      <c r="X2043" s="30"/>
      <c r="Y2043" s="30"/>
      <c r="Z2043" s="44"/>
      <c r="AA2043"/>
      <c r="AB2043"/>
      <c r="AC2043"/>
      <c r="AD2043"/>
    </row>
    <row r="2044" spans="1:30">
      <c r="A2044" s="2"/>
      <c r="B2044"/>
      <c r="C2044"/>
      <c r="D2044" s="14"/>
      <c r="E2044"/>
      <c r="F2044"/>
      <c r="G2044"/>
      <c r="H2044"/>
      <c r="I2044"/>
      <c r="J2044"/>
      <c r="K2044"/>
      <c r="L2044" s="30"/>
      <c r="M2044" s="30"/>
      <c r="N2044" s="34"/>
      <c r="O2044" s="34"/>
      <c r="P2044" s="34"/>
      <c r="Q2044" s="30"/>
      <c r="R2044" s="30"/>
      <c r="S2044" s="30"/>
      <c r="T2044" s="30"/>
      <c r="U2044" s="30"/>
      <c r="V2044" s="30"/>
      <c r="W2044" s="30"/>
      <c r="X2044" s="30"/>
      <c r="Y2044" s="30"/>
      <c r="Z2044" s="44"/>
      <c r="AA2044"/>
      <c r="AB2044"/>
      <c r="AC2044"/>
      <c r="AD2044"/>
    </row>
    <row r="2045" spans="1:30">
      <c r="A2045" s="2"/>
      <c r="B2045"/>
      <c r="C2045"/>
      <c r="D2045" s="14"/>
      <c r="E2045"/>
      <c r="F2045"/>
      <c r="G2045"/>
      <c r="H2045"/>
      <c r="I2045"/>
      <c r="J2045"/>
      <c r="K2045"/>
      <c r="L2045" s="30"/>
      <c r="M2045" s="30"/>
      <c r="N2045" s="34"/>
      <c r="O2045" s="34"/>
      <c r="P2045" s="34"/>
      <c r="Q2045" s="30"/>
      <c r="R2045" s="30"/>
      <c r="S2045" s="30"/>
      <c r="T2045" s="30"/>
      <c r="U2045" s="30"/>
      <c r="V2045" s="30"/>
      <c r="W2045" s="30"/>
      <c r="X2045" s="30"/>
      <c r="Y2045" s="30"/>
      <c r="Z2045" s="44"/>
      <c r="AA2045"/>
      <c r="AB2045"/>
      <c r="AC2045"/>
      <c r="AD2045"/>
    </row>
    <row r="2046" spans="1:30">
      <c r="A2046" s="2"/>
      <c r="B2046"/>
      <c r="C2046"/>
      <c r="D2046" s="14"/>
      <c r="E2046"/>
      <c r="F2046"/>
      <c r="G2046"/>
      <c r="H2046"/>
      <c r="I2046"/>
      <c r="J2046"/>
      <c r="K2046"/>
      <c r="L2046" s="30"/>
      <c r="M2046" s="30"/>
      <c r="N2046" s="34"/>
      <c r="O2046" s="34"/>
      <c r="P2046" s="34"/>
      <c r="Q2046" s="30"/>
      <c r="R2046" s="30"/>
      <c r="S2046" s="30"/>
      <c r="T2046" s="30"/>
      <c r="U2046" s="30"/>
      <c r="V2046" s="30"/>
      <c r="W2046" s="30"/>
      <c r="X2046" s="30"/>
      <c r="Y2046" s="30"/>
      <c r="Z2046" s="44"/>
      <c r="AA2046"/>
      <c r="AB2046"/>
      <c r="AC2046"/>
      <c r="AD2046"/>
    </row>
    <row r="2047" spans="1:30">
      <c r="A2047" s="2"/>
      <c r="B2047"/>
      <c r="C2047"/>
      <c r="D2047" s="14"/>
      <c r="E2047"/>
      <c r="F2047"/>
      <c r="G2047"/>
      <c r="H2047"/>
      <c r="I2047"/>
      <c r="J2047"/>
      <c r="K2047"/>
      <c r="L2047" s="30"/>
      <c r="M2047" s="30"/>
      <c r="N2047" s="34"/>
      <c r="O2047" s="34"/>
      <c r="P2047" s="34"/>
      <c r="Q2047" s="30"/>
      <c r="R2047" s="30"/>
      <c r="S2047" s="30"/>
      <c r="T2047" s="30"/>
      <c r="U2047" s="30"/>
      <c r="V2047" s="30"/>
      <c r="W2047" s="30"/>
      <c r="X2047" s="30"/>
      <c r="Y2047" s="30"/>
      <c r="Z2047" s="44"/>
      <c r="AA2047"/>
      <c r="AB2047"/>
      <c r="AC2047"/>
      <c r="AD2047"/>
    </row>
    <row r="2048" spans="1:30">
      <c r="A2048" s="2"/>
      <c r="B2048"/>
      <c r="C2048"/>
      <c r="D2048" s="14"/>
      <c r="E2048"/>
      <c r="F2048"/>
      <c r="G2048"/>
      <c r="H2048"/>
      <c r="I2048"/>
      <c r="J2048"/>
      <c r="K2048"/>
      <c r="L2048" s="30"/>
      <c r="M2048" s="30"/>
      <c r="N2048" s="34"/>
      <c r="O2048" s="34"/>
      <c r="P2048" s="34"/>
      <c r="Q2048" s="30"/>
      <c r="R2048" s="30"/>
      <c r="S2048" s="30"/>
      <c r="T2048" s="30"/>
      <c r="U2048" s="30"/>
      <c r="V2048" s="30"/>
      <c r="W2048" s="30"/>
      <c r="X2048" s="30"/>
      <c r="Y2048" s="30"/>
      <c r="Z2048" s="44"/>
      <c r="AA2048"/>
      <c r="AB2048"/>
      <c r="AC2048"/>
      <c r="AD2048"/>
    </row>
    <row r="2049" spans="1:30">
      <c r="A2049" s="2"/>
      <c r="B2049"/>
      <c r="C2049"/>
      <c r="D2049" s="14"/>
      <c r="E2049"/>
      <c r="F2049"/>
      <c r="G2049"/>
      <c r="H2049"/>
      <c r="I2049"/>
      <c r="J2049"/>
      <c r="K2049"/>
      <c r="L2049" s="30"/>
      <c r="M2049" s="30"/>
      <c r="N2049" s="34"/>
      <c r="O2049" s="34"/>
      <c r="P2049" s="34"/>
      <c r="Q2049" s="30"/>
      <c r="R2049" s="30"/>
      <c r="S2049" s="30"/>
      <c r="T2049" s="30"/>
      <c r="U2049" s="30"/>
      <c r="V2049" s="30"/>
      <c r="W2049" s="30"/>
      <c r="X2049" s="30"/>
      <c r="Y2049" s="30"/>
      <c r="Z2049" s="44"/>
      <c r="AA2049"/>
      <c r="AB2049"/>
      <c r="AC2049"/>
      <c r="AD2049"/>
    </row>
    <row r="2050" spans="1:30">
      <c r="A2050" s="2"/>
      <c r="B2050"/>
      <c r="C2050"/>
      <c r="D2050" s="14"/>
      <c r="E2050"/>
      <c r="F2050"/>
      <c r="G2050"/>
      <c r="H2050"/>
      <c r="I2050"/>
      <c r="J2050"/>
      <c r="K2050"/>
      <c r="L2050" s="30"/>
      <c r="M2050" s="30"/>
      <c r="N2050" s="34"/>
      <c r="O2050" s="34"/>
      <c r="P2050" s="34"/>
      <c r="Q2050" s="30"/>
      <c r="R2050" s="30"/>
      <c r="S2050" s="30"/>
      <c r="T2050" s="30"/>
      <c r="U2050" s="30"/>
      <c r="V2050" s="30"/>
      <c r="W2050" s="30"/>
      <c r="X2050" s="30"/>
      <c r="Y2050" s="30"/>
      <c r="Z2050" s="44"/>
      <c r="AA2050"/>
      <c r="AB2050"/>
      <c r="AC2050"/>
      <c r="AD2050"/>
    </row>
    <row r="2051" spans="1:30">
      <c r="A2051" s="2"/>
      <c r="B2051"/>
      <c r="C2051"/>
      <c r="D2051" s="14"/>
      <c r="E2051"/>
      <c r="F2051"/>
      <c r="G2051"/>
      <c r="H2051"/>
      <c r="I2051"/>
      <c r="J2051"/>
      <c r="K2051"/>
      <c r="L2051" s="30"/>
      <c r="M2051" s="30"/>
      <c r="N2051" s="34"/>
      <c r="O2051" s="34"/>
      <c r="P2051" s="34"/>
      <c r="Q2051" s="30"/>
      <c r="R2051" s="30"/>
      <c r="S2051" s="30"/>
      <c r="T2051" s="30"/>
      <c r="U2051" s="30"/>
      <c r="V2051" s="30"/>
      <c r="W2051" s="30"/>
      <c r="X2051" s="30"/>
      <c r="Y2051" s="30"/>
      <c r="Z2051" s="44"/>
      <c r="AA2051"/>
      <c r="AB2051"/>
      <c r="AC2051"/>
      <c r="AD2051"/>
    </row>
    <row r="2052" spans="1:30">
      <c r="A2052" s="2"/>
      <c r="B2052"/>
      <c r="C2052"/>
      <c r="D2052" s="14"/>
      <c r="E2052"/>
      <c r="F2052"/>
      <c r="G2052"/>
      <c r="H2052"/>
      <c r="I2052"/>
      <c r="J2052"/>
      <c r="K2052"/>
      <c r="L2052" s="30"/>
      <c r="M2052" s="30"/>
      <c r="N2052" s="34"/>
      <c r="O2052" s="34"/>
      <c r="P2052" s="34"/>
      <c r="Q2052" s="30"/>
      <c r="R2052" s="30"/>
      <c r="S2052" s="30"/>
      <c r="T2052" s="30"/>
      <c r="U2052" s="30"/>
      <c r="V2052" s="30"/>
      <c r="W2052" s="30"/>
      <c r="X2052" s="30"/>
      <c r="Y2052" s="30"/>
      <c r="Z2052" s="44"/>
      <c r="AA2052"/>
      <c r="AB2052"/>
      <c r="AC2052"/>
      <c r="AD2052"/>
    </row>
    <row r="2053" spans="1:30">
      <c r="A2053" s="2"/>
      <c r="B2053"/>
      <c r="C2053"/>
      <c r="D2053" s="14"/>
      <c r="E2053"/>
      <c r="F2053"/>
      <c r="G2053"/>
      <c r="H2053"/>
      <c r="I2053"/>
      <c r="J2053"/>
      <c r="K2053"/>
      <c r="L2053" s="30"/>
      <c r="M2053" s="30"/>
      <c r="N2053" s="34"/>
      <c r="O2053" s="34"/>
      <c r="P2053" s="34"/>
      <c r="Q2053" s="30"/>
      <c r="R2053" s="30"/>
      <c r="S2053" s="30"/>
      <c r="T2053" s="30"/>
      <c r="U2053" s="30"/>
      <c r="V2053" s="30"/>
      <c r="W2053" s="30"/>
      <c r="X2053" s="30"/>
      <c r="Y2053" s="30"/>
      <c r="Z2053" s="44"/>
      <c r="AA2053"/>
      <c r="AB2053"/>
      <c r="AC2053"/>
      <c r="AD2053"/>
    </row>
    <row r="2054" spans="1:30">
      <c r="A2054" s="2"/>
      <c r="B2054"/>
      <c r="C2054"/>
      <c r="D2054" s="14"/>
      <c r="E2054"/>
      <c r="F2054"/>
      <c r="G2054"/>
      <c r="H2054"/>
      <c r="I2054"/>
      <c r="J2054"/>
      <c r="K2054"/>
      <c r="L2054" s="30"/>
      <c r="M2054" s="30"/>
      <c r="N2054" s="34"/>
      <c r="O2054" s="34"/>
      <c r="P2054" s="34"/>
      <c r="Q2054" s="30"/>
      <c r="R2054" s="30"/>
      <c r="S2054" s="30"/>
      <c r="T2054" s="30"/>
      <c r="U2054" s="30"/>
      <c r="V2054" s="30"/>
      <c r="W2054" s="30"/>
      <c r="X2054" s="30"/>
      <c r="Y2054" s="30"/>
      <c r="Z2054" s="44"/>
      <c r="AA2054"/>
      <c r="AB2054"/>
      <c r="AC2054"/>
      <c r="AD2054"/>
    </row>
    <row r="2055" spans="1:30">
      <c r="A2055" s="2"/>
      <c r="B2055"/>
      <c r="C2055"/>
      <c r="D2055" s="14"/>
      <c r="E2055"/>
      <c r="F2055"/>
      <c r="G2055"/>
      <c r="H2055"/>
      <c r="I2055"/>
      <c r="J2055"/>
      <c r="K2055"/>
      <c r="L2055" s="30"/>
      <c r="M2055" s="30"/>
      <c r="N2055" s="34"/>
      <c r="O2055" s="34"/>
      <c r="P2055" s="34"/>
      <c r="Q2055" s="30"/>
      <c r="R2055" s="30"/>
      <c r="S2055" s="30"/>
      <c r="T2055" s="30"/>
      <c r="U2055" s="30"/>
      <c r="V2055" s="30"/>
      <c r="W2055" s="30"/>
      <c r="X2055" s="30"/>
      <c r="Y2055" s="30"/>
      <c r="Z2055" s="44"/>
      <c r="AA2055"/>
      <c r="AB2055"/>
      <c r="AC2055"/>
      <c r="AD2055"/>
    </row>
    <row r="2056" spans="1:30">
      <c r="A2056" s="2"/>
      <c r="B2056"/>
      <c r="C2056"/>
      <c r="D2056" s="14"/>
      <c r="E2056"/>
      <c r="F2056"/>
      <c r="G2056"/>
      <c r="H2056"/>
      <c r="I2056"/>
      <c r="J2056"/>
      <c r="K2056"/>
      <c r="L2056" s="30"/>
      <c r="M2056" s="30"/>
      <c r="N2056" s="34"/>
      <c r="O2056" s="34"/>
      <c r="P2056" s="34"/>
      <c r="Q2056" s="30"/>
      <c r="R2056" s="30"/>
      <c r="S2056" s="30"/>
      <c r="T2056" s="30"/>
      <c r="U2056" s="30"/>
      <c r="V2056" s="30"/>
      <c r="W2056" s="30"/>
      <c r="X2056" s="30"/>
      <c r="Y2056" s="30"/>
      <c r="Z2056" s="44"/>
      <c r="AA2056"/>
      <c r="AB2056"/>
      <c r="AC2056"/>
      <c r="AD2056"/>
    </row>
    <row r="2057" spans="1:30">
      <c r="A2057" s="2"/>
      <c r="B2057"/>
      <c r="C2057"/>
      <c r="D2057" s="14"/>
      <c r="E2057"/>
      <c r="F2057"/>
      <c r="G2057"/>
      <c r="H2057"/>
      <c r="I2057"/>
      <c r="J2057"/>
      <c r="K2057"/>
      <c r="L2057" s="30"/>
      <c r="M2057" s="30"/>
      <c r="N2057" s="34"/>
      <c r="O2057" s="34"/>
      <c r="P2057" s="34"/>
      <c r="Q2057" s="30"/>
      <c r="R2057" s="30"/>
      <c r="S2057" s="30"/>
      <c r="T2057" s="30"/>
      <c r="U2057" s="30"/>
      <c r="V2057" s="30"/>
      <c r="W2057" s="30"/>
      <c r="X2057" s="30"/>
      <c r="Y2057" s="30"/>
      <c r="Z2057" s="44"/>
      <c r="AA2057"/>
      <c r="AB2057"/>
      <c r="AC2057"/>
      <c r="AD2057"/>
    </row>
    <row r="2058" spans="1:30">
      <c r="A2058" s="2"/>
      <c r="B2058"/>
      <c r="C2058"/>
      <c r="D2058" s="14"/>
      <c r="E2058"/>
      <c r="F2058"/>
      <c r="G2058"/>
      <c r="H2058"/>
      <c r="I2058"/>
      <c r="J2058"/>
      <c r="K2058"/>
      <c r="L2058" s="30"/>
      <c r="M2058" s="30"/>
      <c r="N2058" s="34"/>
      <c r="O2058" s="34"/>
      <c r="P2058" s="34"/>
      <c r="Q2058" s="30"/>
      <c r="R2058" s="30"/>
      <c r="S2058" s="30"/>
      <c r="T2058" s="30"/>
      <c r="U2058" s="30"/>
      <c r="V2058" s="30"/>
      <c r="W2058" s="30"/>
      <c r="X2058" s="30"/>
      <c r="Y2058" s="30"/>
      <c r="Z2058" s="44"/>
      <c r="AA2058"/>
      <c r="AB2058"/>
      <c r="AC2058"/>
      <c r="AD2058"/>
    </row>
    <row r="2059" spans="1:30">
      <c r="A2059" s="2"/>
      <c r="B2059"/>
      <c r="C2059"/>
      <c r="D2059" s="14"/>
      <c r="E2059"/>
      <c r="F2059"/>
      <c r="G2059"/>
      <c r="H2059"/>
      <c r="I2059"/>
      <c r="J2059"/>
      <c r="K2059"/>
      <c r="L2059" s="30"/>
      <c r="M2059" s="30"/>
      <c r="N2059" s="34"/>
      <c r="O2059" s="34"/>
      <c r="P2059" s="34"/>
      <c r="Q2059" s="30"/>
      <c r="R2059" s="30"/>
      <c r="S2059" s="30"/>
      <c r="T2059" s="30"/>
      <c r="U2059" s="30"/>
      <c r="V2059" s="30"/>
      <c r="W2059" s="30"/>
      <c r="X2059" s="30"/>
      <c r="Y2059" s="30"/>
      <c r="Z2059" s="44"/>
      <c r="AA2059"/>
      <c r="AB2059"/>
      <c r="AC2059"/>
      <c r="AD2059"/>
    </row>
    <row r="2060" spans="1:30">
      <c r="A2060" s="2"/>
      <c r="B2060"/>
      <c r="C2060"/>
      <c r="D2060" s="14"/>
      <c r="E2060"/>
      <c r="F2060"/>
      <c r="G2060"/>
      <c r="H2060"/>
      <c r="I2060"/>
      <c r="J2060"/>
      <c r="K2060"/>
      <c r="L2060" s="30"/>
      <c r="M2060" s="30"/>
      <c r="N2060" s="34"/>
      <c r="O2060" s="34"/>
      <c r="P2060" s="34"/>
      <c r="Q2060" s="30"/>
      <c r="R2060" s="30"/>
      <c r="S2060" s="30"/>
      <c r="T2060" s="30"/>
      <c r="U2060" s="30"/>
      <c r="V2060" s="30"/>
      <c r="W2060" s="30"/>
      <c r="X2060" s="30"/>
      <c r="Y2060" s="30"/>
      <c r="Z2060" s="44"/>
      <c r="AA2060"/>
      <c r="AB2060"/>
      <c r="AC2060"/>
      <c r="AD2060"/>
    </row>
    <row r="2061" spans="1:30">
      <c r="A2061" s="2"/>
      <c r="B2061"/>
      <c r="C2061"/>
      <c r="D2061" s="14"/>
      <c r="E2061"/>
      <c r="F2061"/>
      <c r="G2061"/>
      <c r="H2061"/>
      <c r="I2061"/>
      <c r="J2061"/>
      <c r="K2061"/>
      <c r="L2061" s="30"/>
      <c r="M2061" s="30"/>
      <c r="N2061" s="34"/>
      <c r="O2061" s="34"/>
      <c r="P2061" s="34"/>
      <c r="Q2061" s="30"/>
      <c r="R2061" s="30"/>
      <c r="S2061" s="30"/>
      <c r="T2061" s="30"/>
      <c r="U2061" s="30"/>
      <c r="V2061" s="30"/>
      <c r="W2061" s="30"/>
      <c r="X2061" s="30"/>
      <c r="Y2061" s="30"/>
      <c r="Z2061" s="44"/>
      <c r="AA2061"/>
      <c r="AB2061"/>
      <c r="AC2061"/>
      <c r="AD2061"/>
    </row>
    <row r="2062" spans="1:30">
      <c r="A2062" s="2"/>
      <c r="B2062"/>
      <c r="C2062"/>
      <c r="D2062" s="14"/>
      <c r="E2062"/>
      <c r="F2062"/>
      <c r="G2062"/>
      <c r="H2062"/>
      <c r="I2062"/>
      <c r="J2062"/>
      <c r="K2062"/>
      <c r="L2062" s="30"/>
      <c r="M2062" s="30"/>
      <c r="N2062" s="34"/>
      <c r="O2062" s="34"/>
      <c r="P2062" s="34"/>
      <c r="Q2062" s="30"/>
      <c r="R2062" s="30"/>
      <c r="S2062" s="30"/>
      <c r="T2062" s="30"/>
      <c r="U2062" s="30"/>
      <c r="V2062" s="30"/>
      <c r="W2062" s="30"/>
      <c r="X2062" s="30"/>
      <c r="Y2062" s="30"/>
      <c r="Z2062" s="44"/>
      <c r="AA2062"/>
      <c r="AB2062"/>
      <c r="AC2062"/>
      <c r="AD2062"/>
    </row>
    <row r="2063" spans="1:30">
      <c r="A2063" s="2"/>
      <c r="B2063"/>
      <c r="C2063"/>
      <c r="D2063" s="14"/>
      <c r="E2063"/>
      <c r="F2063"/>
      <c r="G2063"/>
      <c r="H2063"/>
      <c r="I2063"/>
      <c r="J2063"/>
      <c r="K2063"/>
      <c r="L2063" s="30"/>
      <c r="M2063" s="30"/>
      <c r="N2063" s="34"/>
      <c r="O2063" s="34"/>
      <c r="P2063" s="34"/>
      <c r="Q2063" s="30"/>
      <c r="R2063" s="30"/>
      <c r="S2063" s="30"/>
      <c r="T2063" s="30"/>
      <c r="U2063" s="30"/>
      <c r="V2063" s="30"/>
      <c r="W2063" s="30"/>
      <c r="X2063" s="30"/>
      <c r="Y2063" s="30"/>
      <c r="Z2063" s="44"/>
      <c r="AA2063"/>
      <c r="AB2063"/>
      <c r="AC2063"/>
      <c r="AD2063"/>
    </row>
    <row r="2064" spans="1:30">
      <c r="A2064" s="2"/>
      <c r="B2064"/>
      <c r="C2064"/>
      <c r="D2064" s="14"/>
      <c r="E2064"/>
      <c r="F2064"/>
      <c r="G2064"/>
      <c r="H2064"/>
      <c r="I2064"/>
      <c r="J2064"/>
      <c r="K2064"/>
      <c r="L2064" s="30"/>
      <c r="M2064" s="30"/>
      <c r="N2064" s="34"/>
      <c r="O2064" s="34"/>
      <c r="P2064" s="34"/>
      <c r="Q2064" s="30"/>
      <c r="R2064" s="30"/>
      <c r="S2064" s="30"/>
      <c r="T2064" s="30"/>
      <c r="U2064" s="30"/>
      <c r="V2064" s="30"/>
      <c r="W2064" s="30"/>
      <c r="X2064" s="30"/>
      <c r="Y2064" s="30"/>
      <c r="Z2064" s="44"/>
      <c r="AA2064"/>
      <c r="AB2064"/>
      <c r="AC2064"/>
      <c r="AD2064"/>
    </row>
    <row r="2065" spans="1:30">
      <c r="A2065" s="2"/>
      <c r="B2065"/>
      <c r="C2065"/>
      <c r="D2065" s="14"/>
      <c r="E2065"/>
      <c r="F2065"/>
      <c r="G2065"/>
      <c r="H2065"/>
      <c r="I2065"/>
      <c r="J2065"/>
      <c r="K2065"/>
      <c r="L2065" s="30"/>
      <c r="M2065" s="30"/>
      <c r="N2065" s="34"/>
      <c r="O2065" s="34"/>
      <c r="P2065" s="34"/>
      <c r="Q2065" s="30"/>
      <c r="R2065" s="30"/>
      <c r="S2065" s="30"/>
      <c r="T2065" s="30"/>
      <c r="U2065" s="30"/>
      <c r="V2065" s="30"/>
      <c r="W2065" s="30"/>
      <c r="X2065" s="30"/>
      <c r="Y2065" s="30"/>
      <c r="Z2065" s="44"/>
      <c r="AA2065"/>
      <c r="AB2065"/>
      <c r="AC2065"/>
      <c r="AD2065"/>
    </row>
    <row r="2066" spans="1:30">
      <c r="A2066" s="2"/>
      <c r="B2066"/>
      <c r="C2066"/>
      <c r="D2066" s="14"/>
      <c r="E2066"/>
      <c r="F2066"/>
      <c r="G2066"/>
      <c r="H2066"/>
      <c r="I2066"/>
      <c r="J2066"/>
      <c r="K2066"/>
      <c r="L2066" s="30"/>
      <c r="M2066" s="30"/>
      <c r="N2066" s="34"/>
      <c r="O2066" s="34"/>
      <c r="P2066" s="34"/>
      <c r="Q2066" s="30"/>
      <c r="R2066" s="30"/>
      <c r="S2066" s="30"/>
      <c r="T2066" s="30"/>
      <c r="U2066" s="30"/>
      <c r="V2066" s="30"/>
      <c r="W2066" s="30"/>
      <c r="X2066" s="30"/>
      <c r="Y2066" s="30"/>
      <c r="Z2066" s="44"/>
      <c r="AA2066"/>
      <c r="AB2066"/>
      <c r="AC2066"/>
      <c r="AD2066"/>
    </row>
    <row r="2067" spans="1:30">
      <c r="A2067" s="2"/>
      <c r="B2067"/>
      <c r="C2067"/>
      <c r="D2067" s="14"/>
      <c r="E2067"/>
      <c r="F2067"/>
      <c r="G2067"/>
      <c r="H2067"/>
      <c r="I2067"/>
      <c r="J2067"/>
      <c r="K2067"/>
      <c r="L2067" s="30"/>
      <c r="M2067" s="30"/>
      <c r="N2067" s="34"/>
      <c r="O2067" s="34"/>
      <c r="P2067" s="34"/>
      <c r="Q2067" s="30"/>
      <c r="R2067" s="30"/>
      <c r="S2067" s="30"/>
      <c r="T2067" s="30"/>
      <c r="U2067" s="30"/>
      <c r="V2067" s="30"/>
      <c r="W2067" s="30"/>
      <c r="X2067" s="30"/>
      <c r="Y2067" s="30"/>
      <c r="Z2067" s="44"/>
      <c r="AA2067"/>
      <c r="AB2067"/>
      <c r="AC2067"/>
      <c r="AD2067"/>
    </row>
    <row r="2068" spans="1:30">
      <c r="A2068" s="2"/>
      <c r="B2068"/>
      <c r="C2068"/>
      <c r="D2068" s="14"/>
      <c r="E2068"/>
      <c r="F2068"/>
      <c r="G2068"/>
      <c r="H2068"/>
      <c r="I2068"/>
      <c r="J2068"/>
      <c r="K2068"/>
      <c r="L2068" s="30"/>
      <c r="M2068" s="30"/>
      <c r="N2068" s="34"/>
      <c r="O2068" s="34"/>
      <c r="P2068" s="34"/>
      <c r="Q2068" s="30"/>
      <c r="R2068" s="30"/>
      <c r="S2068" s="30"/>
      <c r="T2068" s="30"/>
      <c r="U2068" s="30"/>
      <c r="V2068" s="30"/>
      <c r="W2068" s="30"/>
      <c r="X2068" s="30"/>
      <c r="Y2068" s="30"/>
      <c r="Z2068" s="44"/>
      <c r="AA2068"/>
      <c r="AB2068"/>
      <c r="AC2068"/>
      <c r="AD2068"/>
    </row>
    <row r="2069" spans="1:30">
      <c r="A2069" s="2"/>
      <c r="B2069"/>
      <c r="C2069"/>
      <c r="D2069" s="14"/>
      <c r="E2069"/>
      <c r="F2069"/>
      <c r="G2069"/>
      <c r="H2069"/>
      <c r="I2069"/>
      <c r="J2069"/>
      <c r="K2069"/>
      <c r="L2069" s="30"/>
      <c r="M2069" s="30"/>
      <c r="N2069" s="34"/>
      <c r="O2069" s="34"/>
      <c r="P2069" s="34"/>
      <c r="Q2069" s="30"/>
      <c r="R2069" s="30"/>
      <c r="S2069" s="30"/>
      <c r="T2069" s="30"/>
      <c r="U2069" s="30"/>
      <c r="V2069" s="30"/>
      <c r="W2069" s="30"/>
      <c r="X2069" s="30"/>
      <c r="Y2069" s="30"/>
      <c r="Z2069" s="44"/>
      <c r="AA2069"/>
      <c r="AB2069"/>
      <c r="AC2069"/>
      <c r="AD2069"/>
    </row>
    <row r="2070" spans="1:30">
      <c r="A2070" s="2"/>
      <c r="B2070"/>
      <c r="C2070"/>
      <c r="D2070" s="14"/>
      <c r="E2070"/>
      <c r="F2070"/>
      <c r="G2070"/>
      <c r="H2070"/>
      <c r="I2070"/>
      <c r="J2070"/>
      <c r="K2070"/>
      <c r="L2070" s="30"/>
      <c r="M2070" s="30"/>
      <c r="N2070" s="34"/>
      <c r="O2070" s="34"/>
      <c r="P2070" s="34"/>
      <c r="Q2070" s="30"/>
      <c r="R2070" s="30"/>
      <c r="S2070" s="30"/>
      <c r="T2070" s="30"/>
      <c r="U2070" s="30"/>
      <c r="V2070" s="30"/>
      <c r="W2070" s="30"/>
      <c r="X2070" s="30"/>
      <c r="Y2070" s="30"/>
      <c r="Z2070" s="44"/>
      <c r="AA2070"/>
      <c r="AB2070"/>
      <c r="AC2070"/>
      <c r="AD2070"/>
    </row>
    <row r="2071" spans="1:30">
      <c r="A2071" s="2"/>
      <c r="B2071"/>
      <c r="C2071"/>
      <c r="D2071" s="14"/>
      <c r="E2071"/>
      <c r="F2071"/>
      <c r="G2071"/>
      <c r="H2071"/>
      <c r="I2071"/>
      <c r="J2071"/>
      <c r="K2071"/>
      <c r="L2071" s="30"/>
      <c r="M2071" s="30"/>
      <c r="N2071" s="34"/>
      <c r="O2071" s="34"/>
      <c r="P2071" s="34"/>
      <c r="Q2071" s="30"/>
      <c r="R2071" s="30"/>
      <c r="S2071" s="30"/>
      <c r="T2071" s="30"/>
      <c r="U2071" s="30"/>
      <c r="V2071" s="30"/>
      <c r="W2071" s="30"/>
      <c r="X2071" s="30"/>
      <c r="Y2071" s="30"/>
      <c r="Z2071" s="44"/>
      <c r="AA2071"/>
      <c r="AB2071"/>
      <c r="AC2071"/>
      <c r="AD2071"/>
    </row>
    <row r="2072" spans="1:30">
      <c r="A2072" s="2"/>
      <c r="B2072"/>
      <c r="C2072"/>
      <c r="D2072" s="14"/>
      <c r="E2072"/>
      <c r="F2072"/>
      <c r="G2072"/>
      <c r="H2072"/>
      <c r="I2072"/>
      <c r="J2072"/>
      <c r="K2072"/>
      <c r="L2072" s="30"/>
      <c r="M2072" s="30"/>
      <c r="N2072" s="34"/>
      <c r="O2072" s="34"/>
      <c r="P2072" s="34"/>
      <c r="Q2072" s="30"/>
      <c r="R2072" s="30"/>
      <c r="S2072" s="30"/>
      <c r="T2072" s="30"/>
      <c r="U2072" s="30"/>
      <c r="V2072" s="30"/>
      <c r="W2072" s="30"/>
      <c r="X2072" s="30"/>
      <c r="Y2072" s="30"/>
      <c r="Z2072" s="44"/>
      <c r="AA2072"/>
      <c r="AB2072"/>
      <c r="AC2072"/>
      <c r="AD2072"/>
    </row>
    <row r="2073" spans="1:30">
      <c r="A2073" s="2"/>
      <c r="B2073"/>
      <c r="C2073"/>
      <c r="D2073" s="14"/>
      <c r="E2073"/>
      <c r="F2073"/>
      <c r="G2073"/>
      <c r="H2073"/>
      <c r="I2073"/>
      <c r="J2073"/>
      <c r="K2073"/>
      <c r="L2073" s="30"/>
      <c r="M2073" s="30"/>
      <c r="N2073" s="34"/>
      <c r="O2073" s="34"/>
      <c r="P2073" s="34"/>
      <c r="Q2073" s="30"/>
      <c r="R2073" s="30"/>
      <c r="S2073" s="30"/>
      <c r="T2073" s="30"/>
      <c r="U2073" s="30"/>
      <c r="V2073" s="30"/>
      <c r="W2073" s="30"/>
      <c r="X2073" s="30"/>
      <c r="Y2073" s="30"/>
      <c r="Z2073" s="44"/>
      <c r="AA2073"/>
      <c r="AB2073"/>
      <c r="AC2073"/>
      <c r="AD2073"/>
    </row>
    <row r="2074" spans="1:30">
      <c r="A2074" s="2"/>
      <c r="B2074"/>
      <c r="C2074"/>
      <c r="D2074" s="14"/>
      <c r="E2074"/>
      <c r="F2074"/>
      <c r="G2074"/>
      <c r="H2074"/>
      <c r="I2074"/>
      <c r="J2074"/>
      <c r="K2074"/>
      <c r="L2074" s="30"/>
      <c r="M2074" s="30"/>
      <c r="N2074" s="34"/>
      <c r="O2074" s="34"/>
      <c r="P2074" s="34"/>
      <c r="Q2074" s="30"/>
      <c r="R2074" s="30"/>
      <c r="S2074" s="30"/>
      <c r="T2074" s="30"/>
      <c r="U2074" s="30"/>
      <c r="V2074" s="30"/>
      <c r="W2074" s="30"/>
      <c r="X2074" s="30"/>
      <c r="Y2074" s="30"/>
      <c r="Z2074" s="44"/>
      <c r="AA2074"/>
      <c r="AB2074"/>
      <c r="AC2074"/>
      <c r="AD2074"/>
    </row>
    <row r="2075" spans="1:30">
      <c r="A2075" s="2"/>
      <c r="B2075"/>
      <c r="C2075"/>
      <c r="D2075" s="14"/>
      <c r="E2075"/>
      <c r="F2075"/>
      <c r="G2075"/>
      <c r="H2075"/>
      <c r="I2075"/>
      <c r="J2075"/>
      <c r="K2075"/>
      <c r="L2075" s="30"/>
      <c r="M2075" s="30"/>
      <c r="N2075" s="34"/>
      <c r="O2075" s="34"/>
      <c r="P2075" s="34"/>
      <c r="Q2075" s="30"/>
      <c r="R2075" s="30"/>
      <c r="S2075" s="30"/>
      <c r="T2075" s="30"/>
      <c r="U2075" s="30"/>
      <c r="V2075" s="30"/>
      <c r="W2075" s="30"/>
      <c r="X2075" s="30"/>
      <c r="Y2075" s="30"/>
      <c r="Z2075" s="44"/>
      <c r="AA2075"/>
      <c r="AB2075"/>
      <c r="AC2075"/>
      <c r="AD2075"/>
    </row>
    <row r="2076" spans="1:30">
      <c r="A2076" s="2"/>
      <c r="B2076"/>
      <c r="C2076"/>
      <c r="D2076" s="14"/>
      <c r="E2076"/>
      <c r="F2076"/>
      <c r="G2076"/>
      <c r="H2076"/>
      <c r="I2076"/>
      <c r="J2076"/>
      <c r="K2076"/>
      <c r="L2076" s="30"/>
      <c r="M2076" s="30"/>
      <c r="N2076" s="34"/>
      <c r="O2076" s="34"/>
      <c r="P2076" s="34"/>
      <c r="Q2076" s="30"/>
      <c r="R2076" s="30"/>
      <c r="S2076" s="30"/>
      <c r="T2076" s="30"/>
      <c r="U2076" s="30"/>
      <c r="V2076" s="30"/>
      <c r="W2076" s="30"/>
      <c r="X2076" s="30"/>
      <c r="Y2076" s="30"/>
      <c r="Z2076" s="44"/>
      <c r="AA2076"/>
      <c r="AB2076"/>
      <c r="AC2076"/>
      <c r="AD2076"/>
    </row>
    <row r="2077" spans="1:30">
      <c r="A2077" s="2"/>
      <c r="B2077"/>
      <c r="C2077"/>
      <c r="D2077" s="14"/>
      <c r="E2077"/>
      <c r="F2077"/>
      <c r="G2077"/>
      <c r="H2077"/>
      <c r="I2077"/>
      <c r="J2077"/>
      <c r="K2077"/>
      <c r="L2077" s="30"/>
      <c r="M2077" s="30"/>
      <c r="N2077" s="34"/>
      <c r="O2077" s="34"/>
      <c r="P2077" s="34"/>
      <c r="Q2077" s="30"/>
      <c r="R2077" s="30"/>
      <c r="S2077" s="30"/>
      <c r="T2077" s="30"/>
      <c r="U2077" s="30"/>
      <c r="V2077" s="30"/>
      <c r="W2077" s="30"/>
      <c r="X2077" s="30"/>
      <c r="Y2077" s="30"/>
      <c r="Z2077" s="44"/>
      <c r="AA2077"/>
      <c r="AB2077"/>
      <c r="AC2077"/>
      <c r="AD2077"/>
    </row>
    <row r="2078" spans="1:30">
      <c r="A2078" s="2"/>
      <c r="B2078"/>
      <c r="C2078"/>
      <c r="D2078" s="14"/>
      <c r="E2078"/>
      <c r="F2078"/>
      <c r="G2078"/>
      <c r="H2078"/>
      <c r="I2078"/>
      <c r="J2078"/>
      <c r="K2078"/>
      <c r="L2078" s="30"/>
      <c r="M2078" s="30"/>
      <c r="N2078" s="34"/>
      <c r="O2078" s="34"/>
      <c r="P2078" s="34"/>
      <c r="Q2078" s="30"/>
      <c r="R2078" s="30"/>
      <c r="S2078" s="30"/>
      <c r="T2078" s="30"/>
      <c r="U2078" s="30"/>
      <c r="V2078" s="30"/>
      <c r="W2078" s="30"/>
      <c r="X2078" s="30"/>
      <c r="Y2078" s="30"/>
      <c r="Z2078" s="44"/>
      <c r="AA2078"/>
      <c r="AB2078"/>
      <c r="AC2078"/>
      <c r="AD2078"/>
    </row>
    <row r="2079" spans="1:30">
      <c r="A2079" s="2"/>
      <c r="B2079"/>
      <c r="C2079"/>
      <c r="D2079" s="14"/>
      <c r="E2079"/>
      <c r="F2079"/>
      <c r="G2079"/>
      <c r="H2079"/>
      <c r="I2079"/>
      <c r="J2079"/>
      <c r="K2079"/>
      <c r="L2079" s="30"/>
      <c r="M2079" s="30"/>
      <c r="N2079" s="34"/>
      <c r="O2079" s="34"/>
      <c r="P2079" s="34"/>
      <c r="Q2079" s="30"/>
      <c r="R2079" s="30"/>
      <c r="S2079" s="30"/>
      <c r="T2079" s="30"/>
      <c r="U2079" s="30"/>
      <c r="V2079" s="30"/>
      <c r="W2079" s="30"/>
      <c r="X2079" s="30"/>
      <c r="Y2079" s="30"/>
      <c r="Z2079" s="44"/>
      <c r="AA2079"/>
      <c r="AB2079"/>
      <c r="AC2079"/>
      <c r="AD2079"/>
    </row>
    <row r="2080" spans="1:30">
      <c r="A2080" s="2"/>
      <c r="B2080"/>
      <c r="C2080"/>
      <c r="D2080" s="14"/>
      <c r="E2080"/>
      <c r="F2080"/>
      <c r="G2080"/>
      <c r="H2080"/>
      <c r="I2080"/>
      <c r="J2080"/>
      <c r="K2080"/>
      <c r="L2080" s="30"/>
      <c r="M2080" s="30"/>
      <c r="N2080" s="34"/>
      <c r="O2080" s="34"/>
      <c r="P2080" s="34"/>
      <c r="Q2080" s="30"/>
      <c r="R2080" s="30"/>
      <c r="S2080" s="30"/>
      <c r="T2080" s="30"/>
      <c r="U2080" s="30"/>
      <c r="V2080" s="30"/>
      <c r="W2080" s="30"/>
      <c r="X2080" s="30"/>
      <c r="Y2080" s="30"/>
      <c r="Z2080" s="44"/>
      <c r="AA2080"/>
      <c r="AB2080"/>
      <c r="AC2080"/>
      <c r="AD2080"/>
    </row>
    <row r="2081" spans="1:30">
      <c r="A2081" s="2"/>
      <c r="B2081"/>
      <c r="C2081"/>
      <c r="D2081" s="14"/>
      <c r="E2081"/>
      <c r="F2081"/>
      <c r="G2081"/>
      <c r="H2081"/>
      <c r="I2081"/>
      <c r="J2081"/>
      <c r="K2081"/>
      <c r="L2081" s="30"/>
      <c r="M2081" s="30"/>
      <c r="N2081" s="34"/>
      <c r="O2081" s="34"/>
      <c r="P2081" s="34"/>
      <c r="Q2081" s="30"/>
      <c r="R2081" s="30"/>
      <c r="S2081" s="30"/>
      <c r="T2081" s="30"/>
      <c r="U2081" s="30"/>
      <c r="V2081" s="30"/>
      <c r="W2081" s="30"/>
      <c r="X2081" s="30"/>
      <c r="Y2081" s="30"/>
      <c r="Z2081" s="44"/>
      <c r="AA2081"/>
      <c r="AB2081"/>
      <c r="AC2081"/>
      <c r="AD2081"/>
    </row>
    <row r="2082" spans="1:30">
      <c r="A2082" s="2"/>
      <c r="B2082"/>
      <c r="C2082"/>
      <c r="D2082" s="14"/>
      <c r="E2082"/>
      <c r="F2082"/>
      <c r="G2082"/>
      <c r="H2082"/>
      <c r="I2082"/>
      <c r="J2082"/>
      <c r="K2082"/>
      <c r="L2082" s="30"/>
      <c r="M2082" s="30"/>
      <c r="N2082" s="34"/>
      <c r="O2082" s="34"/>
      <c r="P2082" s="34"/>
      <c r="Q2082" s="30"/>
      <c r="R2082" s="30"/>
      <c r="S2082" s="30"/>
      <c r="T2082" s="30"/>
      <c r="U2082" s="30"/>
      <c r="V2082" s="30"/>
      <c r="W2082" s="30"/>
      <c r="X2082" s="30"/>
      <c r="Y2082" s="30"/>
      <c r="Z2082" s="44"/>
      <c r="AA2082"/>
      <c r="AB2082"/>
      <c r="AC2082"/>
      <c r="AD2082"/>
    </row>
    <row r="2083" spans="1:30">
      <c r="A2083" s="2"/>
      <c r="B2083"/>
      <c r="C2083"/>
      <c r="D2083" s="14"/>
      <c r="E2083"/>
      <c r="F2083"/>
      <c r="G2083"/>
      <c r="H2083"/>
      <c r="I2083"/>
      <c r="J2083"/>
      <c r="K2083"/>
      <c r="L2083" s="30"/>
      <c r="M2083" s="30"/>
      <c r="N2083" s="34"/>
      <c r="O2083" s="34"/>
      <c r="P2083" s="34"/>
      <c r="Q2083" s="30"/>
      <c r="R2083" s="30"/>
      <c r="S2083" s="30"/>
      <c r="T2083" s="30"/>
      <c r="U2083" s="30"/>
      <c r="V2083" s="30"/>
      <c r="W2083" s="30"/>
      <c r="X2083" s="30"/>
      <c r="Y2083" s="30"/>
      <c r="Z2083" s="44"/>
      <c r="AA2083"/>
      <c r="AB2083"/>
      <c r="AC2083"/>
      <c r="AD2083"/>
    </row>
    <row r="2084" spans="1:30">
      <c r="A2084" s="2"/>
      <c r="B2084"/>
      <c r="C2084"/>
      <c r="D2084" s="14"/>
      <c r="E2084"/>
      <c r="F2084"/>
      <c r="G2084"/>
      <c r="H2084"/>
      <c r="I2084"/>
      <c r="J2084"/>
      <c r="K2084"/>
      <c r="L2084" s="30"/>
      <c r="M2084" s="30"/>
      <c r="N2084" s="34"/>
      <c r="O2084" s="34"/>
      <c r="P2084" s="34"/>
      <c r="Q2084" s="30"/>
      <c r="R2084" s="30"/>
      <c r="S2084" s="30"/>
      <c r="T2084" s="30"/>
      <c r="U2084" s="30"/>
      <c r="V2084" s="30"/>
      <c r="W2084" s="30"/>
      <c r="X2084" s="30"/>
      <c r="Y2084" s="30"/>
      <c r="Z2084" s="44"/>
      <c r="AA2084"/>
      <c r="AB2084"/>
      <c r="AC2084"/>
      <c r="AD2084"/>
    </row>
    <row r="2085" spans="1:30">
      <c r="A2085" s="2"/>
      <c r="B2085"/>
      <c r="C2085"/>
      <c r="D2085" s="14"/>
      <c r="E2085"/>
      <c r="F2085"/>
      <c r="G2085"/>
      <c r="H2085"/>
      <c r="I2085"/>
      <c r="J2085"/>
      <c r="K2085"/>
      <c r="L2085" s="30"/>
      <c r="M2085" s="30"/>
      <c r="N2085" s="34"/>
      <c r="O2085" s="34"/>
      <c r="P2085" s="34"/>
      <c r="Q2085" s="30"/>
      <c r="R2085" s="30"/>
      <c r="S2085" s="30"/>
      <c r="T2085" s="30"/>
      <c r="U2085" s="30"/>
      <c r="V2085" s="30"/>
      <c r="W2085" s="30"/>
      <c r="X2085" s="30"/>
      <c r="Y2085" s="30"/>
      <c r="Z2085" s="44"/>
      <c r="AA2085"/>
      <c r="AB2085"/>
      <c r="AC2085"/>
      <c r="AD2085"/>
    </row>
    <row r="2086" spans="1:30">
      <c r="A2086" s="2"/>
      <c r="B2086"/>
      <c r="C2086"/>
      <c r="D2086" s="14"/>
      <c r="E2086"/>
      <c r="F2086"/>
      <c r="G2086"/>
      <c r="H2086"/>
      <c r="I2086"/>
      <c r="J2086"/>
      <c r="K2086"/>
      <c r="L2086" s="30"/>
      <c r="M2086" s="30"/>
      <c r="N2086" s="34"/>
      <c r="O2086" s="34"/>
      <c r="P2086" s="34"/>
      <c r="Q2086" s="30"/>
      <c r="R2086" s="30"/>
      <c r="S2086" s="30"/>
      <c r="T2086" s="30"/>
      <c r="U2086" s="30"/>
      <c r="V2086" s="30"/>
      <c r="W2086" s="30"/>
      <c r="X2086" s="30"/>
      <c r="Y2086" s="30"/>
      <c r="Z2086" s="44"/>
      <c r="AA2086"/>
      <c r="AB2086"/>
      <c r="AC2086"/>
      <c r="AD2086"/>
    </row>
    <row r="2087" spans="1:30">
      <c r="A2087" s="2"/>
      <c r="B2087"/>
      <c r="C2087"/>
      <c r="D2087" s="14"/>
      <c r="E2087"/>
      <c r="F2087"/>
      <c r="G2087"/>
      <c r="H2087"/>
      <c r="I2087"/>
      <c r="J2087"/>
      <c r="K2087"/>
      <c r="L2087" s="30"/>
      <c r="M2087" s="30"/>
      <c r="N2087" s="34"/>
      <c r="O2087" s="34"/>
      <c r="P2087" s="34"/>
      <c r="Q2087" s="30"/>
      <c r="R2087" s="30"/>
      <c r="S2087" s="30"/>
      <c r="T2087" s="30"/>
      <c r="U2087" s="30"/>
      <c r="V2087" s="30"/>
      <c r="W2087" s="30"/>
      <c r="X2087" s="30"/>
      <c r="Y2087" s="30"/>
      <c r="Z2087" s="44"/>
      <c r="AA2087"/>
      <c r="AB2087"/>
      <c r="AC2087"/>
      <c r="AD2087"/>
    </row>
    <row r="2088" spans="1:30">
      <c r="A2088" s="2"/>
      <c r="B2088"/>
      <c r="C2088"/>
      <c r="D2088" s="14"/>
      <c r="E2088"/>
      <c r="F2088"/>
      <c r="G2088"/>
      <c r="H2088"/>
      <c r="I2088"/>
      <c r="J2088"/>
      <c r="K2088"/>
      <c r="L2088" s="30"/>
      <c r="M2088" s="30"/>
      <c r="N2088" s="34"/>
      <c r="O2088" s="34"/>
      <c r="P2088" s="34"/>
      <c r="Q2088" s="30"/>
      <c r="R2088" s="30"/>
      <c r="S2088" s="30"/>
      <c r="T2088" s="30"/>
      <c r="U2088" s="30"/>
      <c r="V2088" s="30"/>
      <c r="W2088" s="30"/>
      <c r="X2088" s="30"/>
      <c r="Y2088" s="30"/>
      <c r="Z2088" s="44"/>
      <c r="AA2088"/>
      <c r="AB2088"/>
      <c r="AC2088"/>
      <c r="AD2088"/>
    </row>
    <row r="2089" spans="1:30">
      <c r="A2089" s="2"/>
      <c r="B2089"/>
      <c r="C2089"/>
      <c r="D2089" s="14"/>
      <c r="E2089"/>
      <c r="F2089"/>
      <c r="G2089"/>
      <c r="H2089"/>
      <c r="I2089"/>
      <c r="J2089"/>
      <c r="K2089"/>
      <c r="L2089" s="30"/>
      <c r="M2089" s="30"/>
      <c r="N2089" s="34"/>
      <c r="O2089" s="34"/>
      <c r="P2089" s="34"/>
      <c r="Q2089" s="30"/>
      <c r="R2089" s="30"/>
      <c r="S2089" s="30"/>
      <c r="T2089" s="30"/>
      <c r="U2089" s="30"/>
      <c r="V2089" s="30"/>
      <c r="W2089" s="30"/>
      <c r="X2089" s="30"/>
      <c r="Y2089" s="30"/>
      <c r="Z2089" s="44"/>
      <c r="AA2089"/>
      <c r="AB2089"/>
      <c r="AC2089"/>
      <c r="AD2089"/>
    </row>
    <row r="2090" spans="1:30">
      <c r="A2090" s="2"/>
      <c r="B2090"/>
      <c r="C2090"/>
      <c r="D2090" s="14"/>
      <c r="E2090"/>
      <c r="F2090"/>
      <c r="G2090"/>
      <c r="H2090"/>
      <c r="I2090"/>
      <c r="J2090"/>
      <c r="K2090"/>
      <c r="L2090" s="30"/>
      <c r="M2090" s="30"/>
      <c r="N2090" s="34"/>
      <c r="O2090" s="34"/>
      <c r="P2090" s="34"/>
      <c r="Q2090" s="30"/>
      <c r="R2090" s="30"/>
      <c r="S2090" s="30"/>
      <c r="T2090" s="30"/>
      <c r="U2090" s="30"/>
      <c r="V2090" s="30"/>
      <c r="W2090" s="30"/>
      <c r="X2090" s="30"/>
      <c r="Y2090" s="30"/>
      <c r="Z2090" s="44"/>
      <c r="AA2090"/>
      <c r="AB2090"/>
      <c r="AC2090"/>
      <c r="AD2090"/>
    </row>
    <row r="2091" spans="1:30">
      <c r="A2091" s="2"/>
      <c r="B2091"/>
      <c r="C2091"/>
      <c r="D2091" s="14"/>
      <c r="E2091"/>
      <c r="F2091"/>
      <c r="G2091"/>
      <c r="H2091"/>
      <c r="I2091"/>
      <c r="J2091"/>
      <c r="K2091"/>
      <c r="L2091" s="30"/>
      <c r="M2091" s="30"/>
      <c r="N2091" s="34"/>
      <c r="O2091" s="34"/>
      <c r="P2091" s="34"/>
      <c r="Q2091" s="30"/>
      <c r="R2091" s="30"/>
      <c r="S2091" s="30"/>
      <c r="T2091" s="30"/>
      <c r="U2091" s="30"/>
      <c r="V2091" s="30"/>
      <c r="W2091" s="30"/>
      <c r="X2091" s="30"/>
      <c r="Y2091" s="30"/>
      <c r="Z2091" s="44"/>
      <c r="AA2091"/>
      <c r="AB2091"/>
      <c r="AC2091"/>
      <c r="AD2091"/>
    </row>
    <row r="2092" spans="1:30">
      <c r="A2092" s="2"/>
      <c r="B2092"/>
      <c r="C2092"/>
      <c r="D2092" s="14"/>
      <c r="E2092"/>
      <c r="F2092"/>
      <c r="G2092"/>
      <c r="H2092"/>
      <c r="I2092"/>
      <c r="J2092"/>
      <c r="K2092"/>
      <c r="L2092" s="30"/>
      <c r="M2092" s="30"/>
      <c r="N2092" s="34"/>
      <c r="O2092" s="34"/>
      <c r="P2092" s="34"/>
      <c r="Q2092" s="30"/>
      <c r="R2092" s="30"/>
      <c r="S2092" s="30"/>
      <c r="T2092" s="30"/>
      <c r="U2092" s="30"/>
      <c r="V2092" s="30"/>
      <c r="W2092" s="30"/>
      <c r="X2092" s="30"/>
      <c r="Y2092" s="30"/>
      <c r="Z2092" s="44"/>
      <c r="AA2092"/>
      <c r="AB2092"/>
      <c r="AC2092"/>
      <c r="AD2092"/>
    </row>
    <row r="2093" spans="1:30">
      <c r="A2093" s="2"/>
      <c r="B2093"/>
      <c r="C2093"/>
      <c r="D2093" s="14"/>
      <c r="E2093"/>
      <c r="F2093"/>
      <c r="G2093"/>
      <c r="H2093"/>
      <c r="I2093"/>
      <c r="J2093"/>
      <c r="K2093"/>
      <c r="L2093" s="30"/>
      <c r="M2093" s="30"/>
      <c r="N2093" s="34"/>
      <c r="O2093" s="34"/>
      <c r="P2093" s="34"/>
      <c r="Q2093" s="30"/>
      <c r="R2093" s="30"/>
      <c r="S2093" s="30"/>
      <c r="T2093" s="30"/>
      <c r="U2093" s="30"/>
      <c r="V2093" s="30"/>
      <c r="W2093" s="30"/>
      <c r="X2093" s="30"/>
      <c r="Y2093" s="30"/>
      <c r="Z2093" s="44"/>
      <c r="AA2093"/>
      <c r="AB2093"/>
      <c r="AC2093"/>
      <c r="AD2093"/>
    </row>
    <row r="2094" spans="1:30">
      <c r="A2094" s="2"/>
      <c r="B2094"/>
      <c r="C2094"/>
      <c r="D2094" s="14"/>
      <c r="E2094"/>
      <c r="F2094"/>
      <c r="G2094"/>
      <c r="H2094"/>
      <c r="I2094"/>
      <c r="J2094"/>
      <c r="K2094"/>
      <c r="L2094" s="30"/>
      <c r="M2094" s="30"/>
      <c r="N2094" s="34"/>
      <c r="O2094" s="34"/>
      <c r="P2094" s="34"/>
      <c r="Q2094" s="30"/>
      <c r="R2094" s="30"/>
      <c r="S2094" s="30"/>
      <c r="T2094" s="30"/>
      <c r="U2094" s="30"/>
      <c r="V2094" s="30"/>
      <c r="W2094" s="30"/>
      <c r="X2094" s="30"/>
      <c r="Y2094" s="30"/>
      <c r="Z2094" s="44"/>
      <c r="AA2094"/>
      <c r="AB2094"/>
      <c r="AC2094"/>
      <c r="AD2094"/>
    </row>
    <row r="2095" spans="1:30">
      <c r="A2095" s="2"/>
      <c r="B2095"/>
      <c r="C2095"/>
      <c r="D2095" s="14"/>
      <c r="E2095"/>
      <c r="F2095"/>
      <c r="G2095"/>
      <c r="H2095"/>
      <c r="I2095"/>
      <c r="J2095"/>
      <c r="K2095"/>
      <c r="L2095" s="30"/>
      <c r="M2095" s="30"/>
      <c r="N2095" s="34"/>
      <c r="O2095" s="34"/>
      <c r="P2095" s="34"/>
      <c r="Q2095" s="30"/>
      <c r="R2095" s="30"/>
      <c r="S2095" s="30"/>
      <c r="T2095" s="30"/>
      <c r="U2095" s="30"/>
      <c r="V2095" s="30"/>
      <c r="W2095" s="30"/>
      <c r="X2095" s="30"/>
      <c r="Y2095" s="30"/>
      <c r="Z2095" s="44"/>
      <c r="AA2095"/>
      <c r="AB2095"/>
      <c r="AC2095"/>
      <c r="AD2095"/>
    </row>
    <row r="2096" spans="1:30">
      <c r="A2096" s="2"/>
      <c r="B2096"/>
      <c r="C2096"/>
      <c r="D2096" s="14"/>
      <c r="E2096"/>
      <c r="F2096"/>
      <c r="G2096"/>
      <c r="H2096"/>
      <c r="I2096"/>
      <c r="J2096"/>
      <c r="K2096"/>
      <c r="L2096" s="30"/>
      <c r="M2096" s="30"/>
      <c r="N2096" s="34"/>
      <c r="O2096" s="34"/>
      <c r="P2096" s="34"/>
      <c r="Q2096" s="30"/>
      <c r="R2096" s="30"/>
      <c r="S2096" s="30"/>
      <c r="T2096" s="30"/>
      <c r="U2096" s="30"/>
      <c r="V2096" s="30"/>
      <c r="W2096" s="30"/>
      <c r="X2096" s="30"/>
      <c r="Y2096" s="30"/>
      <c r="Z2096" s="44"/>
      <c r="AA2096"/>
      <c r="AB2096"/>
      <c r="AC2096"/>
      <c r="AD2096"/>
    </row>
    <row r="2097" spans="1:30">
      <c r="A2097" s="2"/>
      <c r="B2097"/>
      <c r="C2097"/>
      <c r="D2097" s="14"/>
      <c r="E2097"/>
      <c r="F2097"/>
      <c r="G2097"/>
      <c r="H2097"/>
      <c r="I2097"/>
      <c r="J2097"/>
      <c r="K2097"/>
      <c r="L2097" s="30"/>
      <c r="M2097" s="30"/>
      <c r="N2097" s="34"/>
      <c r="O2097" s="34"/>
      <c r="P2097" s="34"/>
      <c r="Q2097" s="30"/>
      <c r="R2097" s="30"/>
      <c r="S2097" s="30"/>
      <c r="T2097" s="30"/>
      <c r="U2097" s="30"/>
      <c r="V2097" s="30"/>
      <c r="W2097" s="30"/>
      <c r="X2097" s="30"/>
      <c r="Y2097" s="30"/>
      <c r="Z2097" s="44"/>
      <c r="AA2097"/>
      <c r="AB2097"/>
      <c r="AC2097"/>
      <c r="AD2097"/>
    </row>
    <row r="2098" spans="1:30">
      <c r="A2098" s="2"/>
      <c r="B2098"/>
      <c r="C2098"/>
      <c r="D2098" s="14"/>
      <c r="E2098"/>
      <c r="F2098"/>
      <c r="G2098"/>
      <c r="H2098"/>
      <c r="I2098"/>
      <c r="J2098"/>
      <c r="K2098"/>
      <c r="L2098" s="30"/>
      <c r="M2098" s="30"/>
      <c r="N2098" s="34"/>
      <c r="O2098" s="34"/>
      <c r="P2098" s="34"/>
      <c r="Q2098" s="30"/>
      <c r="R2098" s="30"/>
      <c r="S2098" s="30"/>
      <c r="T2098" s="30"/>
      <c r="U2098" s="30"/>
      <c r="V2098" s="30"/>
      <c r="W2098" s="30"/>
      <c r="X2098" s="30"/>
      <c r="Y2098" s="30"/>
      <c r="Z2098" s="44"/>
      <c r="AA2098"/>
      <c r="AB2098"/>
      <c r="AC2098"/>
      <c r="AD2098"/>
    </row>
    <row r="2099" spans="1:30">
      <c r="A2099" s="2"/>
      <c r="B2099"/>
      <c r="C2099"/>
      <c r="D2099" s="14"/>
      <c r="E2099"/>
      <c r="F2099"/>
      <c r="G2099"/>
      <c r="H2099"/>
      <c r="I2099"/>
      <c r="J2099"/>
      <c r="K2099"/>
      <c r="L2099" s="30"/>
      <c r="M2099" s="30"/>
      <c r="N2099" s="34"/>
      <c r="O2099" s="34"/>
      <c r="P2099" s="34"/>
      <c r="Q2099" s="30"/>
      <c r="R2099" s="30"/>
      <c r="S2099" s="30"/>
      <c r="T2099" s="30"/>
      <c r="U2099" s="30"/>
      <c r="V2099" s="30"/>
      <c r="W2099" s="30"/>
      <c r="X2099" s="30"/>
      <c r="Y2099" s="30"/>
      <c r="Z2099" s="44"/>
      <c r="AA2099"/>
      <c r="AB2099"/>
      <c r="AC2099"/>
      <c r="AD2099"/>
    </row>
    <row r="2100" spans="1:30">
      <c r="A2100" s="2"/>
      <c r="B2100"/>
      <c r="C2100"/>
      <c r="D2100" s="14"/>
      <c r="E2100"/>
      <c r="F2100"/>
      <c r="G2100"/>
      <c r="H2100"/>
      <c r="I2100"/>
      <c r="J2100"/>
      <c r="K2100"/>
      <c r="L2100" s="30"/>
      <c r="M2100" s="30"/>
      <c r="N2100" s="34"/>
      <c r="O2100" s="34"/>
      <c r="P2100" s="34"/>
      <c r="Q2100" s="30"/>
      <c r="R2100" s="30"/>
      <c r="S2100" s="30"/>
      <c r="T2100" s="30"/>
      <c r="U2100" s="30"/>
      <c r="V2100" s="30"/>
      <c r="W2100" s="30"/>
      <c r="X2100" s="30"/>
      <c r="Y2100" s="30"/>
      <c r="Z2100" s="44"/>
      <c r="AA2100"/>
      <c r="AB2100"/>
      <c r="AC2100"/>
      <c r="AD2100"/>
    </row>
    <row r="2101" spans="1:30">
      <c r="A2101" s="2"/>
      <c r="B2101"/>
      <c r="C2101"/>
      <c r="D2101" s="14"/>
      <c r="E2101"/>
      <c r="F2101"/>
      <c r="G2101"/>
      <c r="H2101"/>
      <c r="I2101"/>
      <c r="J2101"/>
      <c r="K2101"/>
      <c r="L2101" s="30"/>
      <c r="M2101" s="30"/>
      <c r="N2101" s="34"/>
      <c r="O2101" s="34"/>
      <c r="P2101" s="34"/>
      <c r="Q2101" s="30"/>
      <c r="R2101" s="30"/>
      <c r="S2101" s="30"/>
      <c r="T2101" s="30"/>
      <c r="U2101" s="30"/>
      <c r="V2101" s="30"/>
      <c r="W2101" s="30"/>
      <c r="X2101" s="30"/>
      <c r="Y2101" s="30"/>
      <c r="Z2101" s="44"/>
      <c r="AA2101"/>
      <c r="AB2101"/>
      <c r="AC2101"/>
      <c r="AD2101"/>
    </row>
    <row r="2102" spans="1:30">
      <c r="A2102" s="2"/>
      <c r="B2102"/>
      <c r="C2102"/>
      <c r="D2102" s="14"/>
      <c r="E2102"/>
      <c r="F2102"/>
      <c r="G2102"/>
      <c r="H2102"/>
      <c r="I2102"/>
      <c r="J2102"/>
      <c r="K2102"/>
      <c r="L2102" s="30"/>
      <c r="M2102" s="30"/>
      <c r="N2102" s="34"/>
      <c r="O2102" s="34"/>
      <c r="P2102" s="34"/>
      <c r="Q2102" s="30"/>
      <c r="R2102" s="30"/>
      <c r="S2102" s="30"/>
      <c r="T2102" s="30"/>
      <c r="U2102" s="30"/>
      <c r="V2102" s="30"/>
      <c r="W2102" s="30"/>
      <c r="X2102" s="30"/>
      <c r="Y2102" s="30"/>
      <c r="Z2102" s="44"/>
      <c r="AA2102"/>
      <c r="AB2102"/>
      <c r="AC2102"/>
      <c r="AD2102"/>
    </row>
    <row r="2103" spans="1:30">
      <c r="A2103" s="2"/>
      <c r="B2103"/>
      <c r="C2103"/>
      <c r="D2103" s="14"/>
      <c r="E2103"/>
      <c r="F2103"/>
      <c r="G2103"/>
      <c r="H2103"/>
      <c r="I2103"/>
      <c r="J2103"/>
      <c r="K2103"/>
      <c r="L2103" s="30"/>
      <c r="M2103" s="30"/>
      <c r="N2103" s="34"/>
      <c r="O2103" s="34"/>
      <c r="P2103" s="34"/>
      <c r="Q2103" s="30"/>
      <c r="R2103" s="30"/>
      <c r="S2103" s="30"/>
      <c r="T2103" s="30"/>
      <c r="U2103" s="30"/>
      <c r="V2103" s="30"/>
      <c r="W2103" s="30"/>
      <c r="X2103" s="30"/>
      <c r="Y2103" s="30"/>
      <c r="Z2103" s="44"/>
      <c r="AA2103"/>
      <c r="AB2103"/>
      <c r="AC2103"/>
      <c r="AD2103"/>
    </row>
    <row r="2104" spans="1:30">
      <c r="A2104" s="2"/>
      <c r="B2104"/>
      <c r="C2104"/>
      <c r="D2104" s="14"/>
      <c r="E2104"/>
      <c r="F2104"/>
      <c r="G2104"/>
      <c r="H2104"/>
      <c r="I2104"/>
      <c r="J2104"/>
      <c r="K2104"/>
      <c r="L2104" s="30"/>
      <c r="M2104" s="30"/>
      <c r="N2104" s="34"/>
      <c r="O2104" s="34"/>
      <c r="P2104" s="34"/>
      <c r="Q2104" s="30"/>
      <c r="R2104" s="30"/>
      <c r="S2104" s="30"/>
      <c r="T2104" s="30"/>
      <c r="U2104" s="30"/>
      <c r="V2104" s="30"/>
      <c r="W2104" s="30"/>
      <c r="X2104" s="30"/>
      <c r="Y2104" s="30"/>
      <c r="Z2104" s="44"/>
      <c r="AA2104"/>
      <c r="AB2104"/>
      <c r="AC2104"/>
      <c r="AD2104"/>
    </row>
    <row r="2105" spans="1:30">
      <c r="A2105" s="2"/>
      <c r="B2105"/>
      <c r="C2105"/>
      <c r="D2105" s="14"/>
      <c r="E2105"/>
      <c r="F2105"/>
      <c r="G2105"/>
      <c r="H2105"/>
      <c r="I2105"/>
      <c r="J2105"/>
      <c r="K2105"/>
      <c r="L2105" s="30"/>
      <c r="M2105" s="30"/>
      <c r="N2105" s="34"/>
      <c r="O2105" s="34"/>
      <c r="P2105" s="34"/>
      <c r="Q2105" s="30"/>
      <c r="R2105" s="30"/>
      <c r="S2105" s="30"/>
      <c r="T2105" s="30"/>
      <c r="U2105" s="30"/>
      <c r="V2105" s="30"/>
      <c r="W2105" s="30"/>
      <c r="X2105" s="30"/>
      <c r="Y2105" s="30"/>
      <c r="Z2105" s="44"/>
      <c r="AA2105"/>
      <c r="AB2105"/>
      <c r="AC2105"/>
      <c r="AD2105"/>
    </row>
    <row r="2106" spans="1:30">
      <c r="A2106" s="2"/>
      <c r="B2106"/>
      <c r="C2106"/>
      <c r="D2106" s="14"/>
      <c r="E2106"/>
      <c r="F2106"/>
      <c r="G2106"/>
      <c r="H2106"/>
      <c r="I2106"/>
      <c r="J2106"/>
      <c r="K2106"/>
      <c r="L2106" s="30"/>
      <c r="M2106" s="30"/>
      <c r="N2106" s="34"/>
      <c r="O2106" s="34"/>
      <c r="P2106" s="34"/>
      <c r="Q2106" s="30"/>
      <c r="R2106" s="30"/>
      <c r="S2106" s="30"/>
      <c r="T2106" s="30"/>
      <c r="U2106" s="30"/>
      <c r="V2106" s="30"/>
      <c r="W2106" s="30"/>
      <c r="X2106" s="30"/>
      <c r="Y2106" s="30"/>
      <c r="Z2106" s="44"/>
      <c r="AA2106"/>
      <c r="AB2106"/>
      <c r="AC2106"/>
      <c r="AD2106"/>
    </row>
    <row r="2107" spans="1:30">
      <c r="A2107" s="2"/>
      <c r="B2107"/>
      <c r="C2107"/>
      <c r="D2107" s="14"/>
      <c r="E2107"/>
      <c r="F2107"/>
      <c r="G2107"/>
      <c r="H2107"/>
      <c r="I2107"/>
      <c r="J2107"/>
      <c r="K2107"/>
      <c r="L2107" s="30"/>
      <c r="M2107" s="30"/>
      <c r="N2107" s="34"/>
      <c r="O2107" s="34"/>
      <c r="P2107" s="34"/>
      <c r="Q2107" s="30"/>
      <c r="R2107" s="30"/>
      <c r="S2107" s="30"/>
      <c r="T2107" s="30"/>
      <c r="U2107" s="30"/>
      <c r="V2107" s="30"/>
      <c r="W2107" s="30"/>
      <c r="X2107" s="30"/>
      <c r="Y2107" s="30"/>
      <c r="Z2107" s="44"/>
      <c r="AA2107"/>
      <c r="AB2107"/>
      <c r="AC2107"/>
      <c r="AD2107"/>
    </row>
    <row r="2108" spans="1:30">
      <c r="A2108" s="2"/>
      <c r="B2108"/>
      <c r="C2108"/>
      <c r="D2108" s="14"/>
      <c r="E2108"/>
      <c r="F2108"/>
      <c r="G2108"/>
      <c r="H2108"/>
      <c r="I2108"/>
      <c r="J2108"/>
      <c r="K2108"/>
      <c r="L2108" s="30"/>
      <c r="M2108" s="30"/>
      <c r="N2108" s="34"/>
      <c r="O2108" s="34"/>
      <c r="P2108" s="34"/>
      <c r="Q2108" s="30"/>
      <c r="R2108" s="30"/>
      <c r="S2108" s="30"/>
      <c r="T2108" s="30"/>
      <c r="U2108" s="30"/>
      <c r="V2108" s="30"/>
      <c r="W2108" s="30"/>
      <c r="X2108" s="30"/>
      <c r="Y2108" s="30"/>
      <c r="Z2108" s="44"/>
      <c r="AA2108"/>
      <c r="AB2108"/>
      <c r="AC2108"/>
      <c r="AD2108"/>
    </row>
    <row r="2109" spans="1:30">
      <c r="A2109" s="2"/>
      <c r="B2109"/>
      <c r="C2109"/>
      <c r="D2109" s="14"/>
      <c r="E2109"/>
      <c r="F2109"/>
      <c r="G2109"/>
      <c r="H2109"/>
      <c r="I2109"/>
      <c r="J2109"/>
      <c r="K2109"/>
      <c r="L2109" s="30"/>
      <c r="M2109" s="30"/>
      <c r="N2109" s="34"/>
      <c r="O2109" s="34"/>
      <c r="P2109" s="34"/>
      <c r="Q2109" s="30"/>
      <c r="R2109" s="30"/>
      <c r="S2109" s="30"/>
      <c r="T2109" s="30"/>
      <c r="U2109" s="30"/>
      <c r="V2109" s="30"/>
      <c r="W2109" s="30"/>
      <c r="X2109" s="30"/>
      <c r="Y2109" s="30"/>
      <c r="Z2109" s="44"/>
      <c r="AA2109"/>
      <c r="AB2109"/>
      <c r="AC2109"/>
      <c r="AD2109"/>
    </row>
    <row r="2110" spans="1:30">
      <c r="A2110" s="2"/>
      <c r="B2110"/>
      <c r="C2110"/>
      <c r="D2110" s="14"/>
      <c r="E2110"/>
      <c r="F2110"/>
      <c r="G2110"/>
      <c r="H2110"/>
      <c r="I2110"/>
      <c r="J2110"/>
      <c r="K2110"/>
      <c r="L2110" s="30"/>
      <c r="M2110" s="30"/>
      <c r="N2110" s="34"/>
      <c r="O2110" s="34"/>
      <c r="P2110" s="34"/>
      <c r="Q2110" s="30"/>
      <c r="R2110" s="30"/>
      <c r="S2110" s="30"/>
      <c r="T2110" s="30"/>
      <c r="U2110" s="30"/>
      <c r="V2110" s="30"/>
      <c r="W2110" s="30"/>
      <c r="X2110" s="30"/>
      <c r="Y2110" s="30"/>
      <c r="Z2110" s="44"/>
      <c r="AA2110"/>
      <c r="AB2110"/>
      <c r="AC2110"/>
      <c r="AD2110"/>
    </row>
    <row r="2111" spans="1:30">
      <c r="A2111" s="2"/>
      <c r="B2111"/>
      <c r="C2111"/>
      <c r="D2111" s="14"/>
      <c r="E2111"/>
      <c r="F2111"/>
      <c r="G2111"/>
      <c r="H2111"/>
      <c r="I2111"/>
      <c r="J2111"/>
      <c r="K2111"/>
      <c r="L2111" s="30"/>
      <c r="M2111" s="30"/>
      <c r="N2111" s="34"/>
      <c r="O2111" s="34"/>
      <c r="P2111" s="34"/>
      <c r="Q2111" s="30"/>
      <c r="R2111" s="30"/>
      <c r="S2111" s="30"/>
      <c r="T2111" s="30"/>
      <c r="U2111" s="30"/>
      <c r="V2111" s="30"/>
      <c r="W2111" s="30"/>
      <c r="X2111" s="30"/>
      <c r="Y2111" s="30"/>
      <c r="Z2111" s="44"/>
      <c r="AA2111"/>
      <c r="AB2111"/>
      <c r="AC2111"/>
      <c r="AD2111"/>
    </row>
    <row r="2112" spans="1:30">
      <c r="A2112" s="2"/>
      <c r="B2112"/>
      <c r="C2112"/>
      <c r="D2112" s="14"/>
      <c r="E2112"/>
      <c r="F2112"/>
      <c r="G2112"/>
      <c r="H2112"/>
      <c r="I2112"/>
      <c r="J2112"/>
      <c r="K2112"/>
      <c r="L2112" s="30"/>
      <c r="M2112" s="30"/>
      <c r="N2112" s="34"/>
      <c r="O2112" s="34"/>
      <c r="P2112" s="34"/>
      <c r="Q2112" s="30"/>
      <c r="R2112" s="30"/>
      <c r="S2112" s="30"/>
      <c r="T2112" s="30"/>
      <c r="U2112" s="30"/>
      <c r="V2112" s="30"/>
      <c r="W2112" s="30"/>
      <c r="X2112" s="30"/>
      <c r="Y2112" s="30"/>
      <c r="Z2112" s="44"/>
      <c r="AA2112"/>
      <c r="AB2112"/>
      <c r="AC2112"/>
      <c r="AD2112"/>
    </row>
    <row r="2113" spans="1:30">
      <c r="A2113" s="2"/>
      <c r="B2113"/>
      <c r="C2113"/>
      <c r="D2113" s="14"/>
      <c r="E2113"/>
      <c r="F2113"/>
      <c r="G2113"/>
      <c r="H2113"/>
      <c r="I2113"/>
      <c r="J2113"/>
      <c r="K2113"/>
      <c r="L2113" s="30"/>
      <c r="M2113" s="30"/>
      <c r="N2113" s="34"/>
      <c r="O2113" s="34"/>
      <c r="P2113" s="34"/>
      <c r="Q2113" s="30"/>
      <c r="R2113" s="30"/>
      <c r="S2113" s="30"/>
      <c r="T2113" s="30"/>
      <c r="U2113" s="30"/>
      <c r="V2113" s="30"/>
      <c r="W2113" s="30"/>
      <c r="X2113" s="30"/>
      <c r="Y2113" s="30"/>
      <c r="Z2113" s="44"/>
      <c r="AA2113"/>
      <c r="AB2113"/>
      <c r="AC2113"/>
      <c r="AD2113"/>
    </row>
    <row r="2114" spans="1:30">
      <c r="A2114" s="2"/>
      <c r="B2114"/>
      <c r="C2114"/>
      <c r="D2114" s="14"/>
      <c r="E2114"/>
      <c r="F2114"/>
      <c r="G2114"/>
      <c r="H2114"/>
      <c r="I2114"/>
      <c r="J2114"/>
      <c r="K2114"/>
      <c r="L2114" s="30"/>
      <c r="M2114" s="30"/>
      <c r="N2114" s="34"/>
      <c r="O2114" s="34"/>
      <c r="P2114" s="34"/>
      <c r="Q2114" s="30"/>
      <c r="R2114" s="30"/>
      <c r="S2114" s="30"/>
      <c r="T2114" s="30"/>
      <c r="U2114" s="30"/>
      <c r="V2114" s="30"/>
      <c r="W2114" s="30"/>
      <c r="X2114" s="30"/>
      <c r="Y2114" s="30"/>
      <c r="Z2114" s="44"/>
      <c r="AA2114"/>
      <c r="AB2114"/>
      <c r="AC2114"/>
      <c r="AD2114"/>
    </row>
    <row r="2115" spans="1:30">
      <c r="A2115" s="2"/>
      <c r="B2115"/>
      <c r="C2115"/>
      <c r="D2115" s="14"/>
      <c r="E2115"/>
      <c r="F2115"/>
      <c r="G2115"/>
      <c r="H2115"/>
      <c r="I2115"/>
      <c r="J2115"/>
      <c r="K2115"/>
      <c r="L2115" s="30"/>
      <c r="M2115" s="30"/>
      <c r="N2115" s="34"/>
      <c r="O2115" s="34"/>
      <c r="P2115" s="34"/>
      <c r="Q2115" s="30"/>
      <c r="R2115" s="30"/>
      <c r="S2115" s="30"/>
      <c r="T2115" s="30"/>
      <c r="U2115" s="30"/>
      <c r="V2115" s="30"/>
      <c r="W2115" s="30"/>
      <c r="X2115" s="30"/>
      <c r="Y2115" s="30"/>
      <c r="Z2115" s="44"/>
      <c r="AA2115"/>
      <c r="AB2115"/>
      <c r="AC2115"/>
      <c r="AD2115"/>
    </row>
    <row r="2116" spans="1:30">
      <c r="A2116" s="2"/>
      <c r="B2116"/>
      <c r="C2116"/>
      <c r="D2116" s="14"/>
      <c r="E2116"/>
      <c r="F2116"/>
      <c r="G2116"/>
      <c r="H2116"/>
      <c r="I2116"/>
      <c r="J2116"/>
      <c r="K2116"/>
      <c r="L2116" s="30"/>
      <c r="M2116" s="30"/>
      <c r="N2116" s="34"/>
      <c r="O2116" s="34"/>
      <c r="P2116" s="34"/>
      <c r="Q2116" s="30"/>
      <c r="R2116" s="30"/>
      <c r="S2116" s="30"/>
      <c r="T2116" s="30"/>
      <c r="U2116" s="30"/>
      <c r="V2116" s="30"/>
      <c r="W2116" s="30"/>
      <c r="X2116" s="30"/>
      <c r="Y2116" s="30"/>
      <c r="Z2116" s="44"/>
      <c r="AA2116"/>
      <c r="AB2116"/>
      <c r="AC2116"/>
      <c r="AD2116"/>
    </row>
    <row r="2117" spans="1:30">
      <c r="A2117" s="2"/>
      <c r="B2117"/>
      <c r="C2117"/>
      <c r="D2117" s="14"/>
      <c r="E2117"/>
      <c r="F2117"/>
      <c r="G2117"/>
      <c r="H2117"/>
      <c r="I2117"/>
      <c r="J2117"/>
      <c r="K2117"/>
      <c r="L2117" s="30"/>
      <c r="M2117" s="30"/>
      <c r="N2117" s="34"/>
      <c r="O2117" s="34"/>
      <c r="P2117" s="34"/>
      <c r="Q2117" s="30"/>
      <c r="R2117" s="30"/>
      <c r="S2117" s="30"/>
      <c r="T2117" s="30"/>
      <c r="U2117" s="30"/>
      <c r="V2117" s="30"/>
      <c r="W2117" s="30"/>
      <c r="X2117" s="30"/>
      <c r="Y2117" s="30"/>
      <c r="Z2117" s="44"/>
      <c r="AA2117"/>
      <c r="AB2117"/>
      <c r="AC2117"/>
      <c r="AD2117"/>
    </row>
    <row r="2118" spans="1:30">
      <c r="A2118" s="2"/>
      <c r="B2118"/>
      <c r="C2118"/>
      <c r="D2118" s="14"/>
      <c r="E2118"/>
      <c r="F2118"/>
      <c r="G2118"/>
      <c r="H2118"/>
      <c r="I2118"/>
      <c r="J2118"/>
      <c r="K2118"/>
      <c r="L2118" s="30"/>
      <c r="M2118" s="30"/>
      <c r="N2118" s="34"/>
      <c r="O2118" s="34"/>
      <c r="P2118" s="34"/>
      <c r="Q2118" s="30"/>
      <c r="R2118" s="30"/>
      <c r="S2118" s="30"/>
      <c r="T2118" s="30"/>
      <c r="U2118" s="30"/>
      <c r="V2118" s="30"/>
      <c r="W2118" s="30"/>
      <c r="X2118" s="30"/>
      <c r="Y2118" s="30"/>
      <c r="Z2118" s="44"/>
      <c r="AA2118"/>
      <c r="AB2118"/>
      <c r="AC2118"/>
      <c r="AD2118"/>
    </row>
    <row r="2119" spans="1:30">
      <c r="A2119" s="2"/>
      <c r="B2119"/>
      <c r="C2119"/>
      <c r="D2119" s="14"/>
      <c r="E2119"/>
      <c r="F2119"/>
      <c r="G2119"/>
      <c r="H2119"/>
      <c r="I2119"/>
      <c r="J2119"/>
      <c r="K2119"/>
      <c r="L2119" s="30"/>
      <c r="M2119" s="30"/>
      <c r="N2119" s="34"/>
      <c r="O2119" s="34"/>
      <c r="P2119" s="34"/>
      <c r="Q2119" s="30"/>
      <c r="R2119" s="30"/>
      <c r="S2119" s="30"/>
      <c r="T2119" s="30"/>
      <c r="U2119" s="30"/>
      <c r="V2119" s="30"/>
      <c r="W2119" s="30"/>
      <c r="X2119" s="30"/>
      <c r="Y2119" s="30"/>
      <c r="Z2119" s="44"/>
      <c r="AA2119"/>
      <c r="AB2119"/>
      <c r="AC2119"/>
      <c r="AD2119"/>
    </row>
    <row r="2120" spans="1:30">
      <c r="A2120" s="2"/>
      <c r="B2120"/>
      <c r="C2120"/>
      <c r="D2120" s="14"/>
      <c r="E2120"/>
      <c r="F2120"/>
      <c r="G2120"/>
      <c r="H2120"/>
      <c r="I2120"/>
      <c r="J2120"/>
      <c r="K2120"/>
      <c r="L2120" s="30"/>
      <c r="M2120" s="30"/>
      <c r="N2120" s="34"/>
      <c r="O2120" s="34"/>
      <c r="P2120" s="34"/>
      <c r="Q2120" s="30"/>
      <c r="R2120" s="30"/>
      <c r="S2120" s="30"/>
      <c r="T2120" s="30"/>
      <c r="U2120" s="30"/>
      <c r="V2120" s="30"/>
      <c r="W2120" s="30"/>
      <c r="X2120" s="30"/>
      <c r="Y2120" s="30"/>
      <c r="Z2120" s="44"/>
      <c r="AA2120"/>
      <c r="AB2120"/>
      <c r="AC2120"/>
      <c r="AD2120"/>
    </row>
    <row r="2121" spans="1:30">
      <c r="A2121" s="2"/>
      <c r="B2121"/>
      <c r="C2121"/>
      <c r="D2121" s="14"/>
      <c r="E2121"/>
      <c r="F2121"/>
      <c r="G2121"/>
      <c r="H2121"/>
      <c r="I2121"/>
      <c r="J2121"/>
      <c r="K2121"/>
      <c r="L2121" s="30"/>
      <c r="M2121" s="30"/>
      <c r="N2121" s="34"/>
      <c r="O2121" s="34"/>
      <c r="P2121" s="34"/>
      <c r="Q2121" s="30"/>
      <c r="R2121" s="30"/>
      <c r="S2121" s="30"/>
      <c r="T2121" s="30"/>
      <c r="U2121" s="30"/>
      <c r="V2121" s="30"/>
      <c r="W2121" s="30"/>
      <c r="X2121" s="30"/>
      <c r="Y2121" s="30"/>
      <c r="Z2121" s="44"/>
      <c r="AA2121"/>
      <c r="AB2121"/>
      <c r="AC2121"/>
      <c r="AD2121"/>
    </row>
    <row r="2122" spans="1:30">
      <c r="A2122" s="2"/>
      <c r="B2122"/>
      <c r="C2122"/>
      <c r="D2122" s="14"/>
      <c r="E2122"/>
      <c r="F2122"/>
      <c r="G2122"/>
      <c r="H2122"/>
      <c r="I2122"/>
      <c r="J2122"/>
      <c r="K2122"/>
      <c r="L2122" s="30"/>
      <c r="M2122" s="30"/>
      <c r="N2122" s="34"/>
      <c r="O2122" s="34"/>
      <c r="P2122" s="34"/>
      <c r="Q2122" s="30"/>
      <c r="R2122" s="30"/>
      <c r="S2122" s="30"/>
      <c r="T2122" s="30"/>
      <c r="U2122" s="30"/>
      <c r="V2122" s="30"/>
      <c r="W2122" s="30"/>
      <c r="X2122" s="30"/>
      <c r="Y2122" s="30"/>
      <c r="Z2122" s="44"/>
      <c r="AA2122"/>
      <c r="AB2122"/>
      <c r="AC2122"/>
      <c r="AD2122"/>
    </row>
    <row r="2123" spans="1:30">
      <c r="A2123" s="2"/>
      <c r="B2123"/>
      <c r="C2123"/>
      <c r="D2123" s="14"/>
      <c r="E2123"/>
      <c r="F2123"/>
      <c r="G2123"/>
      <c r="H2123"/>
      <c r="I2123"/>
      <c r="J2123"/>
      <c r="K2123"/>
      <c r="L2123" s="30"/>
      <c r="M2123" s="30"/>
      <c r="N2123" s="34"/>
      <c r="O2123" s="34"/>
      <c r="P2123" s="34"/>
      <c r="Q2123" s="30"/>
      <c r="R2123" s="30"/>
      <c r="S2123" s="30"/>
      <c r="T2123" s="30"/>
      <c r="U2123" s="30"/>
      <c r="V2123" s="30"/>
      <c r="W2123" s="30"/>
      <c r="X2123" s="30"/>
      <c r="Y2123" s="30"/>
      <c r="Z2123" s="44"/>
      <c r="AA2123"/>
      <c r="AB2123"/>
      <c r="AC2123"/>
      <c r="AD2123"/>
    </row>
    <row r="2124" spans="1:30">
      <c r="A2124" s="2"/>
      <c r="B2124"/>
      <c r="C2124"/>
      <c r="D2124" s="14"/>
      <c r="E2124"/>
      <c r="F2124"/>
      <c r="G2124"/>
      <c r="H2124"/>
      <c r="I2124"/>
      <c r="J2124"/>
      <c r="K2124"/>
      <c r="L2124" s="30"/>
      <c r="M2124" s="30"/>
      <c r="N2124" s="34"/>
      <c r="O2124" s="34"/>
      <c r="P2124" s="34"/>
      <c r="Q2124" s="30"/>
      <c r="R2124" s="30"/>
      <c r="S2124" s="30"/>
      <c r="T2124" s="30"/>
      <c r="U2124" s="30"/>
      <c r="V2124" s="30"/>
      <c r="W2124" s="30"/>
      <c r="X2124" s="30"/>
      <c r="Y2124" s="30"/>
      <c r="Z2124" s="44"/>
      <c r="AA2124"/>
      <c r="AB2124"/>
      <c r="AC2124"/>
      <c r="AD2124"/>
    </row>
    <row r="2125" spans="1:30">
      <c r="A2125" s="2"/>
      <c r="B2125"/>
      <c r="C2125"/>
      <c r="D2125" s="14"/>
      <c r="E2125"/>
      <c r="F2125"/>
      <c r="G2125"/>
      <c r="H2125"/>
      <c r="I2125"/>
      <c r="J2125"/>
      <c r="K2125"/>
      <c r="L2125" s="30"/>
      <c r="M2125" s="30"/>
      <c r="N2125" s="34"/>
      <c r="O2125" s="34"/>
      <c r="P2125" s="34"/>
      <c r="Q2125" s="30"/>
      <c r="R2125" s="30"/>
      <c r="S2125" s="30"/>
      <c r="T2125" s="30"/>
      <c r="U2125" s="30"/>
      <c r="V2125" s="30"/>
      <c r="W2125" s="30"/>
      <c r="X2125" s="30"/>
      <c r="Y2125" s="30"/>
      <c r="Z2125" s="44"/>
      <c r="AA2125"/>
      <c r="AB2125"/>
      <c r="AC2125"/>
      <c r="AD2125"/>
    </row>
    <row r="2126" spans="1:30">
      <c r="A2126" s="2"/>
      <c r="B2126"/>
      <c r="C2126"/>
      <c r="D2126" s="14"/>
      <c r="E2126"/>
      <c r="F2126"/>
      <c r="G2126"/>
      <c r="H2126"/>
      <c r="I2126"/>
      <c r="J2126"/>
      <c r="K2126"/>
      <c r="L2126" s="30"/>
      <c r="M2126" s="30"/>
      <c r="N2126" s="34"/>
      <c r="O2126" s="34"/>
      <c r="P2126" s="34"/>
      <c r="Q2126" s="30"/>
      <c r="R2126" s="30"/>
      <c r="S2126" s="30"/>
      <c r="T2126" s="30"/>
      <c r="U2126" s="30"/>
      <c r="V2126" s="30"/>
      <c r="W2126" s="30"/>
      <c r="X2126" s="30"/>
      <c r="Y2126" s="30"/>
      <c r="Z2126" s="44"/>
      <c r="AA2126"/>
      <c r="AB2126"/>
      <c r="AC2126"/>
      <c r="AD2126"/>
    </row>
    <row r="2127" spans="1:30">
      <c r="A2127" s="2"/>
      <c r="B2127"/>
      <c r="C2127"/>
      <c r="D2127" s="14"/>
      <c r="E2127"/>
      <c r="F2127"/>
      <c r="G2127"/>
      <c r="H2127"/>
      <c r="I2127"/>
      <c r="J2127"/>
      <c r="K2127"/>
      <c r="L2127" s="30"/>
      <c r="M2127" s="30"/>
      <c r="N2127" s="34"/>
      <c r="O2127" s="34"/>
      <c r="P2127" s="34"/>
      <c r="Q2127" s="30"/>
      <c r="R2127" s="30"/>
      <c r="S2127" s="30"/>
      <c r="T2127" s="30"/>
      <c r="U2127" s="30"/>
      <c r="V2127" s="30"/>
      <c r="W2127" s="30"/>
      <c r="X2127" s="30"/>
      <c r="Y2127" s="30"/>
      <c r="Z2127" s="44"/>
      <c r="AA2127"/>
      <c r="AB2127"/>
      <c r="AC2127"/>
      <c r="AD2127"/>
    </row>
    <row r="2128" spans="1:30">
      <c r="A2128" s="2"/>
      <c r="B2128"/>
      <c r="C2128"/>
      <c r="D2128" s="14"/>
      <c r="E2128"/>
      <c r="F2128"/>
      <c r="G2128"/>
      <c r="H2128"/>
      <c r="I2128"/>
      <c r="J2128"/>
      <c r="K2128"/>
      <c r="L2128" s="30"/>
      <c r="M2128" s="30"/>
      <c r="N2128" s="34"/>
      <c r="O2128" s="34"/>
      <c r="P2128" s="34"/>
      <c r="Q2128" s="30"/>
      <c r="R2128" s="30"/>
      <c r="S2128" s="30"/>
      <c r="T2128" s="30"/>
      <c r="U2128" s="30"/>
      <c r="V2128" s="30"/>
      <c r="W2128" s="30"/>
      <c r="X2128" s="30"/>
      <c r="Y2128" s="30"/>
      <c r="Z2128" s="44"/>
      <c r="AA2128"/>
      <c r="AB2128"/>
      <c r="AC2128"/>
      <c r="AD2128"/>
    </row>
    <row r="2129" spans="1:30">
      <c r="A2129" s="2"/>
      <c r="B2129"/>
      <c r="C2129"/>
      <c r="D2129" s="14"/>
      <c r="E2129"/>
      <c r="F2129"/>
      <c r="G2129"/>
      <c r="H2129"/>
      <c r="I2129"/>
      <c r="J2129"/>
      <c r="K2129"/>
      <c r="L2129" s="30"/>
      <c r="M2129" s="30"/>
      <c r="N2129" s="34"/>
      <c r="O2129" s="34"/>
      <c r="P2129" s="34"/>
      <c r="Q2129" s="30"/>
      <c r="R2129" s="30"/>
      <c r="S2129" s="30"/>
      <c r="T2129" s="30"/>
      <c r="U2129" s="30"/>
      <c r="V2129" s="30"/>
      <c r="W2129" s="30"/>
      <c r="X2129" s="30"/>
      <c r="Y2129" s="30"/>
      <c r="Z2129" s="44"/>
      <c r="AA2129"/>
      <c r="AB2129"/>
      <c r="AC2129"/>
      <c r="AD2129"/>
    </row>
    <row r="2130" spans="1:30">
      <c r="A2130" s="2"/>
      <c r="B2130"/>
      <c r="C2130"/>
      <c r="D2130" s="14"/>
      <c r="E2130"/>
      <c r="F2130"/>
      <c r="G2130"/>
      <c r="H2130"/>
      <c r="I2130"/>
      <c r="J2130"/>
      <c r="K2130"/>
      <c r="L2130" s="30"/>
      <c r="M2130" s="30"/>
      <c r="N2130" s="34"/>
      <c r="O2130" s="34"/>
      <c r="P2130" s="34"/>
      <c r="Q2130" s="30"/>
      <c r="R2130" s="30"/>
      <c r="S2130" s="30"/>
      <c r="T2130" s="30"/>
      <c r="U2130" s="30"/>
      <c r="V2130" s="30"/>
      <c r="W2130" s="30"/>
      <c r="X2130" s="30"/>
      <c r="Y2130" s="30"/>
      <c r="Z2130" s="44"/>
      <c r="AA2130"/>
      <c r="AB2130"/>
      <c r="AC2130"/>
      <c r="AD2130"/>
    </row>
    <row r="2131" spans="1:30">
      <c r="A2131" s="2"/>
      <c r="B2131"/>
      <c r="C2131"/>
      <c r="D2131" s="14"/>
      <c r="E2131"/>
      <c r="F2131"/>
      <c r="G2131"/>
      <c r="H2131"/>
      <c r="I2131"/>
      <c r="J2131"/>
      <c r="K2131"/>
      <c r="L2131" s="30"/>
      <c r="M2131" s="30"/>
      <c r="N2131" s="34"/>
      <c r="O2131" s="34"/>
      <c r="P2131" s="34"/>
      <c r="Q2131" s="30"/>
      <c r="R2131" s="30"/>
      <c r="S2131" s="30"/>
      <c r="T2131" s="30"/>
      <c r="U2131" s="30"/>
      <c r="V2131" s="30"/>
      <c r="W2131" s="30"/>
      <c r="X2131" s="30"/>
      <c r="Y2131" s="30"/>
      <c r="Z2131" s="44"/>
      <c r="AA2131"/>
      <c r="AB2131"/>
      <c r="AC2131"/>
      <c r="AD2131"/>
    </row>
    <row r="2132" spans="1:30">
      <c r="A2132" s="2"/>
      <c r="B2132"/>
      <c r="C2132"/>
      <c r="D2132" s="14"/>
      <c r="E2132"/>
      <c r="F2132"/>
      <c r="G2132"/>
      <c r="H2132"/>
      <c r="I2132"/>
      <c r="J2132"/>
      <c r="K2132"/>
      <c r="L2132" s="30"/>
      <c r="M2132" s="30"/>
      <c r="N2132" s="34"/>
      <c r="O2132" s="34"/>
      <c r="P2132" s="34"/>
      <c r="Q2132" s="30"/>
      <c r="R2132" s="30"/>
      <c r="S2132" s="30"/>
      <c r="T2132" s="30"/>
      <c r="U2132" s="30"/>
      <c r="V2132" s="30"/>
      <c r="W2132" s="30"/>
      <c r="X2132" s="30"/>
      <c r="Y2132" s="30"/>
      <c r="Z2132" s="44"/>
      <c r="AA2132"/>
      <c r="AB2132"/>
      <c r="AC2132"/>
      <c r="AD2132"/>
    </row>
    <row r="2133" spans="1:30">
      <c r="A2133" s="2"/>
      <c r="B2133"/>
      <c r="C2133"/>
      <c r="D2133" s="14"/>
      <c r="E2133"/>
      <c r="F2133"/>
      <c r="G2133"/>
      <c r="H2133"/>
      <c r="I2133"/>
      <c r="J2133"/>
      <c r="K2133"/>
      <c r="L2133" s="30"/>
      <c r="M2133" s="30"/>
      <c r="N2133" s="34"/>
      <c r="O2133" s="34"/>
      <c r="P2133" s="34"/>
      <c r="Q2133" s="30"/>
      <c r="R2133" s="30"/>
      <c r="S2133" s="30"/>
      <c r="T2133" s="30"/>
      <c r="U2133" s="30"/>
      <c r="V2133" s="30"/>
      <c r="W2133" s="30"/>
      <c r="X2133" s="30"/>
      <c r="Y2133" s="30"/>
      <c r="Z2133" s="44"/>
      <c r="AA2133"/>
      <c r="AB2133"/>
      <c r="AC2133"/>
      <c r="AD2133"/>
    </row>
    <row r="2134" spans="1:30">
      <c r="A2134" s="2"/>
      <c r="B2134"/>
      <c r="C2134"/>
      <c r="D2134" s="14"/>
      <c r="E2134"/>
      <c r="F2134"/>
      <c r="G2134"/>
      <c r="H2134"/>
      <c r="I2134"/>
      <c r="J2134"/>
      <c r="K2134"/>
      <c r="L2134" s="30"/>
      <c r="M2134" s="30"/>
      <c r="N2134" s="34"/>
      <c r="O2134" s="34"/>
      <c r="P2134" s="34"/>
      <c r="Q2134" s="30"/>
      <c r="R2134" s="30"/>
      <c r="S2134" s="30"/>
      <c r="T2134" s="30"/>
      <c r="U2134" s="30"/>
      <c r="V2134" s="30"/>
      <c r="W2134" s="30"/>
      <c r="X2134" s="30"/>
      <c r="Y2134" s="30"/>
      <c r="Z2134" s="44"/>
      <c r="AA2134"/>
      <c r="AB2134"/>
      <c r="AC2134"/>
      <c r="AD2134"/>
    </row>
    <row r="2135" spans="1:30">
      <c r="A2135" s="2"/>
      <c r="B2135"/>
      <c r="C2135"/>
      <c r="D2135" s="14"/>
      <c r="E2135"/>
      <c r="F2135"/>
      <c r="G2135"/>
      <c r="H2135"/>
      <c r="I2135"/>
      <c r="J2135"/>
      <c r="K2135"/>
      <c r="L2135" s="30"/>
      <c r="M2135" s="30"/>
      <c r="N2135" s="34"/>
      <c r="O2135" s="34"/>
      <c r="P2135" s="34"/>
      <c r="Q2135" s="30"/>
      <c r="R2135" s="30"/>
      <c r="S2135" s="30"/>
      <c r="T2135" s="30"/>
      <c r="U2135" s="30"/>
      <c r="V2135" s="30"/>
      <c r="W2135" s="30"/>
      <c r="X2135" s="30"/>
      <c r="Y2135" s="30"/>
      <c r="Z2135" s="44"/>
      <c r="AA2135"/>
      <c r="AB2135"/>
      <c r="AC2135"/>
      <c r="AD2135"/>
    </row>
    <row r="2136" spans="1:30">
      <c r="A2136" s="2"/>
      <c r="B2136"/>
      <c r="C2136"/>
      <c r="D2136" s="14"/>
      <c r="E2136"/>
      <c r="F2136"/>
      <c r="G2136"/>
      <c r="H2136"/>
      <c r="I2136"/>
      <c r="J2136"/>
      <c r="K2136"/>
      <c r="L2136" s="30"/>
      <c r="M2136" s="30"/>
      <c r="N2136" s="34"/>
      <c r="O2136" s="34"/>
      <c r="P2136" s="34"/>
      <c r="Q2136" s="30"/>
      <c r="R2136" s="30"/>
      <c r="S2136" s="30"/>
      <c r="T2136" s="30"/>
      <c r="U2136" s="30"/>
      <c r="V2136" s="30"/>
      <c r="W2136" s="30"/>
      <c r="X2136" s="30"/>
      <c r="Y2136" s="30"/>
      <c r="Z2136" s="44"/>
      <c r="AA2136"/>
      <c r="AB2136"/>
      <c r="AC2136"/>
      <c r="AD2136"/>
    </row>
    <row r="2137" spans="1:30">
      <c r="A2137" s="2"/>
      <c r="B2137"/>
      <c r="C2137"/>
      <c r="D2137" s="14"/>
      <c r="E2137"/>
      <c r="F2137"/>
      <c r="G2137"/>
      <c r="H2137"/>
      <c r="I2137"/>
      <c r="J2137"/>
      <c r="K2137"/>
      <c r="L2137" s="30"/>
      <c r="M2137" s="30"/>
      <c r="N2137" s="34"/>
      <c r="O2137" s="34"/>
      <c r="P2137" s="34"/>
      <c r="Q2137" s="30"/>
      <c r="R2137" s="30"/>
      <c r="S2137" s="30"/>
      <c r="T2137" s="30"/>
      <c r="U2137" s="30"/>
      <c r="V2137" s="30"/>
      <c r="W2137" s="30"/>
      <c r="X2137" s="30"/>
      <c r="Y2137" s="30"/>
      <c r="Z2137" s="44"/>
      <c r="AA2137"/>
      <c r="AB2137"/>
      <c r="AC2137"/>
      <c r="AD2137"/>
    </row>
    <row r="2138" spans="1:30">
      <c r="A2138" s="2"/>
      <c r="B2138"/>
      <c r="C2138"/>
      <c r="D2138" s="14"/>
      <c r="E2138"/>
      <c r="F2138"/>
      <c r="G2138"/>
      <c r="H2138"/>
      <c r="I2138"/>
      <c r="J2138"/>
      <c r="K2138"/>
      <c r="L2138" s="30"/>
      <c r="M2138" s="30"/>
      <c r="N2138" s="34"/>
      <c r="O2138" s="34"/>
      <c r="P2138" s="34"/>
      <c r="Q2138" s="30"/>
      <c r="R2138" s="30"/>
      <c r="S2138" s="30"/>
      <c r="T2138" s="30"/>
      <c r="U2138" s="30"/>
      <c r="V2138" s="30"/>
      <c r="W2138" s="30"/>
      <c r="X2138" s="30"/>
      <c r="Y2138" s="30"/>
      <c r="Z2138" s="44"/>
      <c r="AA2138"/>
      <c r="AB2138"/>
      <c r="AC2138"/>
      <c r="AD2138"/>
    </row>
    <row r="2139" spans="1:30">
      <c r="A2139" s="2"/>
      <c r="B2139"/>
      <c r="C2139"/>
      <c r="D2139" s="14"/>
      <c r="E2139"/>
      <c r="F2139"/>
      <c r="G2139"/>
      <c r="H2139"/>
      <c r="I2139"/>
      <c r="J2139"/>
      <c r="K2139"/>
      <c r="L2139" s="30"/>
      <c r="M2139" s="30"/>
      <c r="N2139" s="34"/>
      <c r="O2139" s="34"/>
      <c r="P2139" s="34"/>
      <c r="Q2139" s="30"/>
      <c r="R2139" s="30"/>
      <c r="S2139" s="30"/>
      <c r="T2139" s="30"/>
      <c r="U2139" s="30"/>
      <c r="V2139" s="30"/>
      <c r="W2139" s="30"/>
      <c r="X2139" s="30"/>
      <c r="Y2139" s="30"/>
      <c r="Z2139" s="44"/>
      <c r="AA2139"/>
      <c r="AB2139"/>
      <c r="AC2139"/>
      <c r="AD2139"/>
    </row>
    <row r="2140" spans="1:30">
      <c r="A2140" s="2"/>
      <c r="B2140"/>
      <c r="C2140"/>
      <c r="D2140" s="14"/>
      <c r="E2140"/>
      <c r="F2140"/>
      <c r="G2140"/>
      <c r="H2140"/>
      <c r="I2140"/>
      <c r="J2140"/>
      <c r="K2140"/>
      <c r="L2140" s="30"/>
      <c r="M2140" s="30"/>
      <c r="N2140" s="34"/>
      <c r="O2140" s="34"/>
      <c r="P2140" s="34"/>
      <c r="Q2140" s="30"/>
      <c r="R2140" s="30"/>
      <c r="S2140" s="30"/>
      <c r="T2140" s="30"/>
      <c r="U2140" s="30"/>
      <c r="V2140" s="30"/>
      <c r="W2140" s="30"/>
      <c r="X2140" s="30"/>
      <c r="Y2140" s="30"/>
      <c r="Z2140" s="44"/>
      <c r="AA2140"/>
      <c r="AB2140"/>
      <c r="AC2140"/>
      <c r="AD2140"/>
    </row>
    <row r="2141" spans="1:30">
      <c r="A2141" s="2"/>
      <c r="B2141"/>
      <c r="C2141"/>
      <c r="D2141" s="14"/>
      <c r="E2141"/>
      <c r="F2141"/>
      <c r="G2141"/>
      <c r="H2141"/>
      <c r="I2141"/>
      <c r="J2141"/>
      <c r="K2141"/>
      <c r="L2141" s="30"/>
      <c r="M2141" s="30"/>
      <c r="N2141" s="34"/>
      <c r="O2141" s="34"/>
      <c r="P2141" s="34"/>
      <c r="Q2141" s="30"/>
      <c r="R2141" s="30"/>
      <c r="S2141" s="30"/>
      <c r="T2141" s="30"/>
      <c r="U2141" s="30"/>
      <c r="V2141" s="30"/>
      <c r="W2141" s="30"/>
      <c r="X2141" s="30"/>
      <c r="Y2141" s="30"/>
      <c r="Z2141" s="44"/>
      <c r="AA2141"/>
      <c r="AB2141"/>
      <c r="AC2141"/>
      <c r="AD2141"/>
    </row>
    <row r="2142" spans="1:30">
      <c r="A2142" s="2"/>
      <c r="B2142"/>
      <c r="C2142"/>
      <c r="D2142" s="14"/>
      <c r="E2142"/>
      <c r="F2142"/>
      <c r="G2142"/>
      <c r="H2142"/>
      <c r="I2142"/>
      <c r="J2142"/>
      <c r="K2142"/>
      <c r="L2142" s="30"/>
      <c r="M2142" s="30"/>
      <c r="N2142" s="34"/>
      <c r="O2142" s="34"/>
      <c r="P2142" s="34"/>
      <c r="Q2142" s="30"/>
      <c r="R2142" s="30"/>
      <c r="S2142" s="30"/>
      <c r="T2142" s="30"/>
      <c r="U2142" s="30"/>
      <c r="V2142" s="30"/>
      <c r="W2142" s="30"/>
      <c r="X2142" s="30"/>
      <c r="Y2142" s="30"/>
      <c r="Z2142" s="44"/>
      <c r="AA2142"/>
      <c r="AB2142"/>
      <c r="AC2142"/>
      <c r="AD2142"/>
    </row>
    <row r="2143" spans="1:30">
      <c r="A2143" s="2"/>
      <c r="B2143"/>
      <c r="C2143"/>
      <c r="D2143" s="14"/>
      <c r="E2143"/>
      <c r="F2143"/>
      <c r="G2143"/>
      <c r="H2143"/>
      <c r="I2143"/>
      <c r="J2143"/>
      <c r="K2143"/>
      <c r="L2143" s="30"/>
      <c r="M2143" s="30"/>
      <c r="N2143" s="34"/>
      <c r="O2143" s="34"/>
      <c r="P2143" s="34"/>
      <c r="Q2143" s="30"/>
      <c r="R2143" s="30"/>
      <c r="S2143" s="30"/>
      <c r="T2143" s="30"/>
      <c r="U2143" s="30"/>
      <c r="V2143" s="30"/>
      <c r="W2143" s="30"/>
      <c r="X2143" s="30"/>
      <c r="Y2143" s="30"/>
      <c r="Z2143" s="44"/>
      <c r="AA2143"/>
      <c r="AB2143"/>
      <c r="AC2143"/>
      <c r="AD2143"/>
    </row>
    <row r="2144" spans="1:30">
      <c r="A2144" s="2"/>
      <c r="B2144"/>
      <c r="C2144"/>
      <c r="D2144" s="14"/>
      <c r="E2144"/>
      <c r="F2144"/>
      <c r="G2144"/>
      <c r="H2144"/>
      <c r="I2144"/>
      <c r="J2144"/>
      <c r="K2144"/>
      <c r="L2144" s="30"/>
      <c r="M2144" s="30"/>
      <c r="N2144" s="34"/>
      <c r="O2144" s="34"/>
      <c r="P2144" s="34"/>
      <c r="Q2144" s="30"/>
      <c r="R2144" s="30"/>
      <c r="S2144" s="30"/>
      <c r="T2144" s="30"/>
      <c r="U2144" s="30"/>
      <c r="V2144" s="30"/>
      <c r="W2144" s="30"/>
      <c r="X2144" s="30"/>
      <c r="Y2144" s="30"/>
      <c r="Z2144" s="44"/>
      <c r="AA2144"/>
      <c r="AB2144"/>
      <c r="AC2144"/>
      <c r="AD2144"/>
    </row>
    <row r="2145" spans="1:30">
      <c r="A2145" s="2"/>
      <c r="B2145"/>
      <c r="C2145"/>
      <c r="D2145" s="14"/>
      <c r="E2145"/>
      <c r="F2145"/>
      <c r="G2145"/>
      <c r="H2145"/>
      <c r="I2145"/>
      <c r="J2145"/>
      <c r="K2145"/>
      <c r="L2145" s="30"/>
      <c r="M2145" s="30"/>
      <c r="N2145" s="34"/>
      <c r="O2145" s="34"/>
      <c r="P2145" s="34"/>
      <c r="Q2145" s="30"/>
      <c r="R2145" s="30"/>
      <c r="S2145" s="30"/>
      <c r="T2145" s="30"/>
      <c r="U2145" s="30"/>
      <c r="V2145" s="30"/>
      <c r="W2145" s="30"/>
      <c r="X2145" s="30"/>
      <c r="Y2145" s="30"/>
      <c r="Z2145" s="44"/>
      <c r="AA2145"/>
      <c r="AB2145"/>
      <c r="AC2145"/>
      <c r="AD2145"/>
    </row>
    <row r="2146" spans="1:30">
      <c r="A2146" s="2"/>
      <c r="B2146"/>
      <c r="C2146"/>
      <c r="D2146" s="14"/>
      <c r="E2146"/>
      <c r="F2146"/>
      <c r="G2146"/>
      <c r="H2146"/>
      <c r="I2146"/>
      <c r="J2146"/>
      <c r="K2146"/>
      <c r="L2146" s="30"/>
      <c r="M2146" s="30"/>
      <c r="N2146" s="34"/>
      <c r="O2146" s="34"/>
      <c r="P2146" s="34"/>
      <c r="Q2146" s="30"/>
      <c r="R2146" s="30"/>
      <c r="S2146" s="30"/>
      <c r="T2146" s="30"/>
      <c r="U2146" s="30"/>
      <c r="V2146" s="30"/>
      <c r="W2146" s="30"/>
      <c r="X2146" s="30"/>
      <c r="Y2146" s="30"/>
      <c r="Z2146" s="44"/>
      <c r="AA2146"/>
      <c r="AB2146"/>
      <c r="AC2146"/>
      <c r="AD2146"/>
    </row>
    <row r="2147" spans="1:30">
      <c r="A2147" s="2"/>
      <c r="B2147"/>
      <c r="C2147"/>
      <c r="D2147" s="14"/>
      <c r="E2147"/>
      <c r="F2147"/>
      <c r="G2147"/>
      <c r="H2147"/>
      <c r="I2147"/>
      <c r="J2147"/>
      <c r="K2147"/>
      <c r="L2147" s="30"/>
      <c r="M2147" s="30"/>
      <c r="N2147" s="34"/>
      <c r="O2147" s="34"/>
      <c r="P2147" s="34"/>
      <c r="Q2147" s="30"/>
      <c r="R2147" s="30"/>
      <c r="S2147" s="30"/>
      <c r="T2147" s="30"/>
      <c r="U2147" s="30"/>
      <c r="V2147" s="30"/>
      <c r="W2147" s="30"/>
      <c r="X2147" s="30"/>
      <c r="Y2147" s="30"/>
      <c r="Z2147" s="44"/>
      <c r="AA2147"/>
      <c r="AB2147"/>
      <c r="AC2147"/>
      <c r="AD2147"/>
    </row>
    <row r="2148" spans="1:30">
      <c r="A2148" s="2"/>
      <c r="B2148"/>
      <c r="C2148"/>
      <c r="D2148" s="14"/>
      <c r="E2148"/>
      <c r="F2148"/>
      <c r="G2148"/>
      <c r="H2148"/>
      <c r="I2148"/>
      <c r="J2148"/>
      <c r="K2148"/>
      <c r="L2148" s="30"/>
      <c r="M2148" s="30"/>
      <c r="N2148" s="34"/>
      <c r="O2148" s="34"/>
      <c r="P2148" s="34"/>
      <c r="Q2148" s="30"/>
      <c r="R2148" s="30"/>
      <c r="S2148" s="30"/>
      <c r="T2148" s="30"/>
      <c r="U2148" s="30"/>
      <c r="V2148" s="30"/>
      <c r="W2148" s="30"/>
      <c r="X2148" s="30"/>
      <c r="Y2148" s="30"/>
      <c r="Z2148" s="44"/>
      <c r="AA2148"/>
      <c r="AB2148"/>
      <c r="AC2148"/>
      <c r="AD2148"/>
    </row>
    <row r="2149" spans="1:30">
      <c r="A2149" s="2"/>
      <c r="B2149"/>
      <c r="C2149"/>
      <c r="D2149" s="14"/>
      <c r="E2149"/>
      <c r="F2149"/>
      <c r="G2149"/>
      <c r="H2149"/>
      <c r="I2149"/>
      <c r="J2149"/>
      <c r="K2149"/>
      <c r="L2149" s="30"/>
      <c r="M2149" s="30"/>
      <c r="N2149" s="34"/>
      <c r="O2149" s="34"/>
      <c r="P2149" s="34"/>
      <c r="Q2149" s="30"/>
      <c r="R2149" s="30"/>
      <c r="S2149" s="30"/>
      <c r="T2149" s="30"/>
      <c r="U2149" s="30"/>
      <c r="V2149" s="30"/>
      <c r="W2149" s="30"/>
      <c r="X2149" s="30"/>
      <c r="Y2149" s="30"/>
      <c r="Z2149" s="44"/>
      <c r="AA2149"/>
      <c r="AB2149"/>
      <c r="AC2149"/>
      <c r="AD2149"/>
    </row>
    <row r="2150" spans="1:30">
      <c r="A2150" s="2"/>
      <c r="B2150"/>
      <c r="C2150"/>
      <c r="D2150" s="14"/>
      <c r="E2150"/>
      <c r="F2150"/>
      <c r="G2150"/>
      <c r="H2150"/>
      <c r="I2150"/>
      <c r="J2150"/>
      <c r="K2150"/>
      <c r="L2150" s="30"/>
      <c r="M2150" s="30"/>
      <c r="N2150" s="34"/>
      <c r="O2150" s="34"/>
      <c r="P2150" s="34"/>
      <c r="Q2150" s="30"/>
      <c r="R2150" s="30"/>
      <c r="S2150" s="30"/>
      <c r="T2150" s="30"/>
      <c r="U2150" s="30"/>
      <c r="V2150" s="30"/>
      <c r="W2150" s="30"/>
      <c r="X2150" s="30"/>
      <c r="Y2150" s="30"/>
      <c r="Z2150" s="44"/>
      <c r="AA2150"/>
      <c r="AB2150"/>
      <c r="AC2150"/>
      <c r="AD2150"/>
    </row>
    <row r="2151" spans="1:30">
      <c r="A2151" s="2"/>
      <c r="B2151"/>
      <c r="C2151"/>
      <c r="D2151" s="14"/>
      <c r="E2151"/>
      <c r="F2151"/>
      <c r="G2151"/>
      <c r="H2151"/>
      <c r="I2151"/>
      <c r="J2151"/>
      <c r="K2151"/>
      <c r="L2151" s="30"/>
      <c r="M2151" s="30"/>
      <c r="N2151" s="34"/>
      <c r="O2151" s="34"/>
      <c r="P2151" s="34"/>
      <c r="Q2151" s="30"/>
      <c r="R2151" s="30"/>
      <c r="S2151" s="30"/>
      <c r="T2151" s="30"/>
      <c r="U2151" s="30"/>
      <c r="V2151" s="30"/>
      <c r="W2151" s="30"/>
      <c r="X2151" s="30"/>
      <c r="Y2151" s="30"/>
      <c r="Z2151" s="44"/>
      <c r="AA2151"/>
      <c r="AB2151"/>
      <c r="AC2151"/>
      <c r="AD2151"/>
    </row>
    <row r="2152" spans="1:30">
      <c r="A2152" s="2"/>
      <c r="B2152"/>
      <c r="C2152"/>
      <c r="D2152" s="14"/>
      <c r="E2152"/>
      <c r="F2152"/>
      <c r="G2152"/>
      <c r="H2152"/>
      <c r="I2152"/>
      <c r="J2152"/>
      <c r="K2152"/>
      <c r="L2152" s="30"/>
      <c r="M2152" s="30"/>
      <c r="N2152" s="34"/>
      <c r="O2152" s="34"/>
      <c r="P2152" s="34"/>
      <c r="Q2152" s="30"/>
      <c r="R2152" s="30"/>
      <c r="S2152" s="30"/>
      <c r="T2152" s="30"/>
      <c r="U2152" s="30"/>
      <c r="V2152" s="30"/>
      <c r="W2152" s="30"/>
      <c r="X2152" s="30"/>
      <c r="Y2152" s="30"/>
      <c r="Z2152" s="44"/>
      <c r="AA2152"/>
      <c r="AB2152"/>
      <c r="AC2152"/>
      <c r="AD2152"/>
    </row>
    <row r="2153" spans="1:30">
      <c r="A2153" s="2"/>
      <c r="B2153"/>
      <c r="C2153"/>
      <c r="D2153" s="14"/>
      <c r="E2153"/>
      <c r="F2153"/>
      <c r="G2153"/>
      <c r="H2153"/>
      <c r="I2153"/>
      <c r="J2153"/>
      <c r="K2153"/>
      <c r="L2153" s="30"/>
      <c r="M2153" s="30"/>
      <c r="N2153" s="34"/>
      <c r="O2153" s="34"/>
      <c r="P2153" s="34"/>
      <c r="Q2153" s="30"/>
      <c r="R2153" s="30"/>
      <c r="S2153" s="30"/>
      <c r="T2153" s="30"/>
      <c r="U2153" s="30"/>
      <c r="V2153" s="30"/>
      <c r="W2153" s="30"/>
      <c r="X2153" s="30"/>
      <c r="Y2153" s="30"/>
      <c r="Z2153" s="44"/>
      <c r="AA2153"/>
      <c r="AB2153"/>
      <c r="AC2153"/>
      <c r="AD2153"/>
    </row>
    <row r="2154" spans="1:30">
      <c r="A2154" s="2"/>
      <c r="B2154"/>
      <c r="C2154"/>
      <c r="D2154" s="14"/>
      <c r="E2154"/>
      <c r="F2154"/>
      <c r="G2154"/>
      <c r="H2154"/>
      <c r="I2154"/>
      <c r="J2154"/>
      <c r="K2154"/>
      <c r="L2154" s="30"/>
      <c r="M2154" s="30"/>
      <c r="N2154" s="34"/>
      <c r="O2154" s="34"/>
      <c r="P2154" s="34"/>
      <c r="Q2154" s="30"/>
      <c r="R2154" s="30"/>
      <c r="S2154" s="30"/>
      <c r="T2154" s="30"/>
      <c r="U2154" s="30"/>
      <c r="V2154" s="30"/>
      <c r="W2154" s="30"/>
      <c r="X2154" s="30"/>
      <c r="Y2154" s="30"/>
      <c r="Z2154" s="44"/>
      <c r="AA2154"/>
      <c r="AB2154"/>
      <c r="AC2154"/>
      <c r="AD2154"/>
    </row>
    <row r="2155" spans="1:30">
      <c r="A2155" s="2"/>
      <c r="B2155"/>
      <c r="C2155"/>
      <c r="D2155" s="14"/>
      <c r="E2155"/>
      <c r="F2155"/>
      <c r="G2155"/>
      <c r="H2155"/>
      <c r="I2155"/>
      <c r="J2155"/>
      <c r="K2155"/>
      <c r="L2155" s="30"/>
      <c r="M2155" s="30"/>
      <c r="N2155" s="34"/>
      <c r="O2155" s="34"/>
      <c r="P2155" s="34"/>
      <c r="Q2155" s="30"/>
      <c r="R2155" s="30"/>
      <c r="S2155" s="30"/>
      <c r="T2155" s="30"/>
      <c r="U2155" s="30"/>
      <c r="V2155" s="30"/>
      <c r="W2155" s="30"/>
      <c r="X2155" s="30"/>
      <c r="Y2155" s="30"/>
      <c r="Z2155" s="44"/>
      <c r="AA2155"/>
      <c r="AB2155"/>
      <c r="AC2155"/>
      <c r="AD2155"/>
    </row>
    <row r="2156" spans="1:30">
      <c r="A2156" s="2"/>
      <c r="B2156"/>
      <c r="C2156"/>
      <c r="D2156" s="14"/>
      <c r="E2156"/>
      <c r="F2156"/>
      <c r="G2156"/>
      <c r="H2156"/>
      <c r="I2156"/>
      <c r="J2156"/>
      <c r="K2156"/>
      <c r="L2156" s="30"/>
      <c r="M2156" s="30"/>
      <c r="N2156" s="34"/>
      <c r="O2156" s="34"/>
      <c r="P2156" s="34"/>
      <c r="Q2156" s="30"/>
      <c r="R2156" s="30"/>
      <c r="S2156" s="30"/>
      <c r="T2156" s="30"/>
      <c r="U2156" s="30"/>
      <c r="V2156" s="30"/>
      <c r="W2156" s="30"/>
      <c r="X2156" s="30"/>
      <c r="Y2156" s="30"/>
      <c r="Z2156" s="44"/>
      <c r="AA2156"/>
      <c r="AB2156"/>
      <c r="AC2156"/>
      <c r="AD2156"/>
    </row>
    <row r="2157" spans="1:30">
      <c r="A2157" s="2"/>
      <c r="B2157"/>
      <c r="C2157"/>
      <c r="D2157" s="14"/>
      <c r="E2157"/>
      <c r="F2157"/>
      <c r="G2157"/>
      <c r="H2157"/>
      <c r="I2157"/>
      <c r="J2157"/>
      <c r="K2157"/>
      <c r="L2157" s="30"/>
      <c r="M2157" s="30"/>
      <c r="N2157" s="34"/>
      <c r="O2157" s="34"/>
      <c r="P2157" s="34"/>
      <c r="Q2157" s="30"/>
      <c r="R2157" s="30"/>
      <c r="S2157" s="30"/>
      <c r="T2157" s="30"/>
      <c r="U2157" s="30"/>
      <c r="V2157" s="30"/>
      <c r="W2157" s="30"/>
      <c r="X2157" s="30"/>
      <c r="Y2157" s="30"/>
      <c r="Z2157" s="44"/>
      <c r="AA2157"/>
      <c r="AB2157"/>
      <c r="AC2157"/>
      <c r="AD2157"/>
    </row>
    <row r="2158" spans="1:30">
      <c r="A2158" s="2"/>
      <c r="B2158"/>
      <c r="C2158"/>
      <c r="D2158" s="14"/>
      <c r="E2158"/>
      <c r="F2158"/>
      <c r="G2158"/>
      <c r="H2158"/>
      <c r="I2158"/>
      <c r="J2158"/>
      <c r="K2158"/>
      <c r="L2158" s="30"/>
      <c r="M2158" s="30"/>
      <c r="N2158" s="34"/>
      <c r="O2158" s="34"/>
      <c r="P2158" s="34"/>
      <c r="Q2158" s="30"/>
      <c r="R2158" s="30"/>
      <c r="S2158" s="30"/>
      <c r="T2158" s="30"/>
      <c r="U2158" s="30"/>
      <c r="V2158" s="30"/>
      <c r="W2158" s="30"/>
      <c r="X2158" s="30"/>
      <c r="Y2158" s="30"/>
      <c r="Z2158" s="44"/>
      <c r="AA2158"/>
      <c r="AB2158"/>
      <c r="AC2158"/>
      <c r="AD2158"/>
    </row>
    <row r="2159" spans="1:30">
      <c r="A2159" s="2"/>
      <c r="B2159"/>
      <c r="C2159"/>
      <c r="D2159" s="14"/>
      <c r="E2159"/>
      <c r="F2159"/>
      <c r="G2159"/>
      <c r="H2159"/>
      <c r="I2159"/>
      <c r="J2159"/>
      <c r="K2159"/>
      <c r="L2159" s="30"/>
      <c r="M2159" s="30"/>
      <c r="N2159" s="34"/>
      <c r="O2159" s="34"/>
      <c r="P2159" s="34"/>
      <c r="Q2159" s="30"/>
      <c r="R2159" s="30"/>
      <c r="S2159" s="30"/>
      <c r="T2159" s="30"/>
      <c r="U2159" s="30"/>
      <c r="V2159" s="30"/>
      <c r="W2159" s="30"/>
      <c r="X2159" s="30"/>
      <c r="Y2159" s="30"/>
      <c r="Z2159" s="44"/>
      <c r="AA2159"/>
      <c r="AB2159"/>
      <c r="AC2159"/>
      <c r="AD2159"/>
    </row>
    <row r="2160" spans="1:30">
      <c r="A2160" s="2"/>
      <c r="B2160"/>
      <c r="C2160"/>
      <c r="D2160" s="14"/>
      <c r="E2160"/>
      <c r="F2160"/>
      <c r="G2160"/>
      <c r="H2160"/>
      <c r="I2160"/>
      <c r="J2160"/>
      <c r="K2160"/>
      <c r="L2160" s="30"/>
      <c r="M2160" s="30"/>
      <c r="N2160" s="34"/>
      <c r="O2160" s="34"/>
      <c r="P2160" s="34"/>
      <c r="Q2160" s="30"/>
      <c r="R2160" s="30"/>
      <c r="S2160" s="30"/>
      <c r="T2160" s="30"/>
      <c r="U2160" s="30"/>
      <c r="V2160" s="30"/>
      <c r="W2160" s="30"/>
      <c r="X2160" s="30"/>
      <c r="Y2160" s="30"/>
      <c r="Z2160" s="44"/>
      <c r="AA2160"/>
      <c r="AB2160"/>
      <c r="AC2160"/>
      <c r="AD2160"/>
    </row>
    <row r="2161" spans="1:30">
      <c r="A2161" s="2"/>
      <c r="B2161"/>
      <c r="C2161"/>
      <c r="D2161" s="14"/>
      <c r="E2161"/>
      <c r="F2161"/>
      <c r="G2161"/>
      <c r="H2161"/>
      <c r="I2161"/>
      <c r="J2161"/>
      <c r="K2161"/>
      <c r="L2161" s="30"/>
      <c r="M2161" s="30"/>
      <c r="N2161" s="34"/>
      <c r="O2161" s="34"/>
      <c r="P2161" s="34"/>
      <c r="Q2161" s="30"/>
      <c r="R2161" s="30"/>
      <c r="S2161" s="30"/>
      <c r="T2161" s="30"/>
      <c r="U2161" s="30"/>
      <c r="V2161" s="30"/>
      <c r="W2161" s="30"/>
      <c r="X2161" s="30"/>
      <c r="Y2161" s="30"/>
      <c r="Z2161" s="44"/>
      <c r="AA2161"/>
      <c r="AB2161"/>
      <c r="AC2161"/>
      <c r="AD2161"/>
    </row>
    <row r="2162" spans="1:30">
      <c r="A2162" s="2"/>
      <c r="B2162"/>
      <c r="C2162"/>
      <c r="D2162" s="14"/>
      <c r="E2162"/>
      <c r="F2162"/>
      <c r="G2162"/>
      <c r="H2162"/>
      <c r="I2162"/>
      <c r="J2162"/>
      <c r="K2162"/>
      <c r="L2162" s="30"/>
      <c r="M2162" s="30"/>
      <c r="N2162" s="34"/>
      <c r="O2162" s="34"/>
      <c r="P2162" s="34"/>
      <c r="Q2162" s="30"/>
      <c r="R2162" s="30"/>
      <c r="S2162" s="30"/>
      <c r="T2162" s="30"/>
      <c r="U2162" s="30"/>
      <c r="V2162" s="30"/>
      <c r="W2162" s="30"/>
      <c r="X2162" s="30"/>
      <c r="Y2162" s="30"/>
      <c r="Z2162" s="44"/>
      <c r="AA2162"/>
      <c r="AB2162"/>
      <c r="AC2162"/>
      <c r="AD2162"/>
    </row>
    <row r="2163" spans="1:30">
      <c r="A2163" s="2"/>
      <c r="B2163"/>
      <c r="C2163"/>
      <c r="D2163" s="14"/>
      <c r="E2163"/>
      <c r="F2163"/>
      <c r="G2163"/>
      <c r="H2163"/>
      <c r="I2163"/>
      <c r="J2163"/>
      <c r="K2163"/>
      <c r="L2163" s="30"/>
      <c r="M2163" s="30"/>
      <c r="N2163" s="34"/>
      <c r="O2163" s="34"/>
      <c r="P2163" s="34"/>
      <c r="Q2163" s="30"/>
      <c r="R2163" s="30"/>
      <c r="S2163" s="30"/>
      <c r="T2163" s="30"/>
      <c r="U2163" s="30"/>
      <c r="V2163" s="30"/>
      <c r="W2163" s="30"/>
      <c r="X2163" s="30"/>
      <c r="Y2163" s="30"/>
      <c r="Z2163" s="44"/>
      <c r="AA2163"/>
      <c r="AB2163"/>
      <c r="AC2163"/>
      <c r="AD2163"/>
    </row>
    <row r="2164" spans="1:30">
      <c r="A2164" s="2"/>
      <c r="B2164"/>
      <c r="C2164"/>
      <c r="D2164" s="14"/>
      <c r="E2164"/>
      <c r="F2164"/>
      <c r="G2164"/>
      <c r="H2164"/>
      <c r="I2164"/>
      <c r="J2164"/>
      <c r="K2164"/>
      <c r="L2164" s="30"/>
      <c r="M2164" s="30"/>
      <c r="N2164" s="34"/>
      <c r="O2164" s="34"/>
      <c r="P2164" s="34"/>
      <c r="Q2164" s="30"/>
      <c r="R2164" s="30"/>
      <c r="S2164" s="30"/>
      <c r="T2164" s="30"/>
      <c r="U2164" s="30"/>
      <c r="V2164" s="30"/>
      <c r="W2164" s="30"/>
      <c r="X2164" s="30"/>
      <c r="Y2164" s="30"/>
      <c r="Z2164" s="44"/>
      <c r="AA2164"/>
      <c r="AB2164"/>
      <c r="AC2164"/>
      <c r="AD2164"/>
    </row>
    <row r="2165" spans="1:30">
      <c r="A2165" s="2"/>
      <c r="B2165"/>
      <c r="C2165"/>
      <c r="D2165" s="14"/>
      <c r="E2165"/>
      <c r="F2165"/>
      <c r="G2165"/>
      <c r="H2165"/>
      <c r="I2165"/>
      <c r="J2165"/>
      <c r="K2165"/>
      <c r="L2165" s="30"/>
      <c r="M2165" s="30"/>
      <c r="N2165" s="34"/>
      <c r="O2165" s="34"/>
      <c r="P2165" s="34"/>
      <c r="Q2165" s="30"/>
      <c r="R2165" s="30"/>
      <c r="S2165" s="30"/>
      <c r="T2165" s="30"/>
      <c r="U2165" s="30"/>
      <c r="V2165" s="30"/>
      <c r="W2165" s="30"/>
      <c r="X2165" s="30"/>
      <c r="Y2165" s="30"/>
      <c r="Z2165" s="44"/>
      <c r="AA2165"/>
      <c r="AB2165"/>
      <c r="AC2165"/>
      <c r="AD2165"/>
    </row>
    <row r="2166" spans="1:30">
      <c r="A2166" s="2"/>
      <c r="B2166"/>
      <c r="C2166"/>
      <c r="D2166" s="14"/>
      <c r="E2166"/>
      <c r="F2166"/>
      <c r="G2166"/>
      <c r="H2166"/>
      <c r="I2166"/>
      <c r="J2166"/>
      <c r="K2166"/>
      <c r="L2166" s="30"/>
      <c r="M2166" s="30"/>
      <c r="N2166" s="34"/>
      <c r="O2166" s="34"/>
      <c r="P2166" s="34"/>
      <c r="Q2166" s="30"/>
      <c r="R2166" s="30"/>
      <c r="S2166" s="30"/>
      <c r="T2166" s="30"/>
      <c r="U2166" s="30"/>
      <c r="V2166" s="30"/>
      <c r="W2166" s="30"/>
      <c r="X2166" s="30"/>
      <c r="Y2166" s="30"/>
      <c r="Z2166" s="44"/>
      <c r="AA2166"/>
      <c r="AB2166"/>
      <c r="AC2166"/>
      <c r="AD2166"/>
    </row>
    <row r="2167" spans="1:30">
      <c r="A2167" s="2"/>
      <c r="B2167"/>
      <c r="C2167"/>
      <c r="D2167" s="14"/>
      <c r="E2167"/>
      <c r="F2167"/>
      <c r="G2167"/>
      <c r="H2167"/>
      <c r="I2167"/>
      <c r="J2167"/>
      <c r="K2167"/>
      <c r="L2167" s="30"/>
      <c r="M2167" s="30"/>
      <c r="N2167" s="34"/>
      <c r="O2167" s="34"/>
      <c r="P2167" s="34"/>
      <c r="Q2167" s="30"/>
      <c r="R2167" s="30"/>
      <c r="S2167" s="30"/>
      <c r="T2167" s="30"/>
      <c r="U2167" s="30"/>
      <c r="V2167" s="30"/>
      <c r="W2167" s="30"/>
      <c r="X2167" s="30"/>
      <c r="Y2167" s="30"/>
      <c r="Z2167" s="44"/>
      <c r="AA2167"/>
      <c r="AB2167"/>
      <c r="AC2167"/>
      <c r="AD2167"/>
    </row>
    <row r="2168" spans="1:30">
      <c r="A2168" s="2"/>
      <c r="B2168"/>
      <c r="C2168"/>
      <c r="D2168" s="14"/>
      <c r="E2168"/>
      <c r="F2168"/>
      <c r="G2168"/>
      <c r="H2168"/>
      <c r="I2168"/>
      <c r="J2168"/>
      <c r="K2168"/>
      <c r="L2168" s="30"/>
      <c r="M2168" s="30"/>
      <c r="N2168" s="34"/>
      <c r="O2168" s="34"/>
      <c r="P2168" s="34"/>
      <c r="Q2168" s="30"/>
      <c r="R2168" s="30"/>
      <c r="S2168" s="30"/>
      <c r="T2168" s="30"/>
      <c r="U2168" s="30"/>
      <c r="V2168" s="30"/>
      <c r="W2168" s="30"/>
      <c r="X2168" s="30"/>
      <c r="Y2168" s="30"/>
      <c r="Z2168" s="44"/>
      <c r="AA2168"/>
      <c r="AB2168"/>
      <c r="AC2168"/>
      <c r="AD2168"/>
    </row>
    <row r="2169" spans="1:30">
      <c r="A2169" s="2"/>
      <c r="B2169"/>
      <c r="C2169"/>
      <c r="D2169" s="14"/>
      <c r="E2169"/>
      <c r="F2169"/>
      <c r="G2169"/>
      <c r="H2169"/>
      <c r="I2169"/>
      <c r="J2169"/>
      <c r="K2169"/>
      <c r="L2169" s="30"/>
      <c r="M2169" s="30"/>
      <c r="N2169" s="34"/>
      <c r="O2169" s="34"/>
      <c r="P2169" s="34"/>
      <c r="Q2169" s="30"/>
      <c r="R2169" s="30"/>
      <c r="S2169" s="30"/>
      <c r="T2169" s="30"/>
      <c r="U2169" s="30"/>
      <c r="V2169" s="30"/>
      <c r="W2169" s="30"/>
      <c r="X2169" s="30"/>
      <c r="Y2169" s="30"/>
      <c r="Z2169" s="44"/>
      <c r="AA2169"/>
      <c r="AB2169"/>
      <c r="AC2169"/>
      <c r="AD2169"/>
    </row>
    <row r="2170" spans="1:30">
      <c r="A2170" s="2"/>
      <c r="B2170"/>
      <c r="C2170"/>
      <c r="D2170" s="14"/>
      <c r="E2170"/>
      <c r="F2170"/>
      <c r="G2170"/>
      <c r="H2170"/>
      <c r="I2170"/>
      <c r="J2170"/>
      <c r="K2170"/>
      <c r="L2170" s="30"/>
      <c r="M2170" s="30"/>
      <c r="N2170" s="34"/>
      <c r="O2170" s="34"/>
      <c r="P2170" s="34"/>
      <c r="Q2170" s="30"/>
      <c r="R2170" s="30"/>
      <c r="S2170" s="30"/>
      <c r="T2170" s="30"/>
      <c r="U2170" s="30"/>
      <c r="V2170" s="30"/>
      <c r="W2170" s="30"/>
      <c r="X2170" s="30"/>
      <c r="Y2170" s="30"/>
      <c r="Z2170" s="44"/>
      <c r="AA2170"/>
      <c r="AB2170"/>
      <c r="AC2170"/>
      <c r="AD2170"/>
    </row>
    <row r="2171" spans="1:30">
      <c r="A2171" s="2"/>
      <c r="B2171"/>
      <c r="C2171"/>
      <c r="D2171" s="14"/>
      <c r="E2171"/>
      <c r="F2171"/>
      <c r="G2171"/>
      <c r="H2171"/>
      <c r="I2171"/>
      <c r="J2171"/>
      <c r="K2171"/>
      <c r="L2171" s="30"/>
      <c r="M2171" s="30"/>
      <c r="N2171" s="34"/>
      <c r="O2171" s="34"/>
      <c r="P2171" s="34"/>
      <c r="Q2171" s="30"/>
      <c r="R2171" s="30"/>
      <c r="S2171" s="30"/>
      <c r="T2171" s="30"/>
      <c r="U2171" s="30"/>
      <c r="V2171" s="30"/>
      <c r="W2171" s="30"/>
      <c r="X2171" s="30"/>
      <c r="Y2171" s="30"/>
      <c r="Z2171" s="44"/>
      <c r="AA2171"/>
      <c r="AB2171"/>
      <c r="AC2171"/>
      <c r="AD2171"/>
    </row>
    <row r="2172" spans="1:30">
      <c r="A2172" s="2"/>
      <c r="B2172"/>
      <c r="C2172"/>
      <c r="D2172" s="14"/>
      <c r="E2172"/>
      <c r="F2172"/>
      <c r="G2172"/>
      <c r="H2172"/>
      <c r="I2172"/>
      <c r="J2172"/>
      <c r="K2172"/>
      <c r="L2172" s="30"/>
      <c r="M2172" s="30"/>
      <c r="N2172" s="34"/>
      <c r="O2172" s="34"/>
      <c r="P2172" s="34"/>
      <c r="Q2172" s="30"/>
      <c r="R2172" s="30"/>
      <c r="S2172" s="30"/>
      <c r="T2172" s="30"/>
      <c r="U2172" s="30"/>
      <c r="V2172" s="30"/>
      <c r="W2172" s="30"/>
      <c r="X2172" s="30"/>
      <c r="Y2172" s="30"/>
      <c r="Z2172" s="44"/>
      <c r="AA2172"/>
      <c r="AB2172"/>
      <c r="AC2172"/>
      <c r="AD2172"/>
    </row>
    <row r="2173" spans="1:30">
      <c r="A2173" s="2"/>
      <c r="B2173"/>
      <c r="C2173"/>
      <c r="D2173" s="14"/>
      <c r="E2173"/>
      <c r="F2173"/>
      <c r="G2173"/>
      <c r="H2173"/>
      <c r="I2173"/>
      <c r="J2173"/>
      <c r="K2173"/>
      <c r="L2173" s="30"/>
      <c r="M2173" s="30"/>
      <c r="N2173" s="34"/>
      <c r="O2173" s="34"/>
      <c r="P2173" s="34"/>
      <c r="Q2173" s="30"/>
      <c r="R2173" s="30"/>
      <c r="S2173" s="30"/>
      <c r="T2173" s="30"/>
      <c r="U2173" s="30"/>
      <c r="V2173" s="30"/>
      <c r="W2173" s="30"/>
      <c r="X2173" s="30"/>
      <c r="Y2173" s="30"/>
      <c r="Z2173" s="44"/>
      <c r="AA2173"/>
      <c r="AB2173"/>
      <c r="AC2173"/>
      <c r="AD2173"/>
    </row>
    <row r="2174" spans="1:30">
      <c r="A2174" s="2"/>
      <c r="B2174"/>
      <c r="C2174"/>
      <c r="D2174" s="14"/>
      <c r="E2174"/>
      <c r="F2174"/>
      <c r="G2174"/>
      <c r="H2174"/>
      <c r="I2174"/>
      <c r="J2174"/>
      <c r="K2174"/>
      <c r="L2174" s="30"/>
      <c r="M2174" s="30"/>
      <c r="N2174" s="34"/>
      <c r="O2174" s="34"/>
      <c r="P2174" s="34"/>
      <c r="Q2174" s="30"/>
      <c r="R2174" s="30"/>
      <c r="S2174" s="30"/>
      <c r="T2174" s="30"/>
      <c r="U2174" s="30"/>
      <c r="V2174" s="30"/>
      <c r="W2174" s="30"/>
      <c r="X2174" s="30"/>
      <c r="Y2174" s="30"/>
      <c r="Z2174" s="44"/>
      <c r="AA2174"/>
      <c r="AB2174"/>
      <c r="AC2174"/>
      <c r="AD2174"/>
    </row>
    <row r="2175" spans="1:30">
      <c r="A2175" s="2"/>
      <c r="B2175"/>
      <c r="C2175"/>
      <c r="D2175" s="14"/>
      <c r="E2175"/>
      <c r="F2175"/>
      <c r="G2175"/>
      <c r="H2175"/>
      <c r="I2175"/>
      <c r="J2175"/>
      <c r="K2175"/>
      <c r="L2175" s="30"/>
      <c r="M2175" s="30"/>
      <c r="N2175" s="34"/>
      <c r="O2175" s="34"/>
      <c r="P2175" s="34"/>
      <c r="Q2175" s="30"/>
      <c r="R2175" s="30"/>
      <c r="S2175" s="30"/>
      <c r="T2175" s="30"/>
      <c r="U2175" s="30"/>
      <c r="V2175" s="30"/>
      <c r="W2175" s="30"/>
      <c r="X2175" s="30"/>
      <c r="Y2175" s="30"/>
      <c r="Z2175" s="44"/>
      <c r="AA2175"/>
      <c r="AB2175"/>
      <c r="AC2175"/>
      <c r="AD2175"/>
    </row>
    <row r="2176" spans="1:30">
      <c r="A2176" s="2"/>
      <c r="B2176"/>
      <c r="C2176"/>
      <c r="D2176" s="14"/>
      <c r="E2176"/>
      <c r="F2176"/>
      <c r="G2176"/>
      <c r="H2176"/>
      <c r="I2176"/>
      <c r="J2176"/>
      <c r="K2176"/>
      <c r="L2176" s="30"/>
      <c r="M2176" s="30"/>
      <c r="N2176" s="34"/>
      <c r="O2176" s="34"/>
      <c r="P2176" s="34"/>
      <c r="Q2176" s="30"/>
      <c r="R2176" s="30"/>
      <c r="S2176" s="30"/>
      <c r="T2176" s="30"/>
      <c r="U2176" s="30"/>
      <c r="V2176" s="30"/>
      <c r="W2176" s="30"/>
      <c r="X2176" s="30"/>
      <c r="Y2176" s="30"/>
      <c r="Z2176" s="44"/>
      <c r="AA2176"/>
      <c r="AB2176"/>
      <c r="AC2176"/>
      <c r="AD2176"/>
    </row>
    <row r="2177" spans="1:30">
      <c r="A2177" s="2"/>
      <c r="B2177"/>
      <c r="C2177"/>
      <c r="D2177" s="14"/>
      <c r="E2177"/>
      <c r="F2177"/>
      <c r="G2177"/>
      <c r="H2177"/>
      <c r="I2177"/>
      <c r="J2177"/>
      <c r="K2177"/>
      <c r="L2177" s="30"/>
      <c r="M2177" s="30"/>
      <c r="N2177" s="34"/>
      <c r="O2177" s="34"/>
      <c r="P2177" s="34"/>
      <c r="Q2177" s="30"/>
      <c r="R2177" s="30"/>
      <c r="S2177" s="30"/>
      <c r="T2177" s="30"/>
      <c r="U2177" s="30"/>
      <c r="V2177" s="30"/>
      <c r="W2177" s="30"/>
      <c r="X2177" s="30"/>
      <c r="Y2177" s="30"/>
      <c r="Z2177" s="44"/>
      <c r="AA2177"/>
      <c r="AB2177"/>
      <c r="AC2177"/>
      <c r="AD2177"/>
    </row>
    <row r="2178" spans="1:30">
      <c r="A2178" s="2"/>
      <c r="B2178"/>
      <c r="C2178"/>
      <c r="D2178" s="14"/>
      <c r="E2178"/>
      <c r="F2178"/>
      <c r="G2178"/>
      <c r="H2178"/>
      <c r="I2178"/>
      <c r="J2178"/>
      <c r="K2178"/>
      <c r="L2178" s="30"/>
      <c r="M2178" s="30"/>
      <c r="N2178" s="34"/>
      <c r="O2178" s="34"/>
      <c r="P2178" s="34"/>
      <c r="Q2178" s="30"/>
      <c r="R2178" s="30"/>
      <c r="S2178" s="30"/>
      <c r="T2178" s="30"/>
      <c r="U2178" s="30"/>
      <c r="V2178" s="30"/>
      <c r="W2178" s="30"/>
      <c r="X2178" s="30"/>
      <c r="Y2178" s="30"/>
      <c r="Z2178" s="44"/>
      <c r="AA2178"/>
      <c r="AB2178"/>
      <c r="AC2178"/>
      <c r="AD2178"/>
    </row>
    <row r="2179" spans="1:30">
      <c r="A2179" s="2"/>
      <c r="B2179"/>
      <c r="C2179"/>
      <c r="D2179" s="14"/>
      <c r="E2179"/>
      <c r="F2179"/>
      <c r="G2179"/>
      <c r="H2179"/>
      <c r="I2179"/>
      <c r="J2179"/>
      <c r="K2179"/>
      <c r="L2179" s="30"/>
      <c r="M2179" s="30"/>
      <c r="N2179" s="34"/>
      <c r="O2179" s="34"/>
      <c r="P2179" s="34"/>
      <c r="Q2179" s="30"/>
      <c r="R2179" s="30"/>
      <c r="S2179" s="30"/>
      <c r="T2179" s="30"/>
      <c r="U2179" s="30"/>
      <c r="V2179" s="30"/>
      <c r="W2179" s="30"/>
      <c r="X2179" s="30"/>
      <c r="Y2179" s="30"/>
      <c r="Z2179" s="44"/>
      <c r="AA2179"/>
      <c r="AB2179"/>
      <c r="AC2179"/>
      <c r="AD2179"/>
    </row>
    <row r="2180" spans="1:30">
      <c r="A2180" s="2"/>
      <c r="B2180"/>
      <c r="C2180"/>
      <c r="D2180" s="14"/>
      <c r="E2180"/>
      <c r="F2180"/>
      <c r="G2180"/>
      <c r="H2180"/>
      <c r="I2180"/>
      <c r="J2180"/>
      <c r="K2180"/>
      <c r="L2180" s="30"/>
      <c r="M2180" s="30"/>
      <c r="N2180" s="34"/>
      <c r="O2180" s="34"/>
      <c r="P2180" s="34"/>
      <c r="Q2180" s="30"/>
      <c r="R2180" s="30"/>
      <c r="S2180" s="30"/>
      <c r="T2180" s="30"/>
      <c r="U2180" s="30"/>
      <c r="V2180" s="30"/>
      <c r="W2180" s="30"/>
      <c r="X2180" s="30"/>
      <c r="Y2180" s="30"/>
      <c r="Z2180" s="44"/>
      <c r="AA2180"/>
      <c r="AB2180"/>
      <c r="AC2180"/>
      <c r="AD2180"/>
    </row>
    <row r="2181" spans="1:30">
      <c r="A2181" s="2"/>
      <c r="B2181"/>
      <c r="C2181"/>
      <c r="D2181" s="14"/>
      <c r="E2181"/>
      <c r="F2181"/>
      <c r="G2181"/>
      <c r="H2181"/>
      <c r="I2181"/>
      <c r="J2181"/>
      <c r="K2181"/>
      <c r="L2181" s="30"/>
      <c r="M2181" s="30"/>
      <c r="N2181" s="34"/>
      <c r="O2181" s="34"/>
      <c r="P2181" s="34"/>
      <c r="Q2181" s="30"/>
      <c r="R2181" s="30"/>
      <c r="S2181" s="30"/>
      <c r="T2181" s="30"/>
      <c r="U2181" s="30"/>
      <c r="V2181" s="30"/>
      <c r="W2181" s="30"/>
      <c r="X2181" s="30"/>
      <c r="Y2181" s="30"/>
      <c r="Z2181" s="44"/>
      <c r="AA2181"/>
      <c r="AB2181"/>
      <c r="AC2181"/>
      <c r="AD2181"/>
    </row>
    <row r="2182" spans="1:30">
      <c r="A2182" s="2"/>
      <c r="B2182"/>
      <c r="C2182"/>
      <c r="D2182" s="14"/>
      <c r="E2182"/>
      <c r="F2182"/>
      <c r="G2182"/>
      <c r="H2182"/>
      <c r="I2182"/>
      <c r="J2182"/>
      <c r="K2182"/>
      <c r="L2182" s="30"/>
      <c r="M2182" s="30"/>
      <c r="N2182" s="34"/>
      <c r="O2182" s="34"/>
      <c r="P2182" s="34"/>
      <c r="Q2182" s="30"/>
      <c r="R2182" s="30"/>
      <c r="S2182" s="30"/>
      <c r="T2182" s="30"/>
      <c r="U2182" s="30"/>
      <c r="V2182" s="30"/>
      <c r="W2182" s="30"/>
      <c r="X2182" s="30"/>
      <c r="Y2182" s="30"/>
      <c r="Z2182" s="44"/>
      <c r="AA2182"/>
      <c r="AB2182"/>
      <c r="AC2182"/>
      <c r="AD2182"/>
    </row>
    <row r="2183" spans="1:30">
      <c r="A2183" s="2"/>
      <c r="B2183"/>
      <c r="C2183"/>
      <c r="D2183" s="14"/>
      <c r="E2183"/>
      <c r="F2183"/>
      <c r="G2183"/>
      <c r="H2183"/>
      <c r="I2183"/>
      <c r="J2183"/>
      <c r="K2183"/>
      <c r="L2183" s="30"/>
      <c r="M2183" s="30"/>
      <c r="N2183" s="34"/>
      <c r="O2183" s="34"/>
      <c r="P2183" s="34"/>
      <c r="Q2183" s="30"/>
      <c r="R2183" s="30"/>
      <c r="S2183" s="30"/>
      <c r="T2183" s="30"/>
      <c r="U2183" s="30"/>
      <c r="V2183" s="30"/>
      <c r="W2183" s="30"/>
      <c r="X2183" s="30"/>
      <c r="Y2183" s="30"/>
      <c r="Z2183" s="44"/>
      <c r="AA2183"/>
      <c r="AB2183"/>
      <c r="AC2183"/>
      <c r="AD2183"/>
    </row>
    <row r="2184" spans="1:30">
      <c r="A2184" s="2"/>
      <c r="B2184"/>
      <c r="C2184"/>
      <c r="D2184" s="14"/>
      <c r="E2184"/>
      <c r="F2184"/>
      <c r="G2184"/>
      <c r="H2184"/>
      <c r="I2184"/>
      <c r="J2184"/>
      <c r="K2184"/>
      <c r="L2184" s="30"/>
      <c r="M2184" s="30"/>
      <c r="N2184" s="34"/>
      <c r="O2184" s="34"/>
      <c r="P2184" s="34"/>
      <c r="Q2184" s="30"/>
      <c r="R2184" s="30"/>
      <c r="S2184" s="30"/>
      <c r="T2184" s="30"/>
      <c r="U2184" s="30"/>
      <c r="V2184" s="30"/>
      <c r="W2184" s="30"/>
      <c r="X2184" s="30"/>
      <c r="Y2184" s="30"/>
      <c r="Z2184" s="44"/>
      <c r="AA2184"/>
      <c r="AB2184"/>
      <c r="AC2184"/>
      <c r="AD2184"/>
    </row>
    <row r="2185" spans="1:30">
      <c r="A2185" s="2"/>
      <c r="B2185"/>
      <c r="C2185"/>
      <c r="D2185" s="14"/>
      <c r="E2185"/>
      <c r="F2185"/>
      <c r="G2185"/>
      <c r="H2185"/>
      <c r="I2185"/>
      <c r="J2185"/>
      <c r="K2185"/>
      <c r="L2185" s="30"/>
      <c r="M2185" s="30"/>
      <c r="N2185" s="34"/>
      <c r="O2185" s="34"/>
      <c r="P2185" s="34"/>
      <c r="Q2185" s="30"/>
      <c r="R2185" s="30"/>
      <c r="S2185" s="30"/>
      <c r="T2185" s="30"/>
      <c r="U2185" s="30"/>
      <c r="V2185" s="30"/>
      <c r="W2185" s="30"/>
      <c r="X2185" s="30"/>
      <c r="Y2185" s="30"/>
      <c r="Z2185" s="44"/>
      <c r="AA2185"/>
      <c r="AB2185"/>
      <c r="AC2185"/>
      <c r="AD2185"/>
    </row>
    <row r="2186" spans="1:30">
      <c r="A2186" s="2"/>
      <c r="B2186"/>
      <c r="C2186"/>
      <c r="D2186" s="14"/>
      <c r="E2186"/>
      <c r="F2186"/>
      <c r="G2186"/>
      <c r="H2186"/>
      <c r="I2186"/>
      <c r="J2186"/>
      <c r="K2186"/>
      <c r="L2186" s="30"/>
      <c r="M2186" s="30"/>
      <c r="N2186" s="34"/>
      <c r="O2186" s="34"/>
      <c r="P2186" s="34"/>
      <c r="Q2186" s="30"/>
      <c r="R2186" s="30"/>
      <c r="S2186" s="30"/>
      <c r="T2186" s="30"/>
      <c r="U2186" s="30"/>
      <c r="V2186" s="30"/>
      <c r="W2186" s="30"/>
      <c r="X2186" s="30"/>
      <c r="Y2186" s="30"/>
      <c r="Z2186" s="44"/>
      <c r="AA2186"/>
      <c r="AB2186"/>
      <c r="AC2186"/>
      <c r="AD2186"/>
    </row>
    <row r="2187" spans="1:30">
      <c r="A2187" s="2"/>
      <c r="B2187"/>
      <c r="C2187"/>
      <c r="D2187" s="14"/>
      <c r="E2187"/>
      <c r="F2187"/>
      <c r="G2187"/>
      <c r="H2187"/>
      <c r="I2187"/>
      <c r="J2187"/>
      <c r="K2187"/>
      <c r="L2187" s="30"/>
      <c r="M2187" s="30"/>
      <c r="N2187" s="34"/>
      <c r="O2187" s="34"/>
      <c r="P2187" s="34"/>
      <c r="Q2187" s="30"/>
      <c r="R2187" s="30"/>
      <c r="S2187" s="30"/>
      <c r="T2187" s="30"/>
      <c r="U2187" s="30"/>
      <c r="V2187" s="30"/>
      <c r="W2187" s="30"/>
      <c r="X2187" s="30"/>
      <c r="Y2187" s="30"/>
      <c r="Z2187" s="44"/>
      <c r="AA2187"/>
      <c r="AB2187"/>
      <c r="AC2187"/>
      <c r="AD2187"/>
    </row>
    <row r="2188" spans="1:30">
      <c r="A2188" s="2"/>
      <c r="B2188"/>
      <c r="C2188"/>
      <c r="D2188" s="14"/>
      <c r="E2188"/>
      <c r="F2188"/>
      <c r="G2188"/>
      <c r="H2188"/>
      <c r="I2188"/>
      <c r="J2188"/>
      <c r="K2188"/>
      <c r="L2188" s="30"/>
      <c r="M2188" s="30"/>
      <c r="N2188" s="34"/>
      <c r="O2188" s="34"/>
      <c r="P2188" s="34"/>
      <c r="Q2188" s="30"/>
      <c r="R2188" s="30"/>
      <c r="S2188" s="30"/>
      <c r="T2188" s="30"/>
      <c r="U2188" s="30"/>
      <c r="V2188" s="30"/>
      <c r="W2188" s="30"/>
      <c r="X2188" s="30"/>
      <c r="Y2188" s="30"/>
      <c r="Z2188" s="44"/>
      <c r="AA2188"/>
      <c r="AB2188"/>
      <c r="AC2188"/>
      <c r="AD2188"/>
    </row>
    <row r="2189" spans="1:30">
      <c r="A2189" s="2"/>
      <c r="B2189"/>
      <c r="C2189"/>
      <c r="D2189" s="14"/>
      <c r="E2189"/>
      <c r="F2189"/>
      <c r="G2189"/>
      <c r="H2189"/>
      <c r="I2189"/>
      <c r="J2189"/>
      <c r="K2189"/>
      <c r="L2189" s="30"/>
      <c r="M2189" s="30"/>
      <c r="N2189" s="34"/>
      <c r="O2189" s="34"/>
      <c r="P2189" s="34"/>
      <c r="Q2189" s="30"/>
      <c r="R2189" s="30"/>
      <c r="S2189" s="30"/>
      <c r="T2189" s="30"/>
      <c r="U2189" s="30"/>
      <c r="V2189" s="30"/>
      <c r="W2189" s="30"/>
      <c r="X2189" s="30"/>
      <c r="Y2189" s="30"/>
      <c r="Z2189" s="44"/>
      <c r="AA2189"/>
      <c r="AB2189"/>
      <c r="AC2189"/>
      <c r="AD2189"/>
    </row>
    <row r="2190" spans="1:30">
      <c r="A2190" s="2"/>
      <c r="B2190"/>
      <c r="C2190"/>
      <c r="D2190" s="14"/>
      <c r="E2190"/>
      <c r="F2190"/>
      <c r="G2190"/>
      <c r="H2190"/>
      <c r="I2190"/>
      <c r="J2190"/>
      <c r="K2190"/>
      <c r="L2190" s="30"/>
      <c r="M2190" s="30"/>
      <c r="N2190" s="34"/>
      <c r="O2190" s="34"/>
      <c r="P2190" s="34"/>
      <c r="Q2190" s="30"/>
      <c r="R2190" s="30"/>
      <c r="S2190" s="30"/>
      <c r="T2190" s="30"/>
      <c r="U2190" s="30"/>
      <c r="V2190" s="30"/>
      <c r="W2190" s="30"/>
      <c r="X2190" s="30"/>
      <c r="Y2190" s="30"/>
      <c r="Z2190" s="44"/>
      <c r="AA2190"/>
      <c r="AB2190"/>
      <c r="AC2190"/>
      <c r="AD2190"/>
    </row>
    <row r="2191" spans="1:30">
      <c r="A2191" s="2"/>
      <c r="B2191"/>
      <c r="C2191"/>
      <c r="D2191" s="14"/>
      <c r="E2191"/>
      <c r="F2191"/>
      <c r="G2191"/>
      <c r="H2191"/>
      <c r="I2191"/>
      <c r="J2191"/>
      <c r="K2191"/>
      <c r="L2191" s="30"/>
      <c r="M2191" s="30"/>
      <c r="N2191" s="34"/>
      <c r="O2191" s="34"/>
      <c r="P2191" s="34"/>
      <c r="Q2191" s="30"/>
      <c r="R2191" s="30"/>
      <c r="S2191" s="30"/>
      <c r="T2191" s="30"/>
      <c r="U2191" s="30"/>
      <c r="V2191" s="30"/>
      <c r="W2191" s="30"/>
      <c r="X2191" s="30"/>
      <c r="Y2191" s="30"/>
      <c r="Z2191" s="44"/>
      <c r="AA2191"/>
      <c r="AB2191"/>
      <c r="AC2191"/>
      <c r="AD2191"/>
    </row>
    <row r="2192" spans="1:30">
      <c r="A2192" s="2"/>
      <c r="B2192"/>
      <c r="C2192"/>
      <c r="D2192" s="14"/>
      <c r="E2192"/>
      <c r="F2192"/>
      <c r="G2192"/>
      <c r="H2192"/>
      <c r="I2192"/>
      <c r="J2192"/>
      <c r="K2192"/>
      <c r="L2192" s="30"/>
      <c r="M2192" s="30"/>
      <c r="N2192" s="34"/>
      <c r="O2192" s="34"/>
      <c r="P2192" s="34"/>
      <c r="Q2192" s="30"/>
      <c r="R2192" s="30"/>
      <c r="S2192" s="30"/>
      <c r="T2192" s="30"/>
      <c r="U2192" s="30"/>
      <c r="V2192" s="30"/>
      <c r="W2192" s="30"/>
      <c r="X2192" s="30"/>
      <c r="Y2192" s="30"/>
      <c r="Z2192" s="44"/>
      <c r="AA2192"/>
      <c r="AB2192"/>
      <c r="AC2192"/>
      <c r="AD2192"/>
    </row>
    <row r="2193" spans="1:30">
      <c r="A2193" s="2"/>
      <c r="B2193"/>
      <c r="C2193"/>
      <c r="D2193" s="14"/>
      <c r="E2193"/>
      <c r="F2193"/>
      <c r="G2193"/>
      <c r="H2193"/>
      <c r="I2193"/>
      <c r="J2193"/>
      <c r="K2193"/>
      <c r="L2193" s="30"/>
      <c r="M2193" s="30"/>
      <c r="N2193" s="34"/>
      <c r="O2193" s="34"/>
      <c r="P2193" s="34"/>
      <c r="Q2193" s="30"/>
      <c r="R2193" s="30"/>
      <c r="S2193" s="30"/>
      <c r="T2193" s="30"/>
      <c r="U2193" s="30"/>
      <c r="V2193" s="30"/>
      <c r="W2193" s="30"/>
      <c r="X2193" s="30"/>
      <c r="Y2193" s="30"/>
      <c r="Z2193" s="44"/>
      <c r="AA2193"/>
      <c r="AB2193"/>
      <c r="AC2193"/>
      <c r="AD2193"/>
    </row>
    <row r="2194" spans="1:30">
      <c r="A2194" s="2"/>
      <c r="B2194"/>
      <c r="C2194"/>
      <c r="D2194" s="14"/>
      <c r="E2194"/>
      <c r="F2194"/>
      <c r="G2194"/>
      <c r="H2194"/>
      <c r="I2194"/>
      <c r="J2194"/>
      <c r="K2194"/>
      <c r="L2194" s="30"/>
      <c r="M2194" s="30"/>
      <c r="N2194" s="34"/>
      <c r="O2194" s="34"/>
      <c r="P2194" s="34"/>
      <c r="Q2194" s="30"/>
      <c r="R2194" s="30"/>
      <c r="S2194" s="30"/>
      <c r="T2194" s="30"/>
      <c r="U2194" s="30"/>
      <c r="V2194" s="30"/>
      <c r="W2194" s="30"/>
      <c r="X2194" s="30"/>
      <c r="Y2194" s="30"/>
      <c r="Z2194" s="44"/>
      <c r="AA2194"/>
      <c r="AB2194"/>
      <c r="AC2194"/>
      <c r="AD2194"/>
    </row>
    <row r="2195" spans="1:30">
      <c r="A2195" s="2"/>
      <c r="B2195"/>
      <c r="C2195"/>
      <c r="D2195" s="14"/>
      <c r="E2195"/>
      <c r="F2195"/>
      <c r="G2195"/>
      <c r="H2195"/>
      <c r="I2195"/>
      <c r="J2195"/>
      <c r="K2195"/>
      <c r="L2195" s="30"/>
      <c r="M2195" s="30"/>
      <c r="N2195" s="34"/>
      <c r="O2195" s="34"/>
      <c r="P2195" s="34"/>
      <c r="Q2195" s="30"/>
      <c r="R2195" s="30"/>
      <c r="S2195" s="30"/>
      <c r="T2195" s="30"/>
      <c r="U2195" s="30"/>
      <c r="V2195" s="30"/>
      <c r="W2195" s="30"/>
      <c r="X2195" s="30"/>
      <c r="Y2195" s="30"/>
      <c r="Z2195" s="44"/>
      <c r="AA2195"/>
      <c r="AB2195"/>
      <c r="AC2195"/>
      <c r="AD2195"/>
    </row>
    <row r="2196" spans="1:30">
      <c r="A2196" s="2"/>
      <c r="B2196"/>
      <c r="C2196"/>
      <c r="D2196" s="14"/>
      <c r="E2196"/>
      <c r="F2196"/>
      <c r="G2196"/>
      <c r="H2196"/>
      <c r="I2196"/>
      <c r="J2196"/>
      <c r="K2196"/>
      <c r="L2196" s="30"/>
      <c r="M2196" s="30"/>
      <c r="N2196" s="34"/>
      <c r="O2196" s="34"/>
      <c r="P2196" s="34"/>
      <c r="Q2196" s="30"/>
      <c r="R2196" s="30"/>
      <c r="S2196" s="30"/>
      <c r="T2196" s="30"/>
      <c r="U2196" s="30"/>
      <c r="V2196" s="30"/>
      <c r="W2196" s="30"/>
      <c r="X2196" s="30"/>
      <c r="Y2196" s="30"/>
      <c r="Z2196" s="44"/>
      <c r="AA2196"/>
      <c r="AB2196"/>
      <c r="AC2196"/>
      <c r="AD2196"/>
    </row>
    <row r="2197" spans="1:30">
      <c r="A2197" s="2"/>
      <c r="B2197"/>
      <c r="C2197"/>
      <c r="D2197" s="14"/>
      <c r="E2197"/>
      <c r="F2197"/>
      <c r="G2197"/>
      <c r="H2197"/>
      <c r="I2197"/>
      <c r="J2197"/>
      <c r="K2197"/>
      <c r="L2197" s="30"/>
      <c r="M2197" s="30"/>
      <c r="N2197" s="34"/>
      <c r="O2197" s="34"/>
      <c r="P2197" s="34"/>
      <c r="Q2197" s="30"/>
      <c r="R2197" s="30"/>
      <c r="S2197" s="30"/>
      <c r="T2197" s="30"/>
      <c r="U2197" s="30"/>
      <c r="V2197" s="30"/>
      <c r="W2197" s="30"/>
      <c r="X2197" s="30"/>
      <c r="Y2197" s="30"/>
      <c r="Z2197" s="44"/>
      <c r="AA2197"/>
      <c r="AB2197"/>
      <c r="AC2197"/>
      <c r="AD2197"/>
    </row>
    <row r="2198" spans="1:30">
      <c r="A2198" s="2"/>
      <c r="B2198"/>
      <c r="C2198"/>
      <c r="D2198" s="14"/>
      <c r="E2198"/>
      <c r="F2198"/>
      <c r="G2198"/>
      <c r="H2198"/>
      <c r="I2198"/>
      <c r="J2198"/>
      <c r="K2198"/>
      <c r="L2198" s="30"/>
      <c r="M2198" s="30"/>
      <c r="N2198" s="34"/>
      <c r="O2198" s="34"/>
      <c r="P2198" s="34"/>
      <c r="Q2198" s="30"/>
      <c r="R2198" s="30"/>
      <c r="S2198" s="30"/>
      <c r="T2198" s="30"/>
      <c r="U2198" s="30"/>
      <c r="V2198" s="30"/>
      <c r="W2198" s="30"/>
      <c r="X2198" s="30"/>
      <c r="Y2198" s="30"/>
      <c r="Z2198" s="44"/>
      <c r="AA2198"/>
      <c r="AB2198"/>
      <c r="AC2198"/>
      <c r="AD2198"/>
    </row>
    <row r="2199" spans="1:30">
      <c r="A2199" s="2"/>
      <c r="B2199"/>
      <c r="C2199"/>
      <c r="D2199" s="14"/>
      <c r="E2199"/>
      <c r="F2199"/>
      <c r="G2199"/>
      <c r="H2199"/>
      <c r="I2199"/>
      <c r="J2199"/>
      <c r="K2199"/>
      <c r="L2199" s="30"/>
      <c r="M2199" s="30"/>
      <c r="N2199" s="34"/>
      <c r="O2199" s="34"/>
      <c r="P2199" s="34"/>
      <c r="Q2199" s="30"/>
      <c r="R2199" s="30"/>
      <c r="S2199" s="30"/>
      <c r="T2199" s="30"/>
      <c r="U2199" s="30"/>
      <c r="V2199" s="30"/>
      <c r="W2199" s="30"/>
      <c r="X2199" s="30"/>
      <c r="Y2199" s="30"/>
      <c r="Z2199" s="44"/>
      <c r="AA2199"/>
      <c r="AB2199"/>
      <c r="AC2199"/>
      <c r="AD2199"/>
    </row>
    <row r="2200" spans="1:30">
      <c r="A2200" s="2"/>
      <c r="B2200"/>
      <c r="C2200"/>
      <c r="D2200" s="14"/>
      <c r="E2200"/>
      <c r="F2200"/>
      <c r="G2200"/>
      <c r="H2200"/>
      <c r="I2200"/>
      <c r="J2200"/>
      <c r="K2200"/>
      <c r="L2200" s="30"/>
      <c r="M2200" s="30"/>
      <c r="N2200" s="34"/>
      <c r="O2200" s="34"/>
      <c r="P2200" s="34"/>
      <c r="Q2200" s="30"/>
      <c r="R2200" s="30"/>
      <c r="S2200" s="30"/>
      <c r="T2200" s="30"/>
      <c r="U2200" s="30"/>
      <c r="V2200" s="30"/>
      <c r="W2200" s="30"/>
      <c r="X2200" s="30"/>
      <c r="Y2200" s="30"/>
      <c r="Z2200" s="44"/>
      <c r="AA2200"/>
      <c r="AB2200"/>
      <c r="AC2200"/>
      <c r="AD2200"/>
    </row>
    <row r="2201" spans="1:30">
      <c r="A2201" s="2"/>
      <c r="B2201"/>
      <c r="C2201"/>
      <c r="D2201" s="14"/>
      <c r="E2201"/>
      <c r="F2201"/>
      <c r="G2201"/>
      <c r="H2201"/>
      <c r="I2201"/>
      <c r="J2201"/>
      <c r="K2201"/>
      <c r="L2201" s="30"/>
      <c r="M2201" s="30"/>
      <c r="N2201" s="34"/>
      <c r="O2201" s="34"/>
      <c r="P2201" s="34"/>
      <c r="Q2201" s="30"/>
      <c r="R2201" s="30"/>
      <c r="S2201" s="30"/>
      <c r="T2201" s="30"/>
      <c r="U2201" s="30"/>
      <c r="V2201" s="30"/>
      <c r="W2201" s="30"/>
      <c r="X2201" s="30"/>
      <c r="Y2201" s="30"/>
      <c r="Z2201" s="44"/>
      <c r="AA2201"/>
      <c r="AB2201"/>
      <c r="AC2201"/>
      <c r="AD2201"/>
    </row>
    <row r="2202" spans="1:30">
      <c r="A2202" s="2"/>
      <c r="B2202"/>
      <c r="C2202"/>
      <c r="D2202" s="14"/>
      <c r="E2202"/>
      <c r="F2202"/>
      <c r="G2202"/>
      <c r="H2202"/>
      <c r="I2202"/>
      <c r="J2202"/>
      <c r="K2202"/>
      <c r="L2202" s="30"/>
      <c r="M2202" s="30"/>
      <c r="N2202" s="34"/>
      <c r="O2202" s="34"/>
      <c r="P2202" s="34"/>
      <c r="Q2202" s="30"/>
      <c r="R2202" s="30"/>
      <c r="S2202" s="30"/>
      <c r="T2202" s="30"/>
      <c r="U2202" s="30"/>
      <c r="V2202" s="30"/>
      <c r="W2202" s="30"/>
      <c r="X2202" s="30"/>
      <c r="Y2202" s="30"/>
      <c r="Z2202" s="44"/>
      <c r="AA2202"/>
      <c r="AB2202"/>
      <c r="AC2202"/>
      <c r="AD2202"/>
    </row>
    <row r="2203" spans="1:30">
      <c r="A2203" s="2"/>
      <c r="B2203"/>
      <c r="C2203"/>
      <c r="D2203" s="14"/>
      <c r="E2203"/>
      <c r="F2203"/>
      <c r="G2203"/>
      <c r="H2203"/>
      <c r="I2203"/>
      <c r="J2203"/>
      <c r="K2203"/>
      <c r="L2203" s="30"/>
      <c r="M2203" s="30"/>
      <c r="N2203" s="34"/>
      <c r="O2203" s="34"/>
      <c r="P2203" s="34"/>
      <c r="Q2203" s="30"/>
      <c r="R2203" s="30"/>
      <c r="S2203" s="30"/>
      <c r="T2203" s="30"/>
      <c r="U2203" s="30"/>
      <c r="V2203" s="30"/>
      <c r="W2203" s="30"/>
      <c r="X2203" s="30"/>
      <c r="Y2203" s="30"/>
      <c r="Z2203" s="44"/>
      <c r="AA2203"/>
      <c r="AB2203"/>
      <c r="AC2203"/>
      <c r="AD2203"/>
    </row>
    <row r="2204" spans="1:30">
      <c r="A2204" s="2"/>
      <c r="B2204"/>
      <c r="C2204"/>
      <c r="D2204" s="14"/>
      <c r="E2204"/>
      <c r="F2204"/>
      <c r="G2204"/>
      <c r="H2204"/>
      <c r="I2204"/>
      <c r="J2204"/>
      <c r="K2204"/>
      <c r="L2204" s="30"/>
      <c r="M2204" s="30"/>
      <c r="N2204" s="34"/>
      <c r="O2204" s="34"/>
      <c r="P2204" s="34"/>
      <c r="Q2204" s="30"/>
      <c r="R2204" s="30"/>
      <c r="S2204" s="30"/>
      <c r="T2204" s="30"/>
      <c r="U2204" s="30"/>
      <c r="V2204" s="30"/>
      <c r="W2204" s="30"/>
      <c r="X2204" s="30"/>
      <c r="Y2204" s="30"/>
      <c r="Z2204" s="44"/>
      <c r="AA2204"/>
      <c r="AB2204"/>
      <c r="AC2204"/>
      <c r="AD2204"/>
    </row>
    <row r="2205" spans="1:30">
      <c r="A2205" s="2"/>
      <c r="B2205"/>
      <c r="C2205"/>
      <c r="D2205" s="14"/>
      <c r="E2205"/>
      <c r="F2205"/>
      <c r="G2205"/>
      <c r="H2205"/>
      <c r="I2205"/>
      <c r="J2205"/>
      <c r="K2205"/>
      <c r="L2205" s="30"/>
      <c r="M2205" s="30"/>
      <c r="N2205" s="34"/>
      <c r="O2205" s="34"/>
      <c r="P2205" s="34"/>
      <c r="Q2205" s="30"/>
      <c r="R2205" s="30"/>
      <c r="S2205" s="30"/>
      <c r="T2205" s="30"/>
      <c r="U2205" s="30"/>
      <c r="V2205" s="30"/>
      <c r="W2205" s="30"/>
      <c r="X2205" s="30"/>
      <c r="Y2205" s="30"/>
      <c r="Z2205" s="44"/>
      <c r="AA2205"/>
      <c r="AB2205"/>
      <c r="AC2205"/>
      <c r="AD2205"/>
    </row>
    <row r="2206" spans="1:30">
      <c r="A2206" s="2"/>
      <c r="B2206"/>
      <c r="C2206"/>
      <c r="D2206" s="14"/>
      <c r="E2206"/>
      <c r="F2206"/>
      <c r="G2206"/>
      <c r="H2206"/>
      <c r="I2206"/>
      <c r="J2206"/>
      <c r="K2206"/>
      <c r="L2206" s="30"/>
      <c r="M2206" s="30"/>
      <c r="N2206" s="34"/>
      <c r="O2206" s="34"/>
      <c r="P2206" s="34"/>
      <c r="Q2206" s="30"/>
      <c r="R2206" s="30"/>
      <c r="S2206" s="30"/>
      <c r="T2206" s="30"/>
      <c r="U2206" s="30"/>
      <c r="V2206" s="30"/>
      <c r="W2206" s="30"/>
      <c r="X2206" s="30"/>
      <c r="Y2206" s="30"/>
      <c r="Z2206" s="44"/>
      <c r="AA2206"/>
      <c r="AB2206"/>
      <c r="AC2206"/>
      <c r="AD2206"/>
    </row>
    <row r="2207" spans="1:30">
      <c r="A2207" s="2"/>
      <c r="B2207"/>
      <c r="C2207"/>
      <c r="D2207" s="14"/>
      <c r="E2207"/>
      <c r="F2207"/>
      <c r="G2207"/>
      <c r="H2207"/>
      <c r="I2207"/>
      <c r="J2207"/>
      <c r="K2207"/>
      <c r="L2207" s="30"/>
      <c r="M2207" s="30"/>
      <c r="N2207" s="34"/>
      <c r="O2207" s="34"/>
      <c r="P2207" s="34"/>
      <c r="Q2207" s="30"/>
      <c r="R2207" s="30"/>
      <c r="S2207" s="30"/>
      <c r="T2207" s="30"/>
      <c r="U2207" s="30"/>
      <c r="V2207" s="30"/>
      <c r="W2207" s="30"/>
      <c r="X2207" s="30"/>
      <c r="Y2207" s="30"/>
      <c r="Z2207" s="44"/>
      <c r="AA2207"/>
      <c r="AB2207"/>
      <c r="AC2207"/>
      <c r="AD2207"/>
    </row>
    <row r="2208" spans="1:30">
      <c r="A2208" s="2"/>
      <c r="B2208"/>
      <c r="C2208"/>
      <c r="D2208" s="14"/>
      <c r="E2208"/>
      <c r="F2208"/>
      <c r="G2208"/>
      <c r="H2208"/>
      <c r="I2208"/>
      <c r="J2208"/>
      <c r="K2208"/>
      <c r="L2208" s="30"/>
      <c r="M2208" s="30"/>
      <c r="N2208" s="34"/>
      <c r="O2208" s="34"/>
      <c r="P2208" s="34"/>
      <c r="Q2208" s="30"/>
      <c r="R2208" s="30"/>
      <c r="S2208" s="30"/>
      <c r="T2208" s="30"/>
      <c r="U2208" s="30"/>
      <c r="V2208" s="30"/>
      <c r="W2208" s="30"/>
      <c r="X2208" s="30"/>
      <c r="Y2208" s="30"/>
      <c r="Z2208" s="44"/>
      <c r="AA2208"/>
      <c r="AB2208"/>
      <c r="AC2208"/>
      <c r="AD2208"/>
    </row>
    <row r="2209" spans="1:30">
      <c r="A2209" s="2"/>
      <c r="B2209"/>
      <c r="C2209"/>
      <c r="D2209" s="14"/>
      <c r="E2209"/>
      <c r="F2209"/>
      <c r="G2209"/>
      <c r="H2209"/>
      <c r="I2209"/>
      <c r="J2209"/>
      <c r="K2209"/>
      <c r="L2209" s="30"/>
      <c r="M2209" s="30"/>
      <c r="N2209" s="34"/>
      <c r="O2209" s="34"/>
      <c r="P2209" s="34"/>
      <c r="Q2209" s="30"/>
      <c r="R2209" s="30"/>
      <c r="S2209" s="30"/>
      <c r="T2209" s="30"/>
      <c r="U2209" s="30"/>
      <c r="V2209" s="30"/>
      <c r="W2209" s="30"/>
      <c r="X2209" s="30"/>
      <c r="Y2209" s="30"/>
      <c r="Z2209" s="44"/>
      <c r="AA2209"/>
      <c r="AB2209"/>
      <c r="AC2209"/>
      <c r="AD2209"/>
    </row>
    <row r="2210" spans="1:30">
      <c r="A2210" s="2"/>
      <c r="B2210"/>
      <c r="C2210"/>
      <c r="D2210" s="14"/>
      <c r="E2210"/>
      <c r="F2210"/>
      <c r="G2210"/>
      <c r="H2210"/>
      <c r="I2210"/>
      <c r="J2210"/>
      <c r="K2210"/>
      <c r="L2210" s="30"/>
      <c r="M2210" s="30"/>
      <c r="N2210" s="34"/>
      <c r="O2210" s="34"/>
      <c r="P2210" s="34"/>
      <c r="Q2210" s="30"/>
      <c r="R2210" s="30"/>
      <c r="S2210" s="30"/>
      <c r="T2210" s="30"/>
      <c r="U2210" s="30"/>
      <c r="V2210" s="30"/>
      <c r="W2210" s="30"/>
      <c r="X2210" s="30"/>
      <c r="Y2210" s="30"/>
      <c r="Z2210" s="44"/>
      <c r="AA2210"/>
      <c r="AB2210"/>
      <c r="AC2210"/>
      <c r="AD2210"/>
    </row>
    <row r="2211" spans="1:30">
      <c r="A2211" s="2"/>
      <c r="B2211"/>
      <c r="C2211"/>
      <c r="D2211" s="14"/>
      <c r="E2211"/>
      <c r="F2211"/>
      <c r="G2211"/>
      <c r="H2211"/>
      <c r="I2211"/>
      <c r="J2211"/>
      <c r="K2211"/>
      <c r="L2211" s="30"/>
      <c r="M2211" s="30"/>
      <c r="N2211" s="34"/>
      <c r="O2211" s="34"/>
      <c r="P2211" s="34"/>
      <c r="Q2211" s="30"/>
      <c r="R2211" s="30"/>
      <c r="S2211" s="30"/>
      <c r="T2211" s="30"/>
      <c r="U2211" s="30"/>
      <c r="V2211" s="30"/>
      <c r="W2211" s="30"/>
      <c r="X2211" s="30"/>
      <c r="Y2211" s="30"/>
      <c r="Z2211" s="44"/>
      <c r="AA2211"/>
      <c r="AB2211"/>
      <c r="AC2211"/>
      <c r="AD2211"/>
    </row>
    <row r="2212" spans="1:30">
      <c r="A2212" s="2"/>
      <c r="B2212"/>
      <c r="C2212"/>
      <c r="D2212" s="14"/>
      <c r="E2212"/>
      <c r="F2212"/>
      <c r="G2212"/>
      <c r="H2212"/>
      <c r="I2212"/>
      <c r="J2212"/>
      <c r="K2212"/>
      <c r="L2212" s="30"/>
      <c r="M2212" s="30"/>
      <c r="N2212" s="34"/>
      <c r="O2212" s="34"/>
      <c r="P2212" s="34"/>
      <c r="Q2212" s="30"/>
      <c r="R2212" s="30"/>
      <c r="S2212" s="30"/>
      <c r="T2212" s="30"/>
      <c r="U2212" s="30"/>
      <c r="V2212" s="30"/>
      <c r="W2212" s="30"/>
      <c r="X2212" s="30"/>
      <c r="Y2212" s="30"/>
      <c r="Z2212" s="44"/>
      <c r="AA2212"/>
      <c r="AB2212"/>
      <c r="AC2212"/>
      <c r="AD2212"/>
    </row>
    <row r="2213" spans="1:30">
      <c r="A2213" s="2"/>
      <c r="B2213"/>
      <c r="C2213"/>
      <c r="D2213" s="14"/>
      <c r="E2213"/>
      <c r="F2213"/>
      <c r="G2213"/>
      <c r="H2213"/>
      <c r="I2213"/>
      <c r="J2213"/>
      <c r="K2213"/>
      <c r="L2213" s="30"/>
      <c r="M2213" s="30"/>
      <c r="N2213" s="34"/>
      <c r="O2213" s="34"/>
      <c r="P2213" s="34"/>
      <c r="Q2213" s="30"/>
      <c r="R2213" s="30"/>
      <c r="S2213" s="30"/>
      <c r="T2213" s="30"/>
      <c r="U2213" s="30"/>
      <c r="V2213" s="30"/>
      <c r="W2213" s="30"/>
      <c r="X2213" s="30"/>
      <c r="Y2213" s="30"/>
      <c r="Z2213" s="44"/>
      <c r="AA2213"/>
      <c r="AB2213"/>
      <c r="AC2213"/>
      <c r="AD2213"/>
    </row>
    <row r="2214" spans="1:30">
      <c r="A2214" s="2"/>
      <c r="B2214"/>
      <c r="C2214"/>
      <c r="D2214" s="14"/>
      <c r="E2214"/>
      <c r="F2214"/>
      <c r="G2214"/>
      <c r="H2214"/>
      <c r="I2214"/>
      <c r="J2214"/>
      <c r="K2214"/>
      <c r="L2214" s="30"/>
      <c r="M2214" s="30"/>
      <c r="N2214" s="34"/>
      <c r="O2214" s="34"/>
      <c r="P2214" s="34"/>
      <c r="Q2214" s="30"/>
      <c r="R2214" s="30"/>
      <c r="S2214" s="30"/>
      <c r="T2214" s="30"/>
      <c r="U2214" s="30"/>
      <c r="V2214" s="30"/>
      <c r="W2214" s="30"/>
      <c r="X2214" s="30"/>
      <c r="Y2214" s="30"/>
      <c r="Z2214" s="44"/>
      <c r="AA2214"/>
      <c r="AB2214"/>
      <c r="AC2214"/>
      <c r="AD2214"/>
    </row>
    <row r="2215" spans="1:30">
      <c r="A2215" s="2"/>
      <c r="B2215"/>
      <c r="C2215"/>
      <c r="D2215" s="14"/>
      <c r="E2215"/>
      <c r="F2215"/>
      <c r="G2215"/>
      <c r="H2215"/>
      <c r="I2215"/>
      <c r="J2215"/>
      <c r="K2215"/>
      <c r="L2215" s="30"/>
      <c r="M2215" s="30"/>
      <c r="N2215" s="34"/>
      <c r="O2215" s="34"/>
      <c r="P2215" s="34"/>
      <c r="Q2215" s="30"/>
      <c r="R2215" s="30"/>
      <c r="S2215" s="30"/>
      <c r="T2215" s="30"/>
      <c r="U2215" s="30"/>
      <c r="V2215" s="30"/>
      <c r="W2215" s="30"/>
      <c r="X2215" s="30"/>
      <c r="Y2215" s="30"/>
      <c r="Z2215" s="44"/>
      <c r="AA2215"/>
      <c r="AB2215"/>
      <c r="AC2215"/>
      <c r="AD2215"/>
    </row>
    <row r="2216" spans="1:30">
      <c r="A2216" s="2"/>
      <c r="B2216"/>
      <c r="C2216"/>
      <c r="D2216" s="14"/>
      <c r="E2216"/>
      <c r="F2216"/>
      <c r="G2216"/>
      <c r="H2216"/>
      <c r="I2216"/>
      <c r="J2216"/>
      <c r="K2216"/>
      <c r="L2216" s="30"/>
      <c r="M2216" s="30"/>
      <c r="N2216" s="34"/>
      <c r="O2216" s="34"/>
      <c r="P2216" s="34"/>
      <c r="Q2216" s="30"/>
      <c r="R2216" s="30"/>
      <c r="S2216" s="30"/>
      <c r="T2216" s="30"/>
      <c r="U2216" s="30"/>
      <c r="V2216" s="30"/>
      <c r="W2216" s="30"/>
      <c r="X2216" s="30"/>
      <c r="Y2216" s="30"/>
      <c r="Z2216" s="44"/>
      <c r="AA2216"/>
      <c r="AB2216"/>
      <c r="AC2216"/>
      <c r="AD2216"/>
    </row>
    <row r="2217" spans="1:30">
      <c r="A2217" s="2"/>
      <c r="B2217"/>
      <c r="C2217"/>
      <c r="D2217" s="14"/>
      <c r="E2217"/>
      <c r="F2217"/>
      <c r="G2217"/>
      <c r="H2217"/>
      <c r="I2217"/>
      <c r="J2217"/>
      <c r="K2217"/>
      <c r="L2217" s="30"/>
      <c r="M2217" s="30"/>
      <c r="N2217" s="34"/>
      <c r="O2217" s="34"/>
      <c r="P2217" s="34"/>
      <c r="Q2217" s="30"/>
      <c r="R2217" s="30"/>
      <c r="S2217" s="30"/>
      <c r="T2217" s="30"/>
      <c r="U2217" s="30"/>
      <c r="V2217" s="30"/>
      <c r="W2217" s="30"/>
      <c r="X2217" s="30"/>
      <c r="Y2217" s="30"/>
      <c r="Z2217" s="44"/>
      <c r="AA2217"/>
      <c r="AB2217"/>
      <c r="AC2217"/>
      <c r="AD2217"/>
    </row>
    <row r="2218" spans="1:30">
      <c r="A2218" s="2"/>
      <c r="B2218"/>
      <c r="C2218"/>
      <c r="D2218" s="14"/>
      <c r="E2218"/>
      <c r="F2218"/>
      <c r="G2218"/>
      <c r="H2218"/>
      <c r="I2218"/>
      <c r="J2218"/>
      <c r="K2218"/>
      <c r="L2218" s="30"/>
      <c r="M2218" s="30"/>
      <c r="N2218" s="34"/>
      <c r="O2218" s="34"/>
      <c r="P2218" s="34"/>
      <c r="Q2218" s="30"/>
      <c r="R2218" s="30"/>
      <c r="S2218" s="30"/>
      <c r="T2218" s="30"/>
      <c r="U2218" s="30"/>
      <c r="V2218" s="30"/>
      <c r="W2218" s="30"/>
      <c r="X2218" s="30"/>
      <c r="Y2218" s="30"/>
      <c r="Z2218" s="44"/>
      <c r="AA2218"/>
      <c r="AB2218"/>
      <c r="AC2218"/>
      <c r="AD2218"/>
    </row>
    <row r="2219" spans="1:30">
      <c r="A2219" s="2"/>
      <c r="B2219"/>
      <c r="C2219"/>
      <c r="D2219" s="14"/>
      <c r="E2219"/>
      <c r="F2219"/>
      <c r="G2219"/>
      <c r="H2219"/>
      <c r="I2219"/>
      <c r="J2219"/>
      <c r="K2219"/>
      <c r="L2219" s="30"/>
      <c r="M2219" s="30"/>
      <c r="N2219" s="34"/>
      <c r="O2219" s="34"/>
      <c r="P2219" s="34"/>
      <c r="Q2219" s="30"/>
      <c r="R2219" s="30"/>
      <c r="S2219" s="30"/>
      <c r="T2219" s="30"/>
      <c r="U2219" s="30"/>
      <c r="V2219" s="30"/>
      <c r="W2219" s="30"/>
      <c r="X2219" s="30"/>
      <c r="Y2219" s="30"/>
      <c r="Z2219" s="44"/>
      <c r="AA2219"/>
      <c r="AB2219"/>
      <c r="AC2219"/>
      <c r="AD2219"/>
    </row>
    <row r="2220" spans="1:30">
      <c r="A2220" s="2"/>
      <c r="B2220"/>
      <c r="C2220"/>
      <c r="D2220" s="14"/>
      <c r="E2220"/>
      <c r="F2220"/>
      <c r="G2220"/>
      <c r="H2220"/>
      <c r="I2220"/>
      <c r="J2220"/>
      <c r="K2220"/>
      <c r="L2220" s="30"/>
      <c r="M2220" s="30"/>
      <c r="N2220" s="34"/>
      <c r="O2220" s="34"/>
      <c r="P2220" s="34"/>
      <c r="Q2220" s="30"/>
      <c r="R2220" s="30"/>
      <c r="S2220" s="30"/>
      <c r="T2220" s="30"/>
      <c r="U2220" s="30"/>
      <c r="V2220" s="30"/>
      <c r="W2220" s="30"/>
      <c r="X2220" s="30"/>
      <c r="Y2220" s="30"/>
      <c r="Z2220" s="44"/>
      <c r="AA2220"/>
      <c r="AB2220"/>
      <c r="AC2220"/>
      <c r="AD2220"/>
    </row>
    <row r="2221" spans="1:30">
      <c r="A2221" s="2"/>
      <c r="B2221"/>
      <c r="C2221"/>
      <c r="D2221" s="14"/>
      <c r="E2221"/>
      <c r="F2221"/>
      <c r="G2221"/>
      <c r="H2221"/>
      <c r="I2221"/>
      <c r="J2221"/>
      <c r="K2221"/>
      <c r="L2221" s="30"/>
      <c r="M2221" s="30"/>
      <c r="N2221" s="34"/>
      <c r="O2221" s="34"/>
      <c r="P2221" s="34"/>
      <c r="Q2221" s="30"/>
      <c r="R2221" s="30"/>
      <c r="S2221" s="30"/>
      <c r="T2221" s="30"/>
      <c r="U2221" s="30"/>
      <c r="V2221" s="30"/>
      <c r="W2221" s="30"/>
      <c r="X2221" s="30"/>
      <c r="Y2221" s="30"/>
      <c r="Z2221" s="44"/>
      <c r="AA2221"/>
      <c r="AB2221"/>
      <c r="AC2221"/>
      <c r="AD2221"/>
    </row>
    <row r="2222" spans="1:30">
      <c r="A2222" s="2"/>
      <c r="B2222"/>
      <c r="C2222"/>
      <c r="D2222" s="14"/>
      <c r="E2222"/>
      <c r="F2222"/>
      <c r="G2222"/>
      <c r="H2222"/>
      <c r="I2222"/>
      <c r="J2222"/>
      <c r="K2222"/>
      <c r="L2222" s="30"/>
      <c r="M2222" s="30"/>
      <c r="N2222" s="34"/>
      <c r="O2222" s="34"/>
      <c r="P2222" s="34"/>
      <c r="Q2222" s="30"/>
      <c r="R2222" s="30"/>
      <c r="S2222" s="30"/>
      <c r="T2222" s="30"/>
      <c r="U2222" s="30"/>
      <c r="V2222" s="30"/>
      <c r="W2222" s="30"/>
      <c r="X2222" s="30"/>
      <c r="Y2222" s="30"/>
      <c r="Z2222" s="44"/>
      <c r="AA2222"/>
      <c r="AB2222"/>
      <c r="AC2222"/>
      <c r="AD2222"/>
    </row>
    <row r="2223" spans="1:30">
      <c r="A2223" s="2"/>
      <c r="B2223"/>
      <c r="C2223"/>
      <c r="D2223" s="14"/>
      <c r="E2223"/>
      <c r="F2223"/>
      <c r="G2223"/>
      <c r="H2223"/>
      <c r="I2223"/>
      <c r="J2223"/>
      <c r="K2223"/>
      <c r="L2223" s="30"/>
      <c r="M2223" s="30"/>
      <c r="N2223" s="34"/>
      <c r="O2223" s="34"/>
      <c r="P2223" s="34"/>
      <c r="Q2223" s="30"/>
      <c r="R2223" s="30"/>
      <c r="S2223" s="30"/>
      <c r="T2223" s="30"/>
      <c r="U2223" s="30"/>
      <c r="V2223" s="30"/>
      <c r="W2223" s="30"/>
      <c r="X2223" s="30"/>
      <c r="Y2223" s="30"/>
      <c r="Z2223" s="44"/>
      <c r="AA2223"/>
      <c r="AB2223"/>
      <c r="AC2223"/>
      <c r="AD2223"/>
    </row>
    <row r="2224" spans="1:30">
      <c r="A2224" s="2"/>
      <c r="B2224"/>
      <c r="C2224"/>
      <c r="D2224" s="14"/>
      <c r="E2224"/>
      <c r="F2224"/>
      <c r="G2224"/>
      <c r="H2224"/>
      <c r="I2224"/>
      <c r="J2224"/>
      <c r="K2224"/>
      <c r="L2224" s="30"/>
      <c r="M2224" s="30"/>
      <c r="N2224" s="34"/>
      <c r="O2224" s="34"/>
      <c r="P2224" s="34"/>
      <c r="Q2224" s="30"/>
      <c r="R2224" s="30"/>
      <c r="S2224" s="30"/>
      <c r="T2224" s="30"/>
      <c r="U2224" s="30"/>
      <c r="V2224" s="30"/>
      <c r="W2224" s="30"/>
      <c r="X2224" s="30"/>
      <c r="Y2224" s="30"/>
      <c r="Z2224" s="44"/>
      <c r="AA2224"/>
      <c r="AB2224"/>
      <c r="AC2224"/>
      <c r="AD2224"/>
    </row>
    <row r="2225" spans="1:30">
      <c r="A2225" s="2"/>
      <c r="B2225"/>
      <c r="C2225"/>
      <c r="D2225" s="14"/>
      <c r="E2225"/>
      <c r="F2225"/>
      <c r="G2225"/>
      <c r="H2225"/>
      <c r="I2225"/>
      <c r="J2225"/>
      <c r="K2225"/>
      <c r="L2225" s="30"/>
      <c r="M2225" s="30"/>
      <c r="N2225" s="34"/>
      <c r="O2225" s="34"/>
      <c r="P2225" s="34"/>
      <c r="Q2225" s="30"/>
      <c r="R2225" s="30"/>
      <c r="S2225" s="30"/>
      <c r="T2225" s="30"/>
      <c r="U2225" s="30"/>
      <c r="V2225" s="30"/>
      <c r="W2225" s="30"/>
      <c r="X2225" s="30"/>
      <c r="Y2225" s="30"/>
      <c r="Z2225" s="44"/>
      <c r="AA2225"/>
      <c r="AB2225"/>
      <c r="AC2225"/>
      <c r="AD2225"/>
    </row>
    <row r="2226" spans="1:30">
      <c r="A2226" s="2"/>
      <c r="B2226"/>
      <c r="C2226"/>
      <c r="D2226" s="14"/>
      <c r="E2226"/>
      <c r="F2226"/>
      <c r="G2226"/>
      <c r="H2226"/>
      <c r="I2226"/>
      <c r="J2226"/>
      <c r="K2226"/>
      <c r="L2226" s="30"/>
      <c r="M2226" s="30"/>
      <c r="N2226" s="34"/>
      <c r="O2226" s="34"/>
      <c r="P2226" s="34"/>
      <c r="Q2226" s="30"/>
      <c r="R2226" s="30"/>
      <c r="S2226" s="30"/>
      <c r="T2226" s="30"/>
      <c r="U2226" s="30"/>
      <c r="V2226" s="30"/>
      <c r="W2226" s="30"/>
      <c r="X2226" s="30"/>
      <c r="Y2226" s="30"/>
      <c r="Z2226" s="44"/>
      <c r="AA2226"/>
      <c r="AB2226"/>
      <c r="AC2226"/>
      <c r="AD2226"/>
    </row>
    <row r="2227" spans="1:30">
      <c r="A2227" s="2"/>
      <c r="B2227"/>
      <c r="C2227"/>
      <c r="D2227" s="14"/>
      <c r="E2227"/>
      <c r="F2227"/>
      <c r="G2227"/>
      <c r="H2227"/>
      <c r="I2227"/>
      <c r="J2227"/>
      <c r="K2227"/>
      <c r="L2227" s="30"/>
      <c r="M2227" s="30"/>
      <c r="N2227" s="34"/>
      <c r="O2227" s="34"/>
      <c r="P2227" s="34"/>
      <c r="Q2227" s="30"/>
      <c r="R2227" s="30"/>
      <c r="S2227" s="30"/>
      <c r="T2227" s="30"/>
      <c r="U2227" s="30"/>
      <c r="V2227" s="30"/>
      <c r="W2227" s="30"/>
      <c r="X2227" s="30"/>
      <c r="Y2227" s="30"/>
      <c r="Z2227" s="44"/>
      <c r="AA2227"/>
      <c r="AB2227"/>
      <c r="AC2227"/>
      <c r="AD2227"/>
    </row>
    <row r="2228" spans="1:30">
      <c r="A2228" s="2"/>
      <c r="B2228"/>
      <c r="C2228"/>
      <c r="D2228" s="14"/>
      <c r="E2228"/>
      <c r="F2228"/>
      <c r="G2228"/>
      <c r="H2228"/>
      <c r="I2228"/>
      <c r="J2228"/>
      <c r="K2228"/>
      <c r="L2228" s="30"/>
      <c r="M2228" s="30"/>
      <c r="N2228" s="34"/>
      <c r="O2228" s="34"/>
      <c r="P2228" s="34"/>
      <c r="Q2228" s="30"/>
      <c r="R2228" s="30"/>
      <c r="S2228" s="30"/>
      <c r="T2228" s="30"/>
      <c r="U2228" s="30"/>
      <c r="V2228" s="30"/>
      <c r="W2228" s="30"/>
      <c r="X2228" s="30"/>
      <c r="Y2228" s="30"/>
      <c r="Z2228" s="44"/>
      <c r="AA2228"/>
      <c r="AB2228"/>
      <c r="AC2228"/>
      <c r="AD2228"/>
    </row>
    <row r="2229" spans="1:30">
      <c r="A2229" s="2"/>
      <c r="B2229"/>
      <c r="C2229"/>
      <c r="D2229" s="14"/>
      <c r="E2229"/>
      <c r="F2229"/>
      <c r="G2229"/>
      <c r="H2229"/>
      <c r="I2229"/>
      <c r="J2229"/>
      <c r="K2229"/>
      <c r="L2229" s="30"/>
      <c r="M2229" s="30"/>
      <c r="N2229" s="34"/>
      <c r="O2229" s="34"/>
      <c r="P2229" s="34"/>
      <c r="Q2229" s="30"/>
      <c r="R2229" s="30"/>
      <c r="S2229" s="30"/>
      <c r="T2229" s="30"/>
      <c r="U2229" s="30"/>
      <c r="V2229" s="30"/>
      <c r="W2229" s="30"/>
      <c r="X2229" s="30"/>
      <c r="Y2229" s="30"/>
      <c r="Z2229" s="44"/>
      <c r="AA2229"/>
      <c r="AB2229"/>
      <c r="AC2229"/>
      <c r="AD2229"/>
    </row>
    <row r="2230" spans="1:30">
      <c r="A2230" s="2"/>
      <c r="B2230"/>
      <c r="C2230"/>
      <c r="D2230" s="14"/>
      <c r="E2230"/>
      <c r="F2230"/>
      <c r="G2230"/>
      <c r="H2230"/>
      <c r="I2230"/>
      <c r="J2230"/>
      <c r="K2230"/>
      <c r="L2230" s="30"/>
      <c r="M2230" s="30"/>
      <c r="N2230" s="34"/>
      <c r="O2230" s="34"/>
      <c r="P2230" s="34"/>
      <c r="Q2230" s="30"/>
      <c r="R2230" s="30"/>
      <c r="S2230" s="30"/>
      <c r="T2230" s="30"/>
      <c r="U2230" s="30"/>
      <c r="V2230" s="30"/>
      <c r="W2230" s="30"/>
      <c r="X2230" s="30"/>
      <c r="Y2230" s="30"/>
      <c r="Z2230" s="44"/>
      <c r="AA2230"/>
      <c r="AB2230"/>
      <c r="AC2230"/>
      <c r="AD2230"/>
    </row>
    <row r="2231" spans="1:30">
      <c r="A2231" s="2"/>
      <c r="B2231"/>
      <c r="C2231"/>
      <c r="D2231" s="14"/>
      <c r="E2231"/>
      <c r="F2231"/>
      <c r="G2231"/>
      <c r="H2231"/>
      <c r="I2231"/>
      <c r="J2231"/>
      <c r="K2231"/>
      <c r="L2231" s="30"/>
      <c r="M2231" s="30"/>
      <c r="N2231" s="34"/>
      <c r="O2231" s="34"/>
      <c r="P2231" s="34"/>
      <c r="Q2231" s="30"/>
      <c r="R2231" s="30"/>
      <c r="S2231" s="30"/>
      <c r="T2231" s="30"/>
      <c r="U2231" s="30"/>
      <c r="V2231" s="30"/>
      <c r="W2231" s="30"/>
      <c r="X2231" s="30"/>
      <c r="Y2231" s="30"/>
      <c r="Z2231" s="44"/>
      <c r="AA2231"/>
      <c r="AB2231"/>
      <c r="AC2231"/>
      <c r="AD2231"/>
    </row>
    <row r="2232" spans="1:30">
      <c r="A2232" s="2"/>
      <c r="B2232"/>
      <c r="C2232"/>
      <c r="D2232" s="14"/>
      <c r="E2232"/>
      <c r="F2232"/>
      <c r="G2232"/>
      <c r="H2232"/>
      <c r="I2232"/>
      <c r="J2232"/>
      <c r="K2232"/>
      <c r="L2232" s="30"/>
      <c r="M2232" s="30"/>
      <c r="N2232" s="34"/>
      <c r="O2232" s="34"/>
      <c r="P2232" s="34"/>
      <c r="Q2232" s="30"/>
      <c r="R2232" s="30"/>
      <c r="S2232" s="30"/>
      <c r="T2232" s="30"/>
      <c r="U2232" s="30"/>
      <c r="V2232" s="30"/>
      <c r="W2232" s="30"/>
      <c r="X2232" s="30"/>
      <c r="Y2232" s="30"/>
      <c r="Z2232" s="44"/>
      <c r="AA2232"/>
      <c r="AB2232"/>
      <c r="AC2232"/>
      <c r="AD2232"/>
    </row>
    <row r="2233" spans="1:30">
      <c r="A2233" s="2"/>
      <c r="B2233"/>
      <c r="C2233"/>
      <c r="D2233" s="14"/>
      <c r="E2233"/>
      <c r="F2233"/>
      <c r="G2233"/>
      <c r="H2233"/>
      <c r="I2233"/>
      <c r="J2233"/>
      <c r="K2233"/>
      <c r="L2233" s="30"/>
      <c r="M2233" s="30"/>
      <c r="N2233" s="34"/>
      <c r="O2233" s="34"/>
      <c r="P2233" s="34"/>
      <c r="Q2233" s="30"/>
      <c r="R2233" s="30"/>
      <c r="S2233" s="30"/>
      <c r="T2233" s="30"/>
      <c r="U2233" s="30"/>
      <c r="V2233" s="30"/>
      <c r="W2233" s="30"/>
      <c r="X2233" s="30"/>
      <c r="Y2233" s="30"/>
      <c r="Z2233" s="44"/>
      <c r="AA2233"/>
      <c r="AB2233"/>
      <c r="AC2233"/>
      <c r="AD2233"/>
    </row>
    <row r="2234" spans="1:30">
      <c r="A2234" s="2"/>
      <c r="B2234"/>
      <c r="C2234"/>
      <c r="D2234" s="14"/>
      <c r="E2234"/>
      <c r="F2234"/>
      <c r="G2234"/>
      <c r="H2234"/>
      <c r="I2234"/>
      <c r="J2234"/>
      <c r="K2234"/>
      <c r="L2234" s="30"/>
      <c r="M2234" s="30"/>
      <c r="N2234" s="34"/>
      <c r="O2234" s="34"/>
      <c r="P2234" s="34"/>
      <c r="Q2234" s="30"/>
      <c r="R2234" s="30"/>
      <c r="S2234" s="30"/>
      <c r="T2234" s="30"/>
      <c r="U2234" s="30"/>
      <c r="V2234" s="30"/>
      <c r="W2234" s="30"/>
      <c r="X2234" s="30"/>
      <c r="Y2234" s="30"/>
      <c r="Z2234" s="44"/>
      <c r="AA2234"/>
      <c r="AB2234"/>
      <c r="AC2234"/>
      <c r="AD2234"/>
    </row>
    <row r="2235" spans="1:30">
      <c r="A2235" s="2"/>
      <c r="B2235"/>
      <c r="C2235"/>
      <c r="D2235" s="14"/>
      <c r="E2235"/>
      <c r="F2235"/>
      <c r="G2235"/>
      <c r="H2235"/>
      <c r="I2235"/>
      <c r="J2235"/>
      <c r="K2235"/>
      <c r="L2235" s="30"/>
      <c r="M2235" s="30"/>
      <c r="N2235" s="34"/>
      <c r="O2235" s="34"/>
      <c r="P2235" s="34"/>
      <c r="Q2235" s="30"/>
      <c r="R2235" s="30"/>
      <c r="S2235" s="30"/>
      <c r="T2235" s="30"/>
      <c r="U2235" s="30"/>
      <c r="V2235" s="30"/>
      <c r="W2235" s="30"/>
      <c r="X2235" s="30"/>
      <c r="Y2235" s="30"/>
      <c r="Z2235" s="44"/>
      <c r="AA2235"/>
      <c r="AB2235"/>
      <c r="AC2235"/>
      <c r="AD2235"/>
    </row>
    <row r="2236" spans="1:30">
      <c r="A2236" s="2"/>
      <c r="B2236"/>
      <c r="C2236"/>
      <c r="D2236" s="14"/>
      <c r="E2236"/>
      <c r="F2236"/>
      <c r="G2236"/>
      <c r="H2236"/>
      <c r="I2236"/>
      <c r="J2236"/>
      <c r="K2236"/>
      <c r="L2236" s="30"/>
      <c r="M2236" s="30"/>
      <c r="N2236" s="34"/>
      <c r="O2236" s="34"/>
      <c r="P2236" s="34"/>
      <c r="Q2236" s="30"/>
      <c r="R2236" s="30"/>
      <c r="S2236" s="30"/>
      <c r="T2236" s="30"/>
      <c r="U2236" s="30"/>
      <c r="V2236" s="30"/>
      <c r="W2236" s="30"/>
      <c r="X2236" s="30"/>
      <c r="Y2236" s="30"/>
      <c r="Z2236" s="44"/>
      <c r="AA2236"/>
      <c r="AB2236"/>
      <c r="AC2236"/>
      <c r="AD2236"/>
    </row>
    <row r="2237" spans="1:30">
      <c r="A2237" s="2"/>
      <c r="B2237"/>
      <c r="C2237"/>
      <c r="D2237" s="14"/>
      <c r="E2237"/>
      <c r="F2237"/>
      <c r="G2237"/>
      <c r="H2237"/>
      <c r="I2237"/>
      <c r="J2237"/>
      <c r="K2237"/>
      <c r="L2237" s="30"/>
      <c r="M2237" s="30"/>
      <c r="N2237" s="34"/>
      <c r="O2237" s="34"/>
      <c r="P2237" s="34"/>
      <c r="Q2237" s="30"/>
      <c r="R2237" s="30"/>
      <c r="S2237" s="30"/>
      <c r="T2237" s="30"/>
      <c r="U2237" s="30"/>
      <c r="V2237" s="30"/>
      <c r="W2237" s="30"/>
      <c r="X2237" s="30"/>
      <c r="Y2237" s="30"/>
      <c r="Z2237" s="44"/>
      <c r="AA2237"/>
      <c r="AB2237"/>
      <c r="AC2237"/>
      <c r="AD2237"/>
    </row>
    <row r="2238" spans="1:30">
      <c r="A2238" s="2"/>
      <c r="B2238"/>
      <c r="C2238"/>
      <c r="D2238" s="14"/>
      <c r="E2238"/>
      <c r="F2238"/>
      <c r="G2238"/>
      <c r="H2238"/>
      <c r="I2238"/>
      <c r="J2238"/>
      <c r="K2238"/>
      <c r="L2238" s="30"/>
      <c r="M2238" s="30"/>
      <c r="N2238" s="34"/>
      <c r="O2238" s="34"/>
      <c r="P2238" s="34"/>
      <c r="Q2238" s="30"/>
      <c r="R2238" s="30"/>
      <c r="S2238" s="30"/>
      <c r="T2238" s="30"/>
      <c r="U2238" s="30"/>
      <c r="V2238" s="30"/>
      <c r="W2238" s="30"/>
      <c r="X2238" s="30"/>
      <c r="Y2238" s="30"/>
      <c r="Z2238" s="44"/>
      <c r="AA2238"/>
      <c r="AB2238"/>
      <c r="AC2238"/>
      <c r="AD2238"/>
    </row>
    <row r="2239" spans="1:30">
      <c r="A2239" s="2"/>
      <c r="B2239"/>
      <c r="C2239"/>
      <c r="D2239" s="14"/>
      <c r="E2239"/>
      <c r="F2239"/>
      <c r="G2239"/>
      <c r="H2239"/>
      <c r="I2239"/>
      <c r="J2239"/>
      <c r="K2239"/>
      <c r="L2239" s="30"/>
      <c r="M2239" s="30"/>
      <c r="N2239" s="34"/>
      <c r="O2239" s="34"/>
      <c r="P2239" s="34"/>
      <c r="Q2239" s="30"/>
      <c r="R2239" s="30"/>
      <c r="S2239" s="30"/>
      <c r="T2239" s="30"/>
      <c r="U2239" s="30"/>
      <c r="V2239" s="30"/>
      <c r="W2239" s="30"/>
      <c r="X2239" s="30"/>
      <c r="Y2239" s="30"/>
      <c r="Z2239" s="44"/>
      <c r="AA2239"/>
      <c r="AB2239"/>
      <c r="AC2239"/>
      <c r="AD2239"/>
    </row>
    <row r="2240" spans="1:30">
      <c r="A2240" s="2"/>
      <c r="B2240"/>
      <c r="C2240"/>
      <c r="D2240" s="14"/>
      <c r="E2240"/>
      <c r="F2240"/>
      <c r="G2240"/>
      <c r="H2240"/>
      <c r="I2240"/>
      <c r="J2240"/>
      <c r="K2240"/>
      <c r="L2240" s="30"/>
      <c r="M2240" s="30"/>
      <c r="N2240" s="34"/>
      <c r="O2240" s="34"/>
      <c r="P2240" s="34"/>
      <c r="Q2240" s="30"/>
      <c r="R2240" s="30"/>
      <c r="S2240" s="30"/>
      <c r="T2240" s="30"/>
      <c r="U2240" s="30"/>
      <c r="V2240" s="30"/>
      <c r="W2240" s="30"/>
      <c r="X2240" s="30"/>
      <c r="Y2240" s="30"/>
      <c r="Z2240" s="44"/>
      <c r="AA2240"/>
      <c r="AB2240"/>
      <c r="AC2240"/>
      <c r="AD2240"/>
    </row>
    <row r="2241" spans="1:30">
      <c r="A2241" s="2"/>
      <c r="B2241"/>
      <c r="C2241"/>
      <c r="D2241" s="14"/>
      <c r="E2241"/>
      <c r="F2241"/>
      <c r="G2241"/>
      <c r="H2241"/>
      <c r="I2241"/>
      <c r="J2241"/>
      <c r="K2241"/>
      <c r="L2241" s="30"/>
      <c r="M2241" s="30"/>
      <c r="N2241" s="34"/>
      <c r="O2241" s="34"/>
      <c r="P2241" s="34"/>
      <c r="Q2241" s="30"/>
      <c r="R2241" s="30"/>
      <c r="S2241" s="30"/>
      <c r="T2241" s="30"/>
      <c r="U2241" s="30"/>
      <c r="V2241" s="30"/>
      <c r="W2241" s="30"/>
      <c r="X2241" s="30"/>
      <c r="Y2241" s="30"/>
      <c r="Z2241" s="44"/>
      <c r="AA2241"/>
      <c r="AB2241"/>
      <c r="AC2241"/>
      <c r="AD2241"/>
    </row>
    <row r="2242" spans="1:30">
      <c r="A2242" s="2"/>
      <c r="B2242"/>
      <c r="C2242"/>
      <c r="D2242" s="14"/>
      <c r="E2242"/>
      <c r="F2242"/>
      <c r="G2242"/>
      <c r="H2242"/>
      <c r="I2242"/>
      <c r="J2242"/>
      <c r="K2242"/>
      <c r="L2242" s="30"/>
      <c r="M2242" s="30"/>
      <c r="N2242" s="34"/>
      <c r="O2242" s="34"/>
      <c r="P2242" s="34"/>
      <c r="Q2242" s="30"/>
      <c r="R2242" s="30"/>
      <c r="S2242" s="30"/>
      <c r="T2242" s="30"/>
      <c r="U2242" s="30"/>
      <c r="V2242" s="30"/>
      <c r="W2242" s="30"/>
      <c r="X2242" s="30"/>
      <c r="Y2242" s="30"/>
      <c r="Z2242" s="44"/>
      <c r="AA2242"/>
      <c r="AB2242"/>
      <c r="AC2242"/>
      <c r="AD2242"/>
    </row>
    <row r="2243" spans="1:30">
      <c r="A2243" s="2"/>
      <c r="B2243"/>
      <c r="C2243"/>
      <c r="D2243" s="14"/>
      <c r="E2243"/>
      <c r="F2243"/>
      <c r="G2243"/>
      <c r="H2243"/>
      <c r="I2243"/>
      <c r="J2243"/>
      <c r="K2243"/>
      <c r="L2243" s="30"/>
      <c r="M2243" s="30"/>
      <c r="N2243" s="34"/>
      <c r="O2243" s="34"/>
      <c r="P2243" s="34"/>
      <c r="Q2243" s="30"/>
      <c r="R2243" s="30"/>
      <c r="S2243" s="30"/>
      <c r="T2243" s="30"/>
      <c r="U2243" s="30"/>
      <c r="V2243" s="30"/>
      <c r="W2243" s="30"/>
      <c r="X2243" s="30"/>
      <c r="Y2243" s="30"/>
      <c r="Z2243" s="44"/>
      <c r="AA2243"/>
      <c r="AB2243"/>
      <c r="AC2243"/>
      <c r="AD2243"/>
    </row>
    <row r="2244" spans="1:30">
      <c r="A2244" s="2"/>
      <c r="B2244"/>
      <c r="C2244"/>
      <c r="D2244" s="14"/>
      <c r="E2244"/>
      <c r="F2244"/>
      <c r="G2244"/>
      <c r="H2244"/>
      <c r="I2244"/>
      <c r="J2244"/>
      <c r="K2244"/>
      <c r="L2244" s="30"/>
      <c r="M2244" s="30"/>
      <c r="N2244" s="34"/>
      <c r="O2244" s="34"/>
      <c r="P2244" s="34"/>
      <c r="Q2244" s="30"/>
      <c r="R2244" s="30"/>
      <c r="S2244" s="30"/>
      <c r="T2244" s="30"/>
      <c r="U2244" s="30"/>
      <c r="V2244" s="30"/>
      <c r="W2244" s="30"/>
      <c r="X2244" s="30"/>
      <c r="Y2244" s="30"/>
      <c r="Z2244" s="44"/>
      <c r="AA2244"/>
      <c r="AB2244"/>
      <c r="AC2244"/>
      <c r="AD2244"/>
    </row>
    <row r="2245" spans="1:30">
      <c r="A2245" s="2"/>
      <c r="B2245"/>
      <c r="C2245"/>
      <c r="D2245" s="14"/>
      <c r="E2245"/>
      <c r="F2245"/>
      <c r="G2245"/>
      <c r="H2245"/>
      <c r="I2245"/>
      <c r="J2245"/>
      <c r="K2245"/>
      <c r="L2245" s="30"/>
      <c r="M2245" s="30"/>
      <c r="N2245" s="34"/>
      <c r="O2245" s="34"/>
      <c r="P2245" s="34"/>
      <c r="Q2245" s="30"/>
      <c r="R2245" s="30"/>
      <c r="S2245" s="30"/>
      <c r="T2245" s="30"/>
      <c r="U2245" s="30"/>
      <c r="V2245" s="30"/>
      <c r="W2245" s="30"/>
      <c r="X2245" s="30"/>
      <c r="Y2245" s="30"/>
      <c r="Z2245" s="44"/>
      <c r="AA2245"/>
      <c r="AB2245"/>
      <c r="AC2245"/>
      <c r="AD2245"/>
    </row>
    <row r="2246" spans="1:30">
      <c r="A2246" s="2"/>
      <c r="B2246"/>
      <c r="C2246"/>
      <c r="D2246" s="14"/>
      <c r="E2246"/>
      <c r="F2246"/>
      <c r="G2246"/>
      <c r="H2246"/>
      <c r="I2246"/>
      <c r="J2246"/>
      <c r="K2246"/>
      <c r="L2246" s="30"/>
      <c r="M2246" s="30"/>
      <c r="N2246" s="34"/>
      <c r="O2246" s="34"/>
      <c r="P2246" s="34"/>
      <c r="Q2246" s="30"/>
      <c r="R2246" s="30"/>
      <c r="S2246" s="30"/>
      <c r="T2246" s="30"/>
      <c r="U2246" s="30"/>
      <c r="V2246" s="30"/>
      <c r="W2246" s="30"/>
      <c r="X2246" s="30"/>
      <c r="Y2246" s="30"/>
      <c r="Z2246" s="44"/>
      <c r="AA2246"/>
      <c r="AB2246"/>
      <c r="AC2246"/>
      <c r="AD2246"/>
    </row>
    <row r="2247" spans="1:30">
      <c r="A2247" s="2"/>
      <c r="B2247"/>
      <c r="C2247"/>
      <c r="D2247" s="14"/>
      <c r="E2247"/>
      <c r="F2247"/>
      <c r="G2247"/>
      <c r="H2247"/>
      <c r="I2247"/>
      <c r="J2247"/>
      <c r="K2247"/>
      <c r="L2247" s="30"/>
      <c r="M2247" s="30"/>
      <c r="N2247" s="34"/>
      <c r="O2247" s="34"/>
      <c r="P2247" s="34"/>
      <c r="Q2247" s="30"/>
      <c r="R2247" s="30"/>
      <c r="S2247" s="30"/>
      <c r="T2247" s="30"/>
      <c r="U2247" s="30"/>
      <c r="V2247" s="30"/>
      <c r="W2247" s="30"/>
      <c r="X2247" s="30"/>
      <c r="Y2247" s="30"/>
      <c r="Z2247" s="44"/>
      <c r="AA2247"/>
      <c r="AB2247"/>
      <c r="AC2247"/>
      <c r="AD2247"/>
    </row>
    <row r="2248" spans="1:30">
      <c r="A2248" s="2"/>
      <c r="B2248"/>
      <c r="C2248"/>
      <c r="D2248" s="14"/>
      <c r="E2248"/>
      <c r="F2248"/>
      <c r="G2248"/>
      <c r="H2248"/>
      <c r="I2248"/>
      <c r="J2248"/>
      <c r="K2248"/>
      <c r="L2248" s="30"/>
      <c r="M2248" s="30"/>
      <c r="N2248" s="34"/>
      <c r="O2248" s="34"/>
      <c r="P2248" s="34"/>
      <c r="Q2248" s="30"/>
      <c r="R2248" s="30"/>
      <c r="S2248" s="30"/>
      <c r="T2248" s="30"/>
      <c r="U2248" s="30"/>
      <c r="V2248" s="30"/>
      <c r="W2248" s="30"/>
      <c r="X2248" s="30"/>
      <c r="Y2248" s="30"/>
      <c r="Z2248" s="44"/>
      <c r="AA2248"/>
      <c r="AB2248"/>
      <c r="AC2248"/>
      <c r="AD2248"/>
    </row>
    <row r="2249" spans="1:30">
      <c r="A2249" s="2"/>
      <c r="B2249"/>
      <c r="C2249"/>
      <c r="D2249" s="14"/>
      <c r="E2249"/>
      <c r="F2249"/>
      <c r="G2249"/>
      <c r="H2249"/>
      <c r="I2249"/>
      <c r="J2249"/>
      <c r="K2249"/>
      <c r="L2249" s="30"/>
      <c r="M2249" s="30"/>
      <c r="N2249" s="34"/>
      <c r="O2249" s="34"/>
      <c r="P2249" s="34"/>
      <c r="Q2249" s="30"/>
      <c r="R2249" s="30"/>
      <c r="S2249" s="30"/>
      <c r="T2249" s="30"/>
      <c r="U2249" s="30"/>
      <c r="V2249" s="30"/>
      <c r="W2249" s="30"/>
      <c r="X2249" s="30"/>
      <c r="Y2249" s="30"/>
      <c r="Z2249" s="44"/>
      <c r="AA2249"/>
      <c r="AB2249"/>
      <c r="AC2249"/>
      <c r="AD2249"/>
    </row>
    <row r="2250" spans="1:30">
      <c r="A2250" s="2"/>
      <c r="B2250"/>
      <c r="C2250"/>
      <c r="D2250" s="14"/>
      <c r="E2250"/>
      <c r="F2250"/>
      <c r="G2250"/>
      <c r="H2250"/>
      <c r="I2250"/>
      <c r="J2250"/>
      <c r="K2250"/>
      <c r="L2250" s="30"/>
      <c r="M2250" s="30"/>
      <c r="N2250" s="34"/>
      <c r="O2250" s="34"/>
      <c r="P2250" s="34"/>
      <c r="Q2250" s="30"/>
      <c r="R2250" s="30"/>
      <c r="S2250" s="30"/>
      <c r="T2250" s="30"/>
      <c r="U2250" s="30"/>
      <c r="V2250" s="30"/>
      <c r="W2250" s="30"/>
      <c r="X2250" s="30"/>
      <c r="Y2250" s="30"/>
      <c r="Z2250" s="44"/>
      <c r="AA2250"/>
      <c r="AB2250"/>
      <c r="AC2250"/>
      <c r="AD2250"/>
    </row>
    <row r="2251" spans="1:30">
      <c r="A2251" s="2"/>
      <c r="B2251"/>
      <c r="C2251"/>
      <c r="D2251" s="14"/>
      <c r="E2251"/>
      <c r="F2251"/>
      <c r="G2251"/>
      <c r="H2251"/>
      <c r="I2251"/>
      <c r="J2251"/>
      <c r="K2251"/>
      <c r="L2251" s="30"/>
      <c r="M2251" s="30"/>
      <c r="N2251" s="34"/>
      <c r="O2251" s="34"/>
      <c r="P2251" s="34"/>
      <c r="Q2251" s="30"/>
      <c r="R2251" s="30"/>
      <c r="S2251" s="30"/>
      <c r="T2251" s="30"/>
      <c r="U2251" s="30"/>
      <c r="V2251" s="30"/>
      <c r="W2251" s="30"/>
      <c r="X2251" s="30"/>
      <c r="Y2251" s="30"/>
      <c r="Z2251" s="44"/>
      <c r="AA2251"/>
      <c r="AB2251"/>
      <c r="AC2251"/>
      <c r="AD2251"/>
    </row>
    <row r="2252" spans="1:30">
      <c r="A2252" s="2"/>
      <c r="B2252"/>
      <c r="C2252"/>
      <c r="D2252" s="14"/>
      <c r="E2252"/>
      <c r="F2252"/>
      <c r="G2252"/>
      <c r="H2252"/>
      <c r="I2252"/>
      <c r="J2252"/>
      <c r="K2252"/>
      <c r="L2252" s="30"/>
      <c r="M2252" s="30"/>
      <c r="N2252" s="34"/>
      <c r="O2252" s="34"/>
      <c r="P2252" s="34"/>
      <c r="Q2252" s="30"/>
      <c r="R2252" s="30"/>
      <c r="S2252" s="30"/>
      <c r="T2252" s="30"/>
      <c r="U2252" s="30"/>
      <c r="V2252" s="30"/>
      <c r="W2252" s="30"/>
      <c r="X2252" s="30"/>
      <c r="Y2252" s="30"/>
      <c r="Z2252" s="44"/>
      <c r="AA2252"/>
      <c r="AB2252"/>
      <c r="AC2252"/>
      <c r="AD2252"/>
    </row>
    <row r="2253" spans="1:30">
      <c r="A2253" s="2"/>
      <c r="B2253"/>
      <c r="C2253"/>
      <c r="D2253" s="14"/>
      <c r="E2253"/>
      <c r="F2253"/>
      <c r="G2253"/>
      <c r="H2253"/>
      <c r="I2253"/>
      <c r="J2253"/>
      <c r="K2253"/>
      <c r="L2253" s="30"/>
      <c r="M2253" s="30"/>
      <c r="N2253" s="34"/>
      <c r="O2253" s="34"/>
      <c r="P2253" s="34"/>
      <c r="Q2253" s="30"/>
      <c r="R2253" s="30"/>
      <c r="S2253" s="30"/>
      <c r="T2253" s="30"/>
      <c r="U2253" s="30"/>
      <c r="V2253" s="30"/>
      <c r="W2253" s="30"/>
      <c r="X2253" s="30"/>
      <c r="Y2253" s="30"/>
      <c r="Z2253" s="44"/>
      <c r="AA2253"/>
      <c r="AB2253"/>
      <c r="AC2253"/>
      <c r="AD2253"/>
    </row>
    <row r="2254" spans="1:30">
      <c r="A2254" s="2"/>
      <c r="B2254"/>
      <c r="C2254"/>
      <c r="D2254" s="14"/>
      <c r="E2254"/>
      <c r="F2254"/>
      <c r="G2254"/>
      <c r="H2254"/>
      <c r="I2254"/>
      <c r="J2254"/>
      <c r="K2254"/>
      <c r="L2254" s="30"/>
      <c r="M2254" s="30"/>
      <c r="N2254" s="34"/>
      <c r="O2254" s="34"/>
      <c r="P2254" s="34"/>
      <c r="Q2254" s="30"/>
      <c r="R2254" s="30"/>
      <c r="S2254" s="30"/>
      <c r="T2254" s="30"/>
      <c r="U2254" s="30"/>
      <c r="V2254" s="30"/>
      <c r="W2254" s="30"/>
      <c r="X2254" s="30"/>
      <c r="Y2254" s="30"/>
      <c r="Z2254" s="44"/>
      <c r="AA2254"/>
      <c r="AB2254"/>
      <c r="AC2254"/>
      <c r="AD2254"/>
    </row>
    <row r="2255" spans="1:30">
      <c r="A2255" s="2"/>
      <c r="B2255"/>
      <c r="C2255"/>
      <c r="D2255" s="14"/>
      <c r="E2255"/>
      <c r="F2255"/>
      <c r="G2255"/>
      <c r="H2255"/>
      <c r="I2255"/>
      <c r="J2255"/>
      <c r="K2255"/>
      <c r="L2255" s="30"/>
      <c r="M2255" s="30"/>
      <c r="N2255" s="34"/>
      <c r="O2255" s="34"/>
      <c r="P2255" s="34"/>
      <c r="Q2255" s="30"/>
      <c r="R2255" s="30"/>
      <c r="S2255" s="30"/>
      <c r="T2255" s="30"/>
      <c r="U2255" s="30"/>
      <c r="V2255" s="30"/>
      <c r="W2255" s="30"/>
      <c r="X2255" s="30"/>
      <c r="Y2255" s="30"/>
      <c r="Z2255" s="44"/>
      <c r="AA2255"/>
      <c r="AB2255"/>
      <c r="AC2255"/>
      <c r="AD2255"/>
    </row>
    <row r="2256" spans="1:30">
      <c r="A2256" s="2"/>
      <c r="B2256"/>
      <c r="C2256"/>
      <c r="D2256" s="14"/>
      <c r="E2256"/>
      <c r="F2256"/>
      <c r="G2256"/>
      <c r="H2256"/>
      <c r="I2256"/>
      <c r="J2256"/>
      <c r="K2256"/>
      <c r="L2256" s="30"/>
      <c r="M2256" s="30"/>
      <c r="N2256" s="34"/>
      <c r="O2256" s="34"/>
      <c r="P2256" s="34"/>
      <c r="Q2256" s="30"/>
      <c r="R2256" s="30"/>
      <c r="S2256" s="30"/>
      <c r="T2256" s="30"/>
      <c r="U2256" s="30"/>
      <c r="V2256" s="30"/>
      <c r="W2256" s="30"/>
      <c r="X2256" s="30"/>
      <c r="Y2256" s="30"/>
      <c r="Z2256" s="44"/>
      <c r="AA2256"/>
      <c r="AB2256"/>
      <c r="AC2256"/>
      <c r="AD2256"/>
    </row>
    <row r="2257" spans="1:30">
      <c r="A2257" s="2"/>
      <c r="B2257"/>
      <c r="C2257"/>
      <c r="D2257" s="14"/>
      <c r="E2257"/>
      <c r="F2257"/>
      <c r="G2257"/>
      <c r="H2257"/>
      <c r="I2257"/>
      <c r="J2257"/>
      <c r="K2257"/>
      <c r="L2257" s="30"/>
      <c r="M2257" s="30"/>
      <c r="N2257" s="34"/>
      <c r="O2257" s="34"/>
      <c r="P2257" s="34"/>
      <c r="Q2257" s="30"/>
      <c r="R2257" s="30"/>
      <c r="S2257" s="30"/>
      <c r="T2257" s="30"/>
      <c r="U2257" s="30"/>
      <c r="V2257" s="30"/>
      <c r="W2257" s="30"/>
      <c r="X2257" s="30"/>
      <c r="Y2257" s="30"/>
      <c r="Z2257" s="44"/>
      <c r="AA2257"/>
      <c r="AB2257"/>
      <c r="AC2257"/>
      <c r="AD2257"/>
    </row>
    <row r="2258" spans="1:30">
      <c r="A2258" s="2"/>
      <c r="B2258"/>
      <c r="C2258"/>
      <c r="D2258" s="14"/>
      <c r="E2258"/>
      <c r="F2258"/>
      <c r="G2258"/>
      <c r="H2258"/>
      <c r="I2258"/>
      <c r="J2258"/>
      <c r="K2258"/>
      <c r="L2258" s="30"/>
      <c r="M2258" s="30"/>
      <c r="N2258" s="34"/>
      <c r="O2258" s="34"/>
      <c r="P2258" s="34"/>
      <c r="Q2258" s="30"/>
      <c r="R2258" s="30"/>
      <c r="S2258" s="30"/>
      <c r="T2258" s="30"/>
      <c r="U2258" s="30"/>
      <c r="V2258" s="30"/>
      <c r="W2258" s="30"/>
      <c r="X2258" s="30"/>
      <c r="Y2258" s="30"/>
      <c r="Z2258" s="44"/>
      <c r="AA2258"/>
      <c r="AB2258"/>
      <c r="AC2258"/>
      <c r="AD2258"/>
    </row>
    <row r="2259" spans="1:30">
      <c r="A2259" s="2"/>
      <c r="B2259"/>
      <c r="C2259"/>
      <c r="D2259" s="14"/>
      <c r="E2259"/>
      <c r="F2259"/>
      <c r="G2259"/>
      <c r="H2259"/>
      <c r="I2259"/>
      <c r="J2259"/>
      <c r="K2259"/>
      <c r="L2259" s="30"/>
      <c r="M2259" s="30"/>
      <c r="N2259" s="34"/>
      <c r="O2259" s="34"/>
      <c r="P2259" s="34"/>
      <c r="Q2259" s="30"/>
      <c r="R2259" s="30"/>
      <c r="S2259" s="30"/>
      <c r="T2259" s="30"/>
      <c r="U2259" s="30"/>
      <c r="V2259" s="30"/>
      <c r="W2259" s="30"/>
      <c r="X2259" s="30"/>
      <c r="Y2259" s="30"/>
      <c r="Z2259" s="44"/>
      <c r="AA2259"/>
      <c r="AB2259"/>
      <c r="AC2259"/>
      <c r="AD2259"/>
    </row>
    <row r="2260" spans="1:30">
      <c r="A2260" s="2"/>
      <c r="B2260"/>
      <c r="C2260"/>
      <c r="D2260" s="14"/>
      <c r="E2260"/>
      <c r="F2260"/>
      <c r="G2260"/>
      <c r="H2260"/>
      <c r="I2260"/>
      <c r="J2260"/>
      <c r="K2260"/>
      <c r="L2260" s="30"/>
      <c r="M2260" s="30"/>
      <c r="N2260" s="34"/>
      <c r="O2260" s="34"/>
      <c r="P2260" s="34"/>
      <c r="Q2260" s="30"/>
      <c r="R2260" s="30"/>
      <c r="S2260" s="30"/>
      <c r="T2260" s="30"/>
      <c r="U2260" s="30"/>
      <c r="V2260" s="30"/>
      <c r="W2260" s="30"/>
      <c r="X2260" s="30"/>
      <c r="Y2260" s="30"/>
      <c r="Z2260" s="44"/>
      <c r="AA2260"/>
      <c r="AB2260"/>
      <c r="AC2260"/>
      <c r="AD2260"/>
    </row>
    <row r="2261" spans="1:30">
      <c r="A2261" s="2"/>
      <c r="B2261"/>
      <c r="C2261"/>
      <c r="D2261" s="14"/>
      <c r="E2261"/>
      <c r="F2261"/>
      <c r="G2261"/>
      <c r="H2261"/>
      <c r="I2261"/>
      <c r="J2261"/>
      <c r="K2261"/>
      <c r="L2261" s="30"/>
      <c r="M2261" s="30"/>
      <c r="N2261" s="34"/>
      <c r="O2261" s="34"/>
      <c r="P2261" s="34"/>
      <c r="Q2261" s="30"/>
      <c r="R2261" s="30"/>
      <c r="S2261" s="30"/>
      <c r="T2261" s="30"/>
      <c r="U2261" s="30"/>
      <c r="V2261" s="30"/>
      <c r="W2261" s="30"/>
      <c r="X2261" s="30"/>
      <c r="Y2261" s="30"/>
      <c r="Z2261" s="44"/>
      <c r="AA2261"/>
      <c r="AB2261"/>
      <c r="AC2261"/>
      <c r="AD2261"/>
    </row>
    <row r="2262" spans="1:30">
      <c r="A2262" s="2"/>
      <c r="B2262"/>
      <c r="C2262"/>
      <c r="D2262" s="14"/>
      <c r="E2262"/>
      <c r="F2262"/>
      <c r="G2262"/>
      <c r="H2262"/>
      <c r="I2262"/>
      <c r="J2262"/>
      <c r="K2262"/>
      <c r="L2262" s="30"/>
      <c r="M2262" s="30"/>
      <c r="N2262" s="34"/>
      <c r="O2262" s="34"/>
      <c r="P2262" s="34"/>
      <c r="Q2262" s="30"/>
      <c r="R2262" s="30"/>
      <c r="S2262" s="30"/>
      <c r="T2262" s="30"/>
      <c r="U2262" s="30"/>
      <c r="V2262" s="30"/>
      <c r="W2262" s="30"/>
      <c r="X2262" s="30"/>
      <c r="Y2262" s="30"/>
      <c r="Z2262" s="44"/>
      <c r="AA2262"/>
      <c r="AB2262"/>
      <c r="AC2262"/>
      <c r="AD2262"/>
    </row>
    <row r="2263" spans="1:30">
      <c r="A2263" s="2"/>
      <c r="B2263"/>
      <c r="C2263"/>
      <c r="D2263" s="14"/>
      <c r="E2263"/>
      <c r="F2263"/>
      <c r="G2263"/>
      <c r="H2263"/>
      <c r="I2263"/>
      <c r="J2263"/>
      <c r="K2263"/>
      <c r="L2263" s="30"/>
      <c r="M2263" s="30"/>
      <c r="N2263" s="34"/>
      <c r="O2263" s="34"/>
      <c r="P2263" s="34"/>
      <c r="Q2263" s="30"/>
      <c r="R2263" s="30"/>
      <c r="S2263" s="30"/>
      <c r="T2263" s="30"/>
      <c r="U2263" s="30"/>
      <c r="V2263" s="30"/>
      <c r="W2263" s="30"/>
      <c r="X2263" s="30"/>
      <c r="Y2263" s="30"/>
      <c r="Z2263" s="44"/>
      <c r="AA2263"/>
      <c r="AB2263"/>
      <c r="AC2263"/>
      <c r="AD2263"/>
    </row>
    <row r="2264" spans="1:30">
      <c r="A2264" s="2"/>
      <c r="B2264"/>
      <c r="C2264"/>
      <c r="D2264" s="14"/>
      <c r="E2264"/>
      <c r="F2264"/>
      <c r="G2264"/>
      <c r="H2264"/>
      <c r="I2264"/>
      <c r="J2264"/>
      <c r="K2264"/>
      <c r="L2264" s="30"/>
      <c r="M2264" s="30"/>
      <c r="N2264" s="34"/>
      <c r="O2264" s="34"/>
      <c r="P2264" s="34"/>
      <c r="Q2264" s="30"/>
      <c r="R2264" s="30"/>
      <c r="S2264" s="30"/>
      <c r="T2264" s="30"/>
      <c r="U2264" s="30"/>
      <c r="V2264" s="30"/>
      <c r="W2264" s="30"/>
      <c r="X2264" s="30"/>
      <c r="Y2264" s="30"/>
      <c r="Z2264" s="44"/>
      <c r="AA2264"/>
      <c r="AB2264"/>
      <c r="AC2264"/>
      <c r="AD2264"/>
    </row>
    <row r="2265" spans="1:30">
      <c r="A2265" s="2"/>
      <c r="B2265"/>
      <c r="C2265"/>
      <c r="D2265" s="14"/>
      <c r="E2265"/>
      <c r="F2265"/>
      <c r="G2265"/>
      <c r="H2265"/>
      <c r="I2265"/>
      <c r="J2265"/>
      <c r="K2265"/>
      <c r="L2265" s="30"/>
      <c r="M2265" s="30"/>
      <c r="N2265" s="34"/>
      <c r="O2265" s="34"/>
      <c r="P2265" s="34"/>
      <c r="Q2265" s="30"/>
      <c r="R2265" s="30"/>
      <c r="S2265" s="30"/>
      <c r="T2265" s="30"/>
      <c r="U2265" s="30"/>
      <c r="V2265" s="30"/>
      <c r="W2265" s="30"/>
      <c r="X2265" s="30"/>
      <c r="Y2265" s="30"/>
      <c r="Z2265" s="44"/>
      <c r="AA2265"/>
      <c r="AB2265"/>
      <c r="AC2265"/>
      <c r="AD2265"/>
    </row>
    <row r="2266" spans="1:30">
      <c r="A2266" s="2"/>
      <c r="B2266"/>
      <c r="C2266"/>
      <c r="D2266" s="14"/>
      <c r="E2266"/>
      <c r="F2266"/>
      <c r="G2266"/>
      <c r="H2266"/>
      <c r="I2266"/>
      <c r="J2266"/>
      <c r="K2266"/>
      <c r="L2266" s="30"/>
      <c r="M2266" s="30"/>
      <c r="N2266" s="34"/>
      <c r="O2266" s="34"/>
      <c r="P2266" s="34"/>
      <c r="Q2266" s="30"/>
      <c r="R2266" s="30"/>
      <c r="S2266" s="30"/>
      <c r="T2266" s="30"/>
      <c r="U2266" s="30"/>
      <c r="V2266" s="30"/>
      <c r="W2266" s="30"/>
      <c r="X2266" s="30"/>
      <c r="Y2266" s="30"/>
      <c r="Z2266" s="44"/>
      <c r="AA2266"/>
      <c r="AB2266"/>
      <c r="AC2266"/>
      <c r="AD2266"/>
    </row>
    <row r="2267" spans="1:30">
      <c r="A2267" s="2"/>
      <c r="B2267"/>
      <c r="C2267"/>
      <c r="D2267" s="14"/>
      <c r="E2267"/>
      <c r="F2267"/>
      <c r="G2267"/>
      <c r="H2267"/>
      <c r="I2267"/>
      <c r="J2267"/>
      <c r="K2267"/>
      <c r="L2267" s="30"/>
      <c r="M2267" s="30"/>
      <c r="N2267" s="34"/>
      <c r="O2267" s="34"/>
      <c r="P2267" s="34"/>
      <c r="Q2267" s="30"/>
      <c r="R2267" s="30"/>
      <c r="S2267" s="30"/>
      <c r="T2267" s="30"/>
      <c r="U2267" s="30"/>
      <c r="V2267" s="30"/>
      <c r="W2267" s="30"/>
      <c r="X2267" s="30"/>
      <c r="Y2267" s="30"/>
      <c r="Z2267" s="44"/>
      <c r="AA2267"/>
      <c r="AB2267"/>
      <c r="AC2267"/>
      <c r="AD2267"/>
    </row>
    <row r="2268" spans="1:30">
      <c r="A2268" s="2"/>
      <c r="B2268"/>
      <c r="C2268"/>
      <c r="D2268" s="14"/>
      <c r="E2268"/>
      <c r="F2268"/>
      <c r="G2268"/>
      <c r="H2268"/>
      <c r="I2268"/>
      <c r="J2268"/>
      <c r="K2268"/>
      <c r="L2268" s="30"/>
      <c r="M2268" s="30"/>
      <c r="N2268" s="34"/>
      <c r="O2268" s="34"/>
      <c r="P2268" s="34"/>
      <c r="Q2268" s="30"/>
      <c r="R2268" s="30"/>
      <c r="S2268" s="30"/>
      <c r="T2268" s="30"/>
      <c r="U2268" s="30"/>
      <c r="V2268" s="30"/>
      <c r="W2268" s="30"/>
      <c r="X2268" s="30"/>
      <c r="Y2268" s="30"/>
      <c r="Z2268" s="44"/>
      <c r="AA2268"/>
      <c r="AB2268"/>
      <c r="AC2268"/>
      <c r="AD2268"/>
    </row>
    <row r="2269" spans="1:30">
      <c r="A2269" s="2"/>
      <c r="B2269"/>
      <c r="C2269"/>
      <c r="D2269" s="14"/>
      <c r="E2269"/>
      <c r="F2269"/>
      <c r="G2269"/>
      <c r="H2269"/>
      <c r="I2269"/>
      <c r="J2269"/>
      <c r="K2269"/>
      <c r="L2269" s="30"/>
      <c r="M2269" s="30"/>
      <c r="N2269" s="34"/>
      <c r="O2269" s="34"/>
      <c r="P2269" s="34"/>
      <c r="Q2269" s="30"/>
      <c r="R2269" s="30"/>
      <c r="S2269" s="30"/>
      <c r="T2269" s="30"/>
      <c r="U2269" s="30"/>
      <c r="V2269" s="30"/>
      <c r="W2269" s="30"/>
      <c r="X2269" s="30"/>
      <c r="Y2269" s="30"/>
      <c r="Z2269" s="44"/>
      <c r="AA2269"/>
      <c r="AB2269"/>
      <c r="AC2269"/>
      <c r="AD2269"/>
    </row>
    <row r="2270" spans="1:30">
      <c r="A2270" s="2"/>
      <c r="B2270"/>
      <c r="C2270"/>
      <c r="D2270" s="14"/>
      <c r="E2270"/>
      <c r="F2270"/>
      <c r="G2270"/>
      <c r="H2270"/>
      <c r="I2270"/>
      <c r="J2270"/>
      <c r="K2270"/>
      <c r="L2270" s="30"/>
      <c r="M2270" s="30"/>
      <c r="N2270" s="34"/>
      <c r="O2270" s="34"/>
      <c r="P2270" s="34"/>
      <c r="Q2270" s="30"/>
      <c r="R2270" s="30"/>
      <c r="S2270" s="30"/>
      <c r="T2270" s="30"/>
      <c r="U2270" s="30"/>
      <c r="V2270" s="30"/>
      <c r="W2270" s="30"/>
      <c r="X2270" s="30"/>
      <c r="Y2270" s="30"/>
      <c r="Z2270" s="44"/>
      <c r="AA2270"/>
      <c r="AB2270"/>
      <c r="AC2270"/>
      <c r="AD2270"/>
    </row>
    <row r="2271" spans="1:30">
      <c r="A2271" s="2"/>
      <c r="B2271"/>
      <c r="C2271"/>
      <c r="D2271" s="14"/>
      <c r="E2271"/>
      <c r="F2271"/>
      <c r="G2271"/>
      <c r="H2271"/>
      <c r="I2271"/>
      <c r="J2271"/>
      <c r="K2271"/>
      <c r="L2271" s="30"/>
      <c r="M2271" s="30"/>
      <c r="N2271" s="34"/>
      <c r="O2271" s="34"/>
      <c r="P2271" s="34"/>
      <c r="Q2271" s="30"/>
      <c r="R2271" s="30"/>
      <c r="S2271" s="30"/>
      <c r="T2271" s="30"/>
      <c r="U2271" s="30"/>
      <c r="V2271" s="30"/>
      <c r="W2271" s="30"/>
      <c r="X2271" s="30"/>
      <c r="Y2271" s="30"/>
      <c r="Z2271" s="44"/>
      <c r="AA2271"/>
      <c r="AB2271"/>
      <c r="AC2271"/>
      <c r="AD2271"/>
    </row>
    <row r="2272" spans="1:30">
      <c r="A2272" s="2"/>
      <c r="B2272"/>
      <c r="C2272"/>
      <c r="D2272" s="14"/>
      <c r="E2272"/>
      <c r="F2272"/>
      <c r="G2272"/>
      <c r="H2272"/>
      <c r="I2272"/>
      <c r="J2272"/>
      <c r="K2272"/>
      <c r="L2272" s="30"/>
      <c r="M2272" s="30"/>
      <c r="N2272" s="34"/>
      <c r="O2272" s="34"/>
      <c r="P2272" s="34"/>
      <c r="Q2272" s="30"/>
      <c r="R2272" s="30"/>
      <c r="S2272" s="30"/>
      <c r="T2272" s="30"/>
      <c r="U2272" s="30"/>
      <c r="V2272" s="30"/>
      <c r="W2272" s="30"/>
      <c r="X2272" s="30"/>
      <c r="Y2272" s="30"/>
      <c r="Z2272" s="44"/>
      <c r="AA2272"/>
      <c r="AB2272"/>
      <c r="AC2272"/>
      <c r="AD2272"/>
    </row>
    <row r="2273" spans="1:30">
      <c r="A2273" s="2"/>
      <c r="B2273"/>
      <c r="C2273"/>
      <c r="D2273" s="14"/>
      <c r="E2273"/>
      <c r="F2273"/>
      <c r="G2273"/>
      <c r="H2273"/>
      <c r="I2273"/>
      <c r="J2273"/>
      <c r="K2273"/>
      <c r="L2273" s="30"/>
      <c r="M2273" s="30"/>
      <c r="N2273" s="34"/>
      <c r="O2273" s="34"/>
      <c r="P2273" s="34"/>
      <c r="Q2273" s="30"/>
      <c r="R2273" s="30"/>
      <c r="S2273" s="30"/>
      <c r="T2273" s="30"/>
      <c r="U2273" s="30"/>
      <c r="V2273" s="30"/>
      <c r="W2273" s="30"/>
      <c r="X2273" s="30"/>
      <c r="Y2273" s="30"/>
      <c r="Z2273" s="44"/>
      <c r="AA2273"/>
      <c r="AB2273"/>
      <c r="AC2273"/>
      <c r="AD2273"/>
    </row>
    <row r="2274" spans="1:30">
      <c r="A2274" s="2"/>
      <c r="B2274"/>
      <c r="C2274"/>
      <c r="D2274" s="14"/>
      <c r="E2274"/>
      <c r="F2274"/>
      <c r="G2274"/>
      <c r="H2274"/>
      <c r="I2274"/>
      <c r="J2274"/>
      <c r="K2274"/>
      <c r="L2274" s="30"/>
      <c r="M2274" s="30"/>
      <c r="N2274" s="34"/>
      <c r="O2274" s="34"/>
      <c r="P2274" s="34"/>
      <c r="Q2274" s="30"/>
      <c r="R2274" s="30"/>
      <c r="S2274" s="30"/>
      <c r="T2274" s="30"/>
      <c r="U2274" s="30"/>
      <c r="V2274" s="30"/>
      <c r="W2274" s="30"/>
      <c r="X2274" s="30"/>
      <c r="Y2274" s="30"/>
      <c r="Z2274" s="44"/>
      <c r="AA2274"/>
      <c r="AB2274"/>
      <c r="AC2274"/>
      <c r="AD2274"/>
    </row>
    <row r="2275" spans="1:30">
      <c r="A2275" s="2"/>
      <c r="B2275"/>
      <c r="C2275"/>
      <c r="D2275" s="14"/>
      <c r="E2275"/>
      <c r="F2275"/>
      <c r="G2275"/>
      <c r="H2275"/>
      <c r="I2275"/>
      <c r="J2275"/>
      <c r="K2275"/>
      <c r="L2275" s="30"/>
      <c r="M2275" s="30"/>
      <c r="N2275" s="34"/>
      <c r="O2275" s="34"/>
      <c r="P2275" s="34"/>
      <c r="Q2275" s="30"/>
      <c r="R2275" s="30"/>
      <c r="S2275" s="30"/>
      <c r="T2275" s="30"/>
      <c r="U2275" s="30"/>
      <c r="V2275" s="30"/>
      <c r="W2275" s="30"/>
      <c r="X2275" s="30"/>
      <c r="Y2275" s="30"/>
      <c r="Z2275" s="44"/>
      <c r="AA2275"/>
      <c r="AB2275"/>
      <c r="AC2275"/>
      <c r="AD2275"/>
    </row>
    <row r="2276" spans="1:30">
      <c r="A2276" s="2"/>
      <c r="B2276"/>
      <c r="C2276"/>
      <c r="D2276" s="14"/>
      <c r="E2276"/>
      <c r="F2276"/>
      <c r="G2276"/>
      <c r="H2276"/>
      <c r="I2276"/>
      <c r="J2276"/>
      <c r="K2276"/>
      <c r="L2276" s="30"/>
      <c r="M2276" s="30"/>
      <c r="N2276" s="34"/>
      <c r="O2276" s="34"/>
      <c r="P2276" s="34"/>
      <c r="Q2276" s="30"/>
      <c r="R2276" s="30"/>
      <c r="S2276" s="30"/>
      <c r="T2276" s="30"/>
      <c r="U2276" s="30"/>
      <c r="V2276" s="30"/>
      <c r="W2276" s="30"/>
      <c r="X2276" s="30"/>
      <c r="Y2276" s="30"/>
      <c r="Z2276" s="44"/>
      <c r="AA2276"/>
      <c r="AB2276"/>
      <c r="AC2276"/>
      <c r="AD2276"/>
    </row>
    <row r="2277" spans="1:30">
      <c r="A2277" s="2"/>
      <c r="B2277"/>
      <c r="C2277"/>
      <c r="D2277" s="14"/>
      <c r="E2277"/>
      <c r="F2277"/>
      <c r="G2277"/>
      <c r="H2277"/>
      <c r="I2277"/>
      <c r="J2277"/>
      <c r="K2277"/>
      <c r="L2277" s="30"/>
      <c r="M2277" s="30"/>
      <c r="N2277" s="34"/>
      <c r="O2277" s="34"/>
      <c r="P2277" s="34"/>
      <c r="Q2277" s="30"/>
      <c r="R2277" s="30"/>
      <c r="S2277" s="30"/>
      <c r="T2277" s="30"/>
      <c r="U2277" s="30"/>
      <c r="V2277" s="30"/>
      <c r="W2277" s="30"/>
      <c r="X2277" s="30"/>
      <c r="Y2277" s="30"/>
      <c r="Z2277" s="44"/>
      <c r="AA2277"/>
      <c r="AB2277"/>
      <c r="AC2277"/>
      <c r="AD2277"/>
    </row>
    <row r="2278" spans="1:30">
      <c r="A2278" s="2"/>
      <c r="B2278"/>
      <c r="C2278"/>
      <c r="D2278" s="14"/>
      <c r="E2278"/>
      <c r="F2278"/>
      <c r="G2278"/>
      <c r="H2278"/>
      <c r="I2278"/>
      <c r="J2278"/>
      <c r="K2278"/>
      <c r="L2278" s="30"/>
      <c r="M2278" s="30"/>
      <c r="N2278" s="34"/>
      <c r="O2278" s="34"/>
      <c r="P2278" s="34"/>
      <c r="Q2278" s="30"/>
      <c r="R2278" s="30"/>
      <c r="S2278" s="30"/>
      <c r="T2278" s="30"/>
      <c r="U2278" s="30"/>
      <c r="V2278" s="30"/>
      <c r="W2278" s="30"/>
      <c r="X2278" s="30"/>
      <c r="Y2278" s="30"/>
      <c r="Z2278" s="44"/>
      <c r="AA2278"/>
      <c r="AB2278"/>
      <c r="AC2278"/>
      <c r="AD2278"/>
    </row>
    <row r="2279" spans="1:30">
      <c r="A2279" s="2"/>
      <c r="B2279"/>
      <c r="C2279"/>
      <c r="D2279" s="14"/>
      <c r="E2279"/>
      <c r="F2279"/>
      <c r="G2279"/>
      <c r="H2279"/>
      <c r="I2279"/>
      <c r="J2279"/>
      <c r="K2279"/>
      <c r="L2279" s="30"/>
      <c r="M2279" s="30"/>
      <c r="N2279" s="34"/>
      <c r="O2279" s="34"/>
      <c r="P2279" s="34"/>
      <c r="Q2279" s="30"/>
      <c r="R2279" s="30"/>
      <c r="S2279" s="30"/>
      <c r="T2279" s="30"/>
      <c r="U2279" s="30"/>
      <c r="V2279" s="30"/>
      <c r="W2279" s="30"/>
      <c r="X2279" s="30"/>
      <c r="Y2279" s="30"/>
      <c r="Z2279" s="44"/>
      <c r="AA2279"/>
      <c r="AB2279"/>
      <c r="AC2279"/>
      <c r="AD2279"/>
    </row>
    <row r="2280" spans="1:30">
      <c r="A2280" s="2"/>
      <c r="B2280"/>
      <c r="C2280"/>
      <c r="D2280" s="14"/>
      <c r="E2280"/>
      <c r="F2280"/>
      <c r="G2280"/>
      <c r="H2280"/>
      <c r="I2280"/>
      <c r="J2280"/>
      <c r="K2280"/>
      <c r="L2280" s="30"/>
      <c r="M2280" s="30"/>
      <c r="N2280" s="34"/>
      <c r="O2280" s="34"/>
      <c r="P2280" s="34"/>
      <c r="Q2280" s="30"/>
      <c r="R2280" s="30"/>
      <c r="S2280" s="30"/>
      <c r="T2280" s="30"/>
      <c r="U2280" s="30"/>
      <c r="V2280" s="30"/>
      <c r="W2280" s="30"/>
      <c r="X2280" s="30"/>
      <c r="Y2280" s="30"/>
      <c r="Z2280" s="44"/>
      <c r="AA2280"/>
      <c r="AB2280"/>
      <c r="AC2280"/>
      <c r="AD2280"/>
    </row>
    <row r="2281" spans="1:30">
      <c r="A2281" s="2"/>
      <c r="B2281"/>
      <c r="C2281"/>
      <c r="D2281" s="14"/>
      <c r="E2281"/>
      <c r="F2281"/>
      <c r="G2281"/>
      <c r="H2281"/>
      <c r="I2281"/>
      <c r="J2281"/>
      <c r="K2281"/>
      <c r="L2281" s="30"/>
      <c r="M2281" s="30"/>
      <c r="N2281" s="34"/>
      <c r="O2281" s="34"/>
      <c r="P2281" s="34"/>
      <c r="Q2281" s="30"/>
      <c r="R2281" s="30"/>
      <c r="S2281" s="30"/>
      <c r="T2281" s="30"/>
      <c r="U2281" s="30"/>
      <c r="V2281" s="30"/>
      <c r="W2281" s="30"/>
      <c r="X2281" s="30"/>
      <c r="Y2281" s="30"/>
      <c r="Z2281" s="44"/>
      <c r="AA2281"/>
      <c r="AB2281"/>
      <c r="AC2281"/>
      <c r="AD2281"/>
    </row>
    <row r="2282" spans="1:30">
      <c r="A2282" s="2"/>
      <c r="B2282"/>
      <c r="C2282"/>
      <c r="D2282" s="14"/>
      <c r="E2282"/>
      <c r="F2282"/>
      <c r="G2282"/>
      <c r="H2282"/>
      <c r="I2282"/>
      <c r="J2282"/>
      <c r="K2282"/>
      <c r="L2282" s="30"/>
      <c r="M2282" s="30"/>
      <c r="N2282" s="34"/>
      <c r="O2282" s="34"/>
      <c r="P2282" s="34"/>
      <c r="Q2282" s="30"/>
      <c r="R2282" s="30"/>
      <c r="S2282" s="30"/>
      <c r="T2282" s="30"/>
      <c r="U2282" s="30"/>
      <c r="V2282" s="30"/>
      <c r="W2282" s="30"/>
      <c r="X2282" s="30"/>
      <c r="Y2282" s="30"/>
      <c r="Z2282" s="44"/>
      <c r="AA2282"/>
      <c r="AB2282"/>
      <c r="AC2282"/>
      <c r="AD2282"/>
    </row>
    <row r="2283" spans="1:30">
      <c r="A2283" s="2"/>
      <c r="B2283"/>
      <c r="C2283"/>
      <c r="D2283" s="14"/>
      <c r="E2283"/>
      <c r="F2283"/>
      <c r="G2283"/>
      <c r="H2283"/>
      <c r="I2283"/>
      <c r="J2283"/>
      <c r="K2283"/>
      <c r="L2283" s="30"/>
      <c r="M2283" s="30"/>
      <c r="N2283" s="34"/>
      <c r="O2283" s="34"/>
      <c r="P2283" s="34"/>
      <c r="Q2283" s="30"/>
      <c r="R2283" s="30"/>
      <c r="S2283" s="30"/>
      <c r="T2283" s="30"/>
      <c r="U2283" s="30"/>
      <c r="V2283" s="30"/>
      <c r="W2283" s="30"/>
      <c r="X2283" s="30"/>
      <c r="Y2283" s="30"/>
      <c r="Z2283" s="44"/>
      <c r="AA2283"/>
      <c r="AB2283"/>
      <c r="AC2283"/>
      <c r="AD2283"/>
    </row>
    <row r="2284" spans="1:30">
      <c r="A2284" s="2"/>
      <c r="B2284"/>
      <c r="C2284"/>
      <c r="D2284" s="14"/>
      <c r="E2284"/>
      <c r="F2284"/>
      <c r="G2284"/>
      <c r="H2284"/>
      <c r="I2284"/>
      <c r="J2284"/>
      <c r="K2284"/>
      <c r="L2284" s="30"/>
      <c r="M2284" s="30"/>
      <c r="N2284" s="34"/>
      <c r="O2284" s="34"/>
      <c r="P2284" s="34"/>
      <c r="Q2284" s="30"/>
      <c r="R2284" s="30"/>
      <c r="S2284" s="30"/>
      <c r="T2284" s="30"/>
      <c r="U2284" s="30"/>
      <c r="V2284" s="30"/>
      <c r="W2284" s="30"/>
      <c r="X2284" s="30"/>
      <c r="Y2284" s="30"/>
      <c r="Z2284" s="44"/>
      <c r="AA2284"/>
      <c r="AB2284"/>
      <c r="AC2284"/>
      <c r="AD2284"/>
    </row>
    <row r="2285" spans="1:30">
      <c r="A2285" s="2"/>
      <c r="B2285"/>
      <c r="C2285"/>
      <c r="D2285" s="14"/>
      <c r="E2285"/>
      <c r="F2285"/>
      <c r="G2285"/>
      <c r="H2285"/>
      <c r="I2285"/>
      <c r="J2285"/>
      <c r="K2285"/>
      <c r="L2285" s="30"/>
      <c r="M2285" s="30"/>
      <c r="N2285" s="34"/>
      <c r="O2285" s="34"/>
      <c r="P2285" s="34"/>
      <c r="Q2285" s="30"/>
      <c r="R2285" s="30"/>
      <c r="S2285" s="30"/>
      <c r="T2285" s="30"/>
      <c r="U2285" s="30"/>
      <c r="V2285" s="30"/>
      <c r="W2285" s="30"/>
      <c r="X2285" s="30"/>
      <c r="Y2285" s="30"/>
      <c r="Z2285" s="44"/>
      <c r="AA2285"/>
      <c r="AB2285"/>
      <c r="AC2285"/>
      <c r="AD2285"/>
    </row>
    <row r="2286" spans="1:30">
      <c r="A2286" s="2"/>
      <c r="B2286"/>
      <c r="C2286"/>
      <c r="D2286" s="14"/>
      <c r="E2286"/>
      <c r="F2286"/>
      <c r="G2286"/>
      <c r="H2286"/>
      <c r="I2286"/>
      <c r="J2286"/>
      <c r="K2286"/>
      <c r="L2286" s="30"/>
      <c r="M2286" s="30"/>
      <c r="N2286" s="34"/>
      <c r="O2286" s="34"/>
      <c r="P2286" s="34"/>
      <c r="Q2286" s="30"/>
      <c r="R2286" s="30"/>
      <c r="S2286" s="30"/>
      <c r="T2286" s="30"/>
      <c r="U2286" s="30"/>
      <c r="V2286" s="30"/>
      <c r="W2286" s="30"/>
      <c r="X2286" s="30"/>
      <c r="Y2286" s="30"/>
      <c r="Z2286" s="44"/>
      <c r="AA2286"/>
      <c r="AB2286"/>
      <c r="AC2286"/>
      <c r="AD2286"/>
    </row>
    <row r="2287" spans="1:30">
      <c r="A2287" s="2"/>
      <c r="B2287"/>
      <c r="C2287"/>
      <c r="D2287" s="14"/>
      <c r="E2287"/>
      <c r="F2287"/>
      <c r="G2287"/>
      <c r="H2287"/>
      <c r="I2287"/>
      <c r="J2287"/>
      <c r="K2287"/>
      <c r="L2287" s="30"/>
      <c r="M2287" s="30"/>
      <c r="N2287" s="34"/>
      <c r="O2287" s="34"/>
      <c r="P2287" s="34"/>
      <c r="Q2287" s="30"/>
      <c r="R2287" s="30"/>
      <c r="S2287" s="30"/>
      <c r="T2287" s="30"/>
      <c r="U2287" s="30"/>
      <c r="V2287" s="30"/>
      <c r="W2287" s="30"/>
      <c r="X2287" s="30"/>
      <c r="Y2287" s="30"/>
      <c r="Z2287" s="44"/>
      <c r="AA2287"/>
      <c r="AB2287"/>
      <c r="AC2287"/>
      <c r="AD2287"/>
    </row>
    <row r="2288" spans="1:30">
      <c r="A2288" s="2"/>
      <c r="B2288"/>
      <c r="C2288"/>
      <c r="D2288" s="14"/>
      <c r="E2288"/>
      <c r="F2288"/>
      <c r="G2288"/>
      <c r="H2288"/>
      <c r="I2288"/>
      <c r="J2288"/>
      <c r="K2288"/>
      <c r="L2288" s="30"/>
      <c r="M2288" s="30"/>
      <c r="N2288" s="34"/>
      <c r="O2288" s="34"/>
      <c r="P2288" s="34"/>
      <c r="Q2288" s="30"/>
      <c r="R2288" s="30"/>
      <c r="S2288" s="30"/>
      <c r="T2288" s="30"/>
      <c r="U2288" s="30"/>
      <c r="V2288" s="30"/>
      <c r="W2288" s="30"/>
      <c r="X2288" s="30"/>
      <c r="Y2288" s="30"/>
      <c r="Z2288" s="44"/>
      <c r="AA2288"/>
      <c r="AB2288"/>
      <c r="AC2288"/>
      <c r="AD2288"/>
    </row>
    <row r="2289" spans="1:30">
      <c r="A2289" s="2"/>
      <c r="B2289"/>
      <c r="C2289"/>
      <c r="D2289" s="14"/>
      <c r="E2289"/>
      <c r="F2289"/>
      <c r="G2289"/>
      <c r="H2289"/>
      <c r="I2289"/>
      <c r="J2289"/>
      <c r="K2289"/>
      <c r="L2289" s="30"/>
      <c r="M2289" s="30"/>
      <c r="N2289" s="34"/>
      <c r="O2289" s="34"/>
      <c r="P2289" s="34"/>
      <c r="Q2289" s="30"/>
      <c r="R2289" s="30"/>
      <c r="S2289" s="30"/>
      <c r="T2289" s="30"/>
      <c r="U2289" s="30"/>
      <c r="V2289" s="30"/>
      <c r="W2289" s="30"/>
      <c r="X2289" s="30"/>
      <c r="Y2289" s="30"/>
      <c r="Z2289" s="44"/>
      <c r="AA2289"/>
      <c r="AB2289"/>
      <c r="AC2289"/>
      <c r="AD2289"/>
    </row>
    <row r="2290" spans="1:30">
      <c r="A2290" s="2"/>
      <c r="B2290"/>
      <c r="C2290"/>
      <c r="D2290" s="14"/>
      <c r="E2290"/>
      <c r="F2290"/>
      <c r="G2290"/>
      <c r="H2290"/>
      <c r="I2290"/>
      <c r="J2290"/>
      <c r="K2290"/>
      <c r="L2290" s="30"/>
      <c r="M2290" s="30"/>
      <c r="N2290" s="34"/>
      <c r="O2290" s="34"/>
      <c r="P2290" s="34"/>
      <c r="Q2290" s="30"/>
      <c r="R2290" s="30"/>
      <c r="S2290" s="30"/>
      <c r="T2290" s="30"/>
      <c r="U2290" s="30"/>
      <c r="V2290" s="30"/>
      <c r="W2290" s="30"/>
      <c r="X2290" s="30"/>
      <c r="Y2290" s="30"/>
      <c r="Z2290" s="44"/>
      <c r="AA2290"/>
      <c r="AB2290"/>
      <c r="AC2290"/>
      <c r="AD2290"/>
    </row>
    <row r="2291" spans="1:30">
      <c r="A2291" s="2"/>
      <c r="B2291"/>
      <c r="C2291"/>
      <c r="D2291" s="14"/>
      <c r="E2291"/>
      <c r="F2291"/>
      <c r="G2291"/>
      <c r="H2291"/>
      <c r="I2291"/>
      <c r="J2291"/>
      <c r="K2291"/>
      <c r="L2291" s="30"/>
      <c r="M2291" s="30"/>
      <c r="N2291" s="34"/>
      <c r="O2291" s="34"/>
      <c r="P2291" s="34"/>
      <c r="Q2291" s="30"/>
      <c r="R2291" s="30"/>
      <c r="S2291" s="30"/>
      <c r="T2291" s="30"/>
      <c r="U2291" s="30"/>
      <c r="V2291" s="30"/>
      <c r="W2291" s="30"/>
      <c r="X2291" s="30"/>
      <c r="Y2291" s="30"/>
      <c r="Z2291" s="44"/>
      <c r="AA2291"/>
      <c r="AB2291"/>
      <c r="AC2291"/>
      <c r="AD2291"/>
    </row>
    <row r="2292" spans="1:30">
      <c r="A2292" s="2"/>
      <c r="B2292"/>
      <c r="C2292"/>
      <c r="D2292" s="14"/>
      <c r="E2292"/>
      <c r="F2292"/>
      <c r="G2292"/>
      <c r="H2292"/>
      <c r="I2292"/>
      <c r="J2292"/>
      <c r="K2292"/>
      <c r="L2292" s="30"/>
      <c r="M2292" s="30"/>
      <c r="N2292" s="34"/>
      <c r="O2292" s="34"/>
      <c r="P2292" s="34"/>
      <c r="Q2292" s="30"/>
      <c r="R2292" s="30"/>
      <c r="S2292" s="30"/>
      <c r="T2292" s="30"/>
      <c r="U2292" s="30"/>
      <c r="V2292" s="30"/>
      <c r="W2292" s="30"/>
      <c r="X2292" s="30"/>
      <c r="Y2292" s="30"/>
      <c r="Z2292" s="44"/>
      <c r="AA2292"/>
      <c r="AB2292"/>
      <c r="AC2292"/>
      <c r="AD2292"/>
    </row>
    <row r="2293" spans="1:30">
      <c r="A2293" s="2"/>
      <c r="B2293"/>
      <c r="C2293"/>
      <c r="D2293" s="14"/>
      <c r="E2293"/>
      <c r="F2293"/>
      <c r="G2293"/>
      <c r="H2293"/>
      <c r="I2293"/>
      <c r="J2293"/>
      <c r="K2293"/>
      <c r="L2293" s="30"/>
      <c r="M2293" s="30"/>
      <c r="N2293" s="34"/>
      <c r="O2293" s="34"/>
      <c r="P2293" s="34"/>
      <c r="Q2293" s="30"/>
      <c r="R2293" s="30"/>
      <c r="S2293" s="30"/>
      <c r="T2293" s="30"/>
      <c r="U2293" s="30"/>
      <c r="V2293" s="30"/>
      <c r="W2293" s="30"/>
      <c r="X2293" s="30"/>
      <c r="Y2293" s="30"/>
      <c r="Z2293" s="44"/>
      <c r="AA2293"/>
      <c r="AB2293"/>
      <c r="AC2293"/>
      <c r="AD2293"/>
    </row>
    <row r="2294" spans="1:30">
      <c r="A2294" s="2"/>
      <c r="B2294"/>
      <c r="C2294"/>
      <c r="D2294" s="14"/>
      <c r="E2294"/>
      <c r="F2294"/>
      <c r="G2294"/>
      <c r="H2294"/>
      <c r="I2294"/>
      <c r="J2294"/>
      <c r="K2294"/>
      <c r="L2294" s="30"/>
      <c r="M2294" s="30"/>
      <c r="N2294" s="34"/>
      <c r="O2294" s="34"/>
      <c r="P2294" s="34"/>
      <c r="Q2294" s="30"/>
      <c r="R2294" s="30"/>
      <c r="S2294" s="30"/>
      <c r="T2294" s="30"/>
      <c r="U2294" s="30"/>
      <c r="V2294" s="30"/>
      <c r="W2294" s="30"/>
      <c r="X2294" s="30"/>
      <c r="Y2294" s="30"/>
      <c r="Z2294" s="44"/>
      <c r="AA2294"/>
      <c r="AB2294"/>
      <c r="AC2294"/>
      <c r="AD2294"/>
    </row>
    <row r="2295" spans="1:30">
      <c r="A2295" s="2"/>
      <c r="B2295"/>
      <c r="C2295"/>
      <c r="D2295" s="14"/>
      <c r="E2295"/>
      <c r="F2295"/>
      <c r="G2295"/>
      <c r="H2295"/>
      <c r="I2295"/>
      <c r="J2295"/>
      <c r="K2295"/>
      <c r="L2295" s="30"/>
      <c r="M2295" s="30"/>
      <c r="N2295" s="34"/>
      <c r="O2295" s="34"/>
      <c r="P2295" s="34"/>
      <c r="Q2295" s="30"/>
      <c r="R2295" s="30"/>
      <c r="S2295" s="30"/>
      <c r="T2295" s="30"/>
      <c r="U2295" s="30"/>
      <c r="V2295" s="30"/>
      <c r="W2295" s="30"/>
      <c r="X2295" s="30"/>
      <c r="Y2295" s="30"/>
      <c r="Z2295" s="44"/>
      <c r="AA2295"/>
      <c r="AB2295"/>
      <c r="AC2295"/>
      <c r="AD2295"/>
    </row>
    <row r="2296" spans="1:30">
      <c r="A2296" s="2"/>
      <c r="B2296"/>
      <c r="C2296"/>
      <c r="D2296" s="14"/>
      <c r="E2296"/>
      <c r="F2296"/>
      <c r="G2296"/>
      <c r="H2296"/>
      <c r="I2296"/>
      <c r="J2296"/>
      <c r="K2296"/>
      <c r="L2296" s="30"/>
      <c r="M2296" s="30"/>
      <c r="N2296" s="34"/>
      <c r="O2296" s="34"/>
      <c r="P2296" s="34"/>
      <c r="Q2296" s="30"/>
      <c r="R2296" s="30"/>
      <c r="S2296" s="30"/>
      <c r="T2296" s="30"/>
      <c r="U2296" s="30"/>
      <c r="V2296" s="30"/>
      <c r="W2296" s="30"/>
      <c r="X2296" s="30"/>
      <c r="Y2296" s="30"/>
      <c r="Z2296" s="44"/>
      <c r="AA2296"/>
      <c r="AB2296"/>
      <c r="AC2296"/>
      <c r="AD2296"/>
    </row>
    <row r="2297" spans="1:30">
      <c r="A2297" s="2"/>
      <c r="B2297"/>
      <c r="C2297"/>
      <c r="D2297" s="14"/>
      <c r="E2297"/>
      <c r="F2297"/>
      <c r="G2297"/>
      <c r="H2297"/>
      <c r="I2297"/>
      <c r="J2297"/>
      <c r="K2297"/>
      <c r="L2297" s="30"/>
      <c r="M2297" s="30"/>
      <c r="N2297" s="34"/>
      <c r="O2297" s="34"/>
      <c r="P2297" s="34"/>
      <c r="Q2297" s="30"/>
      <c r="R2297" s="30"/>
      <c r="S2297" s="30"/>
      <c r="T2297" s="30"/>
      <c r="U2297" s="30"/>
      <c r="V2297" s="30"/>
      <c r="W2297" s="30"/>
      <c r="X2297" s="30"/>
      <c r="Y2297" s="30"/>
      <c r="Z2297" s="44"/>
      <c r="AA2297"/>
      <c r="AB2297"/>
      <c r="AC2297"/>
      <c r="AD2297"/>
    </row>
    <row r="2298" spans="1:30">
      <c r="A2298" s="2"/>
      <c r="B2298"/>
      <c r="C2298"/>
      <c r="D2298" s="14"/>
      <c r="E2298"/>
      <c r="F2298"/>
      <c r="G2298"/>
      <c r="H2298"/>
      <c r="I2298"/>
      <c r="J2298"/>
      <c r="K2298"/>
      <c r="L2298" s="30"/>
      <c r="M2298" s="30"/>
      <c r="N2298" s="34"/>
      <c r="O2298" s="34"/>
      <c r="P2298" s="34"/>
      <c r="Q2298" s="30"/>
      <c r="R2298" s="30"/>
      <c r="S2298" s="30"/>
      <c r="T2298" s="30"/>
      <c r="U2298" s="30"/>
      <c r="V2298" s="30"/>
      <c r="W2298" s="30"/>
      <c r="X2298" s="30"/>
      <c r="Y2298" s="30"/>
      <c r="Z2298" s="44"/>
      <c r="AA2298"/>
      <c r="AB2298"/>
      <c r="AC2298"/>
      <c r="AD2298"/>
    </row>
    <row r="2299" spans="1:30">
      <c r="A2299" s="2"/>
      <c r="B2299"/>
      <c r="C2299"/>
      <c r="D2299" s="14"/>
      <c r="E2299"/>
      <c r="F2299"/>
      <c r="G2299"/>
      <c r="H2299"/>
      <c r="I2299"/>
      <c r="J2299"/>
      <c r="K2299"/>
      <c r="L2299" s="30"/>
      <c r="M2299" s="30"/>
      <c r="N2299" s="34"/>
      <c r="O2299" s="34"/>
      <c r="P2299" s="34"/>
      <c r="Q2299" s="30"/>
      <c r="R2299" s="30"/>
      <c r="S2299" s="30"/>
      <c r="T2299" s="30"/>
      <c r="U2299" s="30"/>
      <c r="V2299" s="30"/>
      <c r="W2299" s="30"/>
      <c r="X2299" s="30"/>
      <c r="Y2299" s="30"/>
      <c r="Z2299" s="44"/>
      <c r="AA2299"/>
      <c r="AB2299"/>
      <c r="AC2299"/>
      <c r="AD2299"/>
    </row>
    <row r="2300" spans="1:30">
      <c r="A2300" s="2"/>
      <c r="B2300"/>
      <c r="C2300"/>
      <c r="D2300" s="14"/>
      <c r="E2300"/>
      <c r="F2300"/>
      <c r="G2300"/>
      <c r="H2300"/>
      <c r="I2300"/>
      <c r="J2300"/>
      <c r="K2300"/>
      <c r="L2300" s="30"/>
      <c r="M2300" s="30"/>
      <c r="N2300" s="34"/>
      <c r="O2300" s="34"/>
      <c r="P2300" s="34"/>
      <c r="Q2300" s="30"/>
      <c r="R2300" s="30"/>
      <c r="S2300" s="30"/>
      <c r="T2300" s="30"/>
      <c r="U2300" s="30"/>
      <c r="V2300" s="30"/>
      <c r="W2300" s="30"/>
      <c r="X2300" s="30"/>
      <c r="Y2300" s="30"/>
      <c r="Z2300" s="44"/>
      <c r="AA2300"/>
      <c r="AB2300"/>
      <c r="AC2300"/>
      <c r="AD2300"/>
    </row>
    <row r="2301" spans="1:30">
      <c r="A2301" s="2"/>
      <c r="B2301"/>
      <c r="C2301"/>
      <c r="D2301" s="14"/>
      <c r="E2301"/>
      <c r="F2301"/>
      <c r="G2301"/>
      <c r="H2301"/>
      <c r="I2301"/>
      <c r="J2301"/>
      <c r="K2301"/>
      <c r="L2301" s="30"/>
      <c r="M2301" s="30"/>
      <c r="N2301" s="34"/>
      <c r="O2301" s="34"/>
      <c r="P2301" s="34"/>
      <c r="Q2301" s="30"/>
      <c r="R2301" s="30"/>
      <c r="S2301" s="30"/>
      <c r="T2301" s="30"/>
      <c r="U2301" s="30"/>
      <c r="V2301" s="30"/>
      <c r="W2301" s="30"/>
      <c r="X2301" s="30"/>
      <c r="Y2301" s="30"/>
      <c r="Z2301" s="44"/>
      <c r="AA2301"/>
      <c r="AB2301"/>
      <c r="AC2301"/>
      <c r="AD2301"/>
    </row>
    <row r="2302" spans="1:30">
      <c r="A2302" s="2"/>
      <c r="B2302"/>
      <c r="C2302"/>
      <c r="D2302" s="14"/>
      <c r="E2302"/>
      <c r="F2302"/>
      <c r="G2302"/>
      <c r="H2302"/>
      <c r="I2302"/>
      <c r="J2302"/>
      <c r="K2302"/>
      <c r="L2302" s="30"/>
      <c r="M2302" s="30"/>
      <c r="N2302" s="34"/>
      <c r="O2302" s="34"/>
      <c r="P2302" s="34"/>
      <c r="Q2302" s="30"/>
      <c r="R2302" s="30"/>
      <c r="S2302" s="30"/>
      <c r="T2302" s="30"/>
      <c r="U2302" s="30"/>
      <c r="V2302" s="30"/>
      <c r="W2302" s="30"/>
      <c r="X2302" s="30"/>
      <c r="Y2302" s="30"/>
      <c r="Z2302" s="44"/>
      <c r="AA2302"/>
      <c r="AB2302"/>
      <c r="AC2302"/>
      <c r="AD2302"/>
    </row>
    <row r="2303" spans="1:30">
      <c r="A2303" s="2"/>
      <c r="B2303"/>
      <c r="C2303"/>
      <c r="D2303" s="14"/>
      <c r="E2303"/>
      <c r="F2303"/>
      <c r="G2303"/>
      <c r="H2303"/>
      <c r="I2303"/>
      <c r="J2303"/>
      <c r="K2303"/>
      <c r="L2303" s="30"/>
      <c r="M2303" s="30"/>
      <c r="N2303" s="34"/>
      <c r="O2303" s="34"/>
      <c r="P2303" s="34"/>
      <c r="Q2303" s="30"/>
      <c r="R2303" s="30"/>
      <c r="S2303" s="30"/>
      <c r="T2303" s="30"/>
      <c r="U2303" s="30"/>
      <c r="V2303" s="30"/>
      <c r="W2303" s="30"/>
      <c r="X2303" s="30"/>
      <c r="Y2303" s="30"/>
      <c r="Z2303" s="44"/>
      <c r="AA2303"/>
      <c r="AB2303"/>
      <c r="AC2303"/>
      <c r="AD2303"/>
    </row>
    <row r="2304" spans="1:30">
      <c r="A2304" s="2"/>
      <c r="B2304"/>
      <c r="C2304"/>
      <c r="D2304" s="14"/>
      <c r="E2304"/>
      <c r="F2304"/>
      <c r="G2304"/>
      <c r="H2304"/>
      <c r="I2304"/>
      <c r="J2304"/>
      <c r="K2304"/>
      <c r="L2304" s="30"/>
      <c r="M2304" s="30"/>
      <c r="N2304" s="34"/>
      <c r="O2304" s="34"/>
      <c r="P2304" s="34"/>
      <c r="Q2304" s="30"/>
      <c r="R2304" s="30"/>
      <c r="S2304" s="30"/>
      <c r="T2304" s="30"/>
      <c r="U2304" s="30"/>
      <c r="V2304" s="30"/>
      <c r="W2304" s="30"/>
      <c r="X2304" s="30"/>
      <c r="Y2304" s="30"/>
      <c r="Z2304" s="44"/>
      <c r="AA2304"/>
      <c r="AB2304"/>
      <c r="AC2304"/>
      <c r="AD2304"/>
    </row>
    <row r="2305" spans="1:30">
      <c r="A2305" s="2"/>
      <c r="B2305"/>
      <c r="C2305"/>
      <c r="D2305" s="14"/>
      <c r="E2305"/>
      <c r="F2305"/>
      <c r="G2305"/>
      <c r="H2305"/>
      <c r="I2305"/>
      <c r="J2305"/>
      <c r="K2305"/>
      <c r="L2305" s="30"/>
      <c r="M2305" s="30"/>
      <c r="N2305" s="34"/>
      <c r="O2305" s="34"/>
      <c r="P2305" s="34"/>
      <c r="Q2305" s="30"/>
      <c r="R2305" s="30"/>
      <c r="S2305" s="30"/>
      <c r="T2305" s="30"/>
      <c r="U2305" s="30"/>
      <c r="V2305" s="30"/>
      <c r="W2305" s="30"/>
      <c r="X2305" s="30"/>
      <c r="Y2305" s="30"/>
      <c r="Z2305" s="44"/>
      <c r="AA2305"/>
      <c r="AB2305"/>
      <c r="AC2305"/>
      <c r="AD2305"/>
    </row>
    <row r="2306" spans="1:30">
      <c r="A2306" s="2"/>
      <c r="B2306"/>
      <c r="C2306"/>
      <c r="D2306" s="14"/>
      <c r="E2306"/>
      <c r="F2306"/>
      <c r="G2306"/>
      <c r="H2306"/>
      <c r="I2306"/>
      <c r="J2306"/>
      <c r="K2306"/>
      <c r="L2306" s="30"/>
      <c r="M2306" s="30"/>
      <c r="N2306" s="34"/>
      <c r="O2306" s="34"/>
      <c r="P2306" s="34"/>
      <c r="Q2306" s="30"/>
      <c r="R2306" s="30"/>
      <c r="S2306" s="30"/>
      <c r="T2306" s="30"/>
      <c r="U2306" s="30"/>
      <c r="V2306" s="30"/>
      <c r="W2306" s="30"/>
      <c r="X2306" s="30"/>
      <c r="Y2306" s="30"/>
      <c r="Z2306" s="44"/>
      <c r="AA2306"/>
      <c r="AB2306"/>
      <c r="AC2306"/>
      <c r="AD2306"/>
    </row>
    <row r="2307" spans="1:30">
      <c r="A2307" s="2"/>
      <c r="B2307"/>
      <c r="C2307"/>
      <c r="D2307" s="14"/>
      <c r="E2307"/>
      <c r="F2307"/>
      <c r="G2307"/>
      <c r="H2307"/>
      <c r="I2307"/>
      <c r="J2307"/>
      <c r="K2307"/>
      <c r="L2307" s="30"/>
      <c r="M2307" s="30"/>
      <c r="N2307" s="34"/>
      <c r="O2307" s="34"/>
      <c r="P2307" s="34"/>
      <c r="Q2307" s="30"/>
      <c r="R2307" s="30"/>
      <c r="S2307" s="30"/>
      <c r="T2307" s="30"/>
      <c r="U2307" s="30"/>
      <c r="V2307" s="30"/>
      <c r="W2307" s="30"/>
      <c r="X2307" s="30"/>
      <c r="Y2307" s="30"/>
      <c r="Z2307" s="44"/>
      <c r="AA2307"/>
      <c r="AB2307"/>
      <c r="AC2307"/>
      <c r="AD2307"/>
    </row>
    <row r="2308" spans="1:30">
      <c r="A2308" s="2"/>
      <c r="B2308"/>
      <c r="C2308"/>
      <c r="D2308" s="14"/>
      <c r="E2308"/>
      <c r="F2308"/>
      <c r="G2308"/>
      <c r="H2308"/>
      <c r="I2308"/>
      <c r="J2308"/>
      <c r="K2308"/>
      <c r="L2308" s="30"/>
      <c r="M2308" s="30"/>
      <c r="N2308" s="34"/>
      <c r="O2308" s="34"/>
      <c r="P2308" s="34"/>
      <c r="Q2308" s="30"/>
      <c r="R2308" s="30"/>
      <c r="S2308" s="30"/>
      <c r="T2308" s="30"/>
      <c r="U2308" s="30"/>
      <c r="V2308" s="30"/>
      <c r="W2308" s="30"/>
      <c r="X2308" s="30"/>
      <c r="Y2308" s="30"/>
      <c r="Z2308" s="44"/>
      <c r="AA2308"/>
      <c r="AB2308"/>
      <c r="AC2308"/>
      <c r="AD2308"/>
    </row>
    <row r="2309" spans="1:30">
      <c r="A2309" s="2"/>
      <c r="B2309"/>
      <c r="C2309"/>
      <c r="D2309" s="14"/>
      <c r="E2309"/>
      <c r="F2309"/>
      <c r="G2309"/>
      <c r="H2309"/>
      <c r="I2309"/>
      <c r="J2309"/>
      <c r="K2309"/>
      <c r="L2309" s="30"/>
      <c r="M2309" s="30"/>
      <c r="N2309" s="34"/>
      <c r="O2309" s="34"/>
      <c r="P2309" s="34"/>
      <c r="Q2309" s="30"/>
      <c r="R2309" s="30"/>
      <c r="S2309" s="30"/>
      <c r="T2309" s="30"/>
      <c r="U2309" s="30"/>
      <c r="V2309" s="30"/>
      <c r="W2309" s="30"/>
      <c r="X2309" s="30"/>
      <c r="Y2309" s="30"/>
      <c r="Z2309" s="44"/>
      <c r="AA2309"/>
      <c r="AB2309"/>
      <c r="AC2309"/>
      <c r="AD2309"/>
    </row>
    <row r="2310" spans="1:30">
      <c r="A2310" s="2"/>
      <c r="B2310"/>
      <c r="C2310"/>
      <c r="D2310" s="14"/>
      <c r="E2310"/>
      <c r="F2310"/>
      <c r="G2310"/>
      <c r="H2310"/>
      <c r="I2310"/>
      <c r="J2310"/>
      <c r="K2310"/>
      <c r="L2310" s="30"/>
      <c r="M2310" s="30"/>
      <c r="N2310" s="34"/>
      <c r="O2310" s="34"/>
      <c r="P2310" s="34"/>
      <c r="Q2310" s="30"/>
      <c r="R2310" s="30"/>
      <c r="S2310" s="30"/>
      <c r="T2310" s="30"/>
      <c r="U2310" s="30"/>
      <c r="V2310" s="30"/>
      <c r="W2310" s="30"/>
      <c r="X2310" s="30"/>
      <c r="Y2310" s="30"/>
      <c r="Z2310" s="44"/>
      <c r="AA2310"/>
      <c r="AB2310"/>
      <c r="AC2310"/>
      <c r="AD2310"/>
    </row>
    <row r="2311" spans="1:30">
      <c r="A2311" s="2"/>
      <c r="B2311"/>
      <c r="C2311"/>
      <c r="D2311" s="14"/>
      <c r="E2311"/>
      <c r="F2311"/>
      <c r="G2311"/>
      <c r="H2311"/>
      <c r="I2311"/>
      <c r="J2311"/>
      <c r="K2311"/>
      <c r="L2311" s="30"/>
      <c r="M2311" s="30"/>
      <c r="N2311" s="34"/>
      <c r="O2311" s="34"/>
      <c r="P2311" s="34"/>
      <c r="Q2311" s="30"/>
      <c r="R2311" s="30"/>
      <c r="S2311" s="30"/>
      <c r="T2311" s="30"/>
      <c r="U2311" s="30"/>
      <c r="V2311" s="30"/>
      <c r="W2311" s="30"/>
      <c r="X2311" s="30"/>
      <c r="Y2311" s="30"/>
      <c r="Z2311" s="44"/>
      <c r="AA2311"/>
      <c r="AB2311"/>
      <c r="AC2311"/>
      <c r="AD2311"/>
    </row>
    <row r="2312" spans="1:30">
      <c r="A2312" s="2"/>
      <c r="B2312"/>
      <c r="C2312"/>
      <c r="D2312" s="14"/>
      <c r="E2312"/>
      <c r="F2312"/>
      <c r="G2312"/>
      <c r="H2312"/>
      <c r="I2312"/>
      <c r="J2312"/>
      <c r="K2312"/>
      <c r="L2312" s="30"/>
      <c r="M2312" s="30"/>
      <c r="N2312" s="34"/>
      <c r="O2312" s="34"/>
      <c r="P2312" s="34"/>
      <c r="Q2312" s="30"/>
      <c r="R2312" s="30"/>
      <c r="S2312" s="30"/>
      <c r="T2312" s="30"/>
      <c r="U2312" s="30"/>
      <c r="V2312" s="30"/>
      <c r="W2312" s="30"/>
      <c r="X2312" s="30"/>
      <c r="Y2312" s="30"/>
      <c r="Z2312" s="44"/>
      <c r="AA2312"/>
      <c r="AB2312"/>
      <c r="AC2312"/>
      <c r="AD2312"/>
    </row>
    <row r="2313" spans="1:30">
      <c r="A2313" s="2"/>
      <c r="B2313"/>
      <c r="C2313"/>
      <c r="D2313" s="14"/>
      <c r="E2313"/>
      <c r="F2313"/>
      <c r="G2313"/>
      <c r="H2313"/>
      <c r="I2313"/>
      <c r="J2313"/>
      <c r="K2313"/>
      <c r="L2313" s="30"/>
      <c r="M2313" s="30"/>
      <c r="N2313" s="34"/>
      <c r="O2313" s="34"/>
      <c r="P2313" s="34"/>
      <c r="Q2313" s="30"/>
      <c r="R2313" s="30"/>
      <c r="S2313" s="30"/>
      <c r="T2313" s="30"/>
      <c r="U2313" s="30"/>
      <c r="V2313" s="30"/>
      <c r="W2313" s="30"/>
      <c r="X2313" s="30"/>
      <c r="Y2313" s="30"/>
      <c r="Z2313" s="44"/>
      <c r="AA2313"/>
      <c r="AB2313"/>
      <c r="AC2313"/>
      <c r="AD2313"/>
    </row>
    <row r="2314" spans="1:30">
      <c r="A2314" s="2"/>
      <c r="B2314"/>
      <c r="C2314"/>
      <c r="D2314" s="14"/>
      <c r="E2314"/>
      <c r="F2314"/>
      <c r="G2314"/>
      <c r="H2314"/>
      <c r="I2314"/>
      <c r="J2314"/>
      <c r="K2314"/>
      <c r="L2314" s="30"/>
      <c r="M2314" s="30"/>
      <c r="N2314" s="34"/>
      <c r="O2314" s="34"/>
      <c r="P2314" s="34"/>
      <c r="Q2314" s="30"/>
      <c r="R2314" s="30"/>
      <c r="S2314" s="30"/>
      <c r="T2314" s="30"/>
      <c r="U2314" s="30"/>
      <c r="V2314" s="30"/>
      <c r="W2314" s="30"/>
      <c r="X2314" s="30"/>
      <c r="Y2314" s="30"/>
      <c r="Z2314" s="44"/>
      <c r="AA2314"/>
      <c r="AB2314"/>
      <c r="AC2314"/>
      <c r="AD2314"/>
    </row>
    <row r="2315" spans="1:30">
      <c r="A2315" s="2"/>
      <c r="B2315"/>
      <c r="C2315"/>
      <c r="D2315" s="14"/>
      <c r="E2315"/>
      <c r="F2315"/>
      <c r="G2315"/>
      <c r="H2315"/>
      <c r="I2315"/>
      <c r="J2315"/>
      <c r="K2315"/>
      <c r="L2315" s="30"/>
      <c r="M2315" s="30"/>
      <c r="N2315" s="34"/>
      <c r="O2315" s="34"/>
      <c r="P2315" s="34"/>
      <c r="Q2315" s="30"/>
      <c r="R2315" s="30"/>
      <c r="S2315" s="30"/>
      <c r="T2315" s="30"/>
      <c r="U2315" s="30"/>
      <c r="V2315" s="30"/>
      <c r="W2315" s="30"/>
      <c r="X2315" s="30"/>
      <c r="Y2315" s="30"/>
      <c r="Z2315" s="44"/>
      <c r="AA2315"/>
      <c r="AB2315"/>
      <c r="AC2315"/>
      <c r="AD2315"/>
    </row>
    <row r="2316" spans="1:30">
      <c r="A2316" s="2"/>
      <c r="B2316"/>
      <c r="C2316"/>
      <c r="D2316" s="14"/>
      <c r="E2316"/>
      <c r="F2316"/>
      <c r="G2316"/>
      <c r="H2316"/>
      <c r="I2316"/>
      <c r="J2316"/>
      <c r="K2316"/>
      <c r="L2316" s="30"/>
      <c r="M2316" s="30"/>
      <c r="N2316" s="34"/>
      <c r="O2316" s="34"/>
      <c r="P2316" s="34"/>
      <c r="Q2316" s="30"/>
      <c r="R2316" s="30"/>
      <c r="S2316" s="30"/>
      <c r="T2316" s="30"/>
      <c r="U2316" s="30"/>
      <c r="V2316" s="30"/>
      <c r="W2316" s="30"/>
      <c r="X2316" s="30"/>
      <c r="Y2316" s="30"/>
      <c r="Z2316" s="44"/>
      <c r="AA2316"/>
      <c r="AB2316"/>
      <c r="AC2316"/>
      <c r="AD2316"/>
    </row>
    <row r="2317" spans="1:30">
      <c r="A2317" s="2"/>
      <c r="B2317"/>
      <c r="C2317"/>
      <c r="D2317" s="14"/>
      <c r="E2317"/>
      <c r="F2317"/>
      <c r="G2317"/>
      <c r="H2317"/>
      <c r="I2317"/>
      <c r="J2317"/>
      <c r="K2317"/>
      <c r="L2317" s="30"/>
      <c r="M2317" s="30"/>
      <c r="N2317" s="34"/>
      <c r="O2317" s="34"/>
      <c r="P2317" s="34"/>
      <c r="Q2317" s="30"/>
      <c r="R2317" s="30"/>
      <c r="S2317" s="30"/>
      <c r="T2317" s="30"/>
      <c r="U2317" s="30"/>
      <c r="V2317" s="30"/>
      <c r="W2317" s="30"/>
      <c r="X2317" s="30"/>
      <c r="Y2317" s="30"/>
      <c r="Z2317" s="44"/>
      <c r="AA2317"/>
      <c r="AB2317"/>
      <c r="AC2317"/>
      <c r="AD2317"/>
    </row>
    <row r="2318" spans="1:30">
      <c r="A2318" s="2"/>
      <c r="B2318"/>
      <c r="C2318"/>
      <c r="D2318" s="14"/>
      <c r="E2318"/>
      <c r="F2318"/>
      <c r="G2318"/>
      <c r="H2318"/>
      <c r="I2318"/>
      <c r="J2318"/>
      <c r="K2318"/>
      <c r="L2318" s="30"/>
      <c r="M2318" s="30"/>
      <c r="N2318" s="34"/>
      <c r="O2318" s="34"/>
      <c r="P2318" s="34"/>
      <c r="Q2318" s="30"/>
      <c r="R2318" s="30"/>
      <c r="S2318" s="30"/>
      <c r="T2318" s="30"/>
      <c r="U2318" s="30"/>
      <c r="V2318" s="30"/>
      <c r="W2318" s="30"/>
      <c r="X2318" s="30"/>
      <c r="Y2318" s="30"/>
      <c r="Z2318" s="44"/>
      <c r="AA2318"/>
      <c r="AB2318"/>
      <c r="AC2318"/>
      <c r="AD2318"/>
    </row>
    <row r="2319" spans="1:30">
      <c r="A2319" s="2"/>
      <c r="B2319"/>
      <c r="C2319"/>
      <c r="D2319" s="14"/>
      <c r="E2319"/>
      <c r="F2319"/>
      <c r="G2319"/>
      <c r="H2319"/>
      <c r="I2319"/>
      <c r="J2319"/>
      <c r="K2319"/>
      <c r="L2319" s="30"/>
      <c r="M2319" s="30"/>
      <c r="N2319" s="34"/>
      <c r="O2319" s="34"/>
      <c r="P2319" s="34"/>
      <c r="Q2319" s="30"/>
      <c r="R2319" s="30"/>
      <c r="S2319" s="30"/>
      <c r="T2319" s="30"/>
      <c r="U2319" s="30"/>
      <c r="V2319" s="30"/>
      <c r="W2319" s="30"/>
      <c r="X2319" s="30"/>
      <c r="Y2319" s="30"/>
      <c r="Z2319" s="44"/>
      <c r="AA2319"/>
      <c r="AB2319"/>
      <c r="AC2319"/>
      <c r="AD2319"/>
    </row>
    <row r="2320" spans="1:30">
      <c r="A2320" s="2"/>
      <c r="B2320"/>
      <c r="C2320"/>
      <c r="D2320" s="14"/>
      <c r="E2320"/>
      <c r="F2320"/>
      <c r="G2320"/>
      <c r="H2320"/>
      <c r="I2320"/>
      <c r="J2320"/>
      <c r="K2320"/>
      <c r="L2320" s="30"/>
      <c r="M2320" s="30"/>
      <c r="N2320" s="34"/>
      <c r="O2320" s="34"/>
      <c r="P2320" s="34"/>
      <c r="Q2320" s="30"/>
      <c r="R2320" s="30"/>
      <c r="S2320" s="30"/>
      <c r="T2320" s="30"/>
      <c r="U2320" s="30"/>
      <c r="V2320" s="30"/>
      <c r="W2320" s="30"/>
      <c r="X2320" s="30"/>
      <c r="Y2320" s="30"/>
      <c r="Z2320" s="44"/>
      <c r="AA2320"/>
      <c r="AB2320"/>
      <c r="AC2320"/>
      <c r="AD2320"/>
    </row>
    <row r="2321" spans="1:30">
      <c r="A2321" s="2"/>
      <c r="B2321"/>
      <c r="C2321"/>
      <c r="D2321" s="14"/>
      <c r="E2321"/>
      <c r="F2321"/>
      <c r="G2321"/>
      <c r="H2321"/>
      <c r="I2321"/>
      <c r="J2321"/>
      <c r="K2321"/>
      <c r="L2321" s="30"/>
      <c r="M2321" s="30"/>
      <c r="N2321" s="34"/>
      <c r="O2321" s="34"/>
      <c r="P2321" s="34"/>
      <c r="Q2321" s="30"/>
      <c r="R2321" s="30"/>
      <c r="S2321" s="30"/>
      <c r="T2321" s="30"/>
      <c r="U2321" s="30"/>
      <c r="V2321" s="30"/>
      <c r="W2321" s="30"/>
      <c r="X2321" s="30"/>
      <c r="Y2321" s="30"/>
      <c r="Z2321" s="44"/>
      <c r="AA2321"/>
      <c r="AB2321"/>
      <c r="AC2321"/>
      <c r="AD2321"/>
    </row>
    <row r="2322" spans="1:30">
      <c r="A2322" s="2"/>
      <c r="B2322"/>
      <c r="C2322"/>
      <c r="D2322" s="14"/>
      <c r="E2322"/>
      <c r="F2322"/>
      <c r="G2322"/>
      <c r="H2322"/>
      <c r="I2322"/>
      <c r="J2322"/>
      <c r="K2322"/>
      <c r="L2322" s="30"/>
      <c r="M2322" s="30"/>
      <c r="N2322" s="34"/>
      <c r="O2322" s="34"/>
      <c r="P2322" s="34"/>
      <c r="Q2322" s="30"/>
      <c r="R2322" s="30"/>
      <c r="S2322" s="30"/>
      <c r="T2322" s="30"/>
      <c r="U2322" s="30"/>
      <c r="V2322" s="30"/>
      <c r="W2322" s="30"/>
      <c r="X2322" s="30"/>
      <c r="Y2322" s="30"/>
      <c r="Z2322" s="44"/>
      <c r="AA2322"/>
      <c r="AB2322"/>
      <c r="AC2322"/>
      <c r="AD2322"/>
    </row>
    <row r="2323" spans="1:30">
      <c r="A2323" s="2"/>
      <c r="B2323"/>
      <c r="C2323"/>
      <c r="D2323" s="14"/>
      <c r="E2323"/>
      <c r="F2323"/>
      <c r="G2323"/>
      <c r="H2323"/>
      <c r="I2323"/>
      <c r="J2323"/>
      <c r="K2323"/>
      <c r="L2323" s="30"/>
      <c r="M2323" s="30"/>
      <c r="N2323" s="34"/>
      <c r="O2323" s="34"/>
      <c r="P2323" s="34"/>
      <c r="Q2323" s="30"/>
      <c r="R2323" s="30"/>
      <c r="S2323" s="30"/>
      <c r="T2323" s="30"/>
      <c r="U2323" s="30"/>
      <c r="V2323" s="30"/>
      <c r="W2323" s="30"/>
      <c r="X2323" s="30"/>
      <c r="Y2323" s="30"/>
      <c r="Z2323" s="44"/>
      <c r="AA2323"/>
      <c r="AB2323"/>
      <c r="AC2323"/>
      <c r="AD2323"/>
    </row>
    <row r="2324" spans="1:30">
      <c r="A2324" s="2"/>
      <c r="B2324"/>
      <c r="C2324"/>
      <c r="D2324" s="14"/>
      <c r="E2324"/>
      <c r="F2324"/>
      <c r="G2324"/>
      <c r="H2324"/>
      <c r="I2324"/>
      <c r="J2324"/>
      <c r="K2324"/>
      <c r="L2324" s="30"/>
      <c r="M2324" s="30"/>
      <c r="N2324" s="34"/>
      <c r="O2324" s="34"/>
      <c r="P2324" s="34"/>
      <c r="Q2324" s="30"/>
      <c r="R2324" s="30"/>
      <c r="S2324" s="30"/>
      <c r="T2324" s="30"/>
      <c r="U2324" s="30"/>
      <c r="V2324" s="30"/>
      <c r="W2324" s="30"/>
      <c r="X2324" s="30"/>
      <c r="Y2324" s="30"/>
      <c r="Z2324" s="44"/>
      <c r="AA2324"/>
      <c r="AB2324"/>
      <c r="AC2324"/>
      <c r="AD2324"/>
    </row>
    <row r="2325" spans="1:30">
      <c r="A2325" s="2"/>
      <c r="B2325"/>
      <c r="C2325"/>
      <c r="D2325" s="14"/>
      <c r="E2325"/>
      <c r="F2325"/>
      <c r="G2325"/>
      <c r="H2325"/>
      <c r="I2325"/>
      <c r="J2325"/>
      <c r="K2325"/>
      <c r="L2325" s="30"/>
      <c r="M2325" s="30"/>
      <c r="N2325" s="34"/>
      <c r="O2325" s="34"/>
      <c r="P2325" s="34"/>
      <c r="Q2325" s="30"/>
      <c r="R2325" s="30"/>
      <c r="S2325" s="30"/>
      <c r="T2325" s="30"/>
      <c r="U2325" s="30"/>
      <c r="V2325" s="30"/>
      <c r="W2325" s="30"/>
      <c r="X2325" s="30"/>
      <c r="Y2325" s="30"/>
      <c r="Z2325" s="44"/>
      <c r="AA2325"/>
      <c r="AB2325"/>
      <c r="AC2325"/>
      <c r="AD2325"/>
    </row>
    <row r="2326" spans="1:30">
      <c r="A2326" s="2"/>
      <c r="B2326"/>
      <c r="C2326"/>
      <c r="D2326" s="14"/>
      <c r="E2326"/>
      <c r="F2326"/>
      <c r="G2326"/>
      <c r="H2326"/>
      <c r="I2326"/>
      <c r="J2326"/>
      <c r="K2326"/>
      <c r="L2326" s="30"/>
      <c r="M2326" s="30"/>
      <c r="N2326" s="34"/>
      <c r="O2326" s="34"/>
      <c r="P2326" s="34"/>
      <c r="Q2326" s="30"/>
      <c r="R2326" s="30"/>
      <c r="S2326" s="30"/>
      <c r="T2326" s="30"/>
      <c r="U2326" s="30"/>
      <c r="V2326" s="30"/>
      <c r="W2326" s="30"/>
      <c r="X2326" s="30"/>
      <c r="Y2326" s="30"/>
      <c r="Z2326" s="44"/>
      <c r="AA2326"/>
      <c r="AB2326"/>
      <c r="AC2326"/>
      <c r="AD2326"/>
    </row>
    <row r="2327" spans="1:30">
      <c r="A2327" s="2"/>
      <c r="B2327"/>
      <c r="C2327"/>
      <c r="D2327" s="14"/>
      <c r="E2327"/>
      <c r="F2327"/>
      <c r="G2327"/>
      <c r="H2327"/>
      <c r="I2327"/>
      <c r="J2327"/>
      <c r="K2327"/>
      <c r="L2327" s="30"/>
      <c r="M2327" s="30"/>
      <c r="N2327" s="34"/>
      <c r="O2327" s="34"/>
      <c r="P2327" s="34"/>
      <c r="Q2327" s="30"/>
      <c r="R2327" s="30"/>
      <c r="S2327" s="30"/>
      <c r="T2327" s="30"/>
      <c r="U2327" s="30"/>
      <c r="V2327" s="30"/>
      <c r="W2327" s="30"/>
      <c r="X2327" s="30"/>
      <c r="Y2327" s="30"/>
      <c r="Z2327" s="44"/>
      <c r="AA2327"/>
      <c r="AB2327"/>
      <c r="AC2327"/>
      <c r="AD2327"/>
    </row>
    <row r="2328" spans="1:30">
      <c r="A2328" s="2"/>
      <c r="B2328"/>
      <c r="C2328"/>
      <c r="D2328" s="14"/>
      <c r="E2328"/>
      <c r="F2328"/>
      <c r="G2328"/>
      <c r="H2328"/>
      <c r="I2328"/>
      <c r="J2328"/>
      <c r="K2328"/>
      <c r="L2328" s="30"/>
      <c r="M2328" s="30"/>
      <c r="N2328" s="34"/>
      <c r="O2328" s="34"/>
      <c r="P2328" s="34"/>
      <c r="Q2328" s="30"/>
      <c r="R2328" s="30"/>
      <c r="S2328" s="30"/>
      <c r="T2328" s="30"/>
      <c r="U2328" s="30"/>
      <c r="V2328" s="30"/>
      <c r="W2328" s="30"/>
      <c r="X2328" s="30"/>
      <c r="Y2328" s="30"/>
      <c r="Z2328" s="44"/>
      <c r="AA2328"/>
      <c r="AB2328"/>
      <c r="AC2328"/>
      <c r="AD2328"/>
    </row>
    <row r="2329" spans="1:30">
      <c r="A2329" s="2"/>
      <c r="B2329"/>
      <c r="C2329"/>
      <c r="D2329" s="14"/>
      <c r="E2329"/>
      <c r="F2329"/>
      <c r="G2329"/>
      <c r="H2329"/>
      <c r="I2329"/>
      <c r="J2329"/>
      <c r="K2329"/>
      <c r="L2329" s="30"/>
      <c r="M2329" s="30"/>
      <c r="N2329" s="34"/>
      <c r="O2329" s="34"/>
      <c r="P2329" s="34"/>
      <c r="Q2329" s="30"/>
      <c r="R2329" s="30"/>
      <c r="S2329" s="30"/>
      <c r="T2329" s="30"/>
      <c r="U2329" s="30"/>
      <c r="V2329" s="30"/>
      <c r="W2329" s="30"/>
      <c r="X2329" s="30"/>
      <c r="Y2329" s="30"/>
      <c r="Z2329" s="44"/>
      <c r="AA2329"/>
      <c r="AB2329"/>
      <c r="AC2329"/>
      <c r="AD2329"/>
    </row>
    <row r="2330" spans="1:30">
      <c r="A2330" s="2"/>
      <c r="B2330"/>
      <c r="C2330"/>
      <c r="D2330" s="14"/>
      <c r="E2330"/>
      <c r="F2330"/>
      <c r="G2330"/>
      <c r="H2330"/>
      <c r="I2330"/>
      <c r="J2330"/>
      <c r="K2330"/>
      <c r="L2330" s="30"/>
      <c r="M2330" s="30"/>
      <c r="N2330" s="34"/>
      <c r="O2330" s="34"/>
      <c r="P2330" s="34"/>
      <c r="Q2330" s="30"/>
      <c r="R2330" s="30"/>
      <c r="S2330" s="30"/>
      <c r="T2330" s="30"/>
      <c r="U2330" s="30"/>
      <c r="V2330" s="30"/>
      <c r="W2330" s="30"/>
      <c r="X2330" s="30"/>
      <c r="Y2330" s="30"/>
      <c r="Z2330" s="44"/>
      <c r="AA2330"/>
      <c r="AB2330"/>
      <c r="AC2330"/>
      <c r="AD2330"/>
    </row>
    <row r="2331" spans="1:30">
      <c r="A2331" s="2"/>
      <c r="B2331"/>
      <c r="C2331"/>
      <c r="D2331" s="14"/>
      <c r="E2331"/>
      <c r="F2331"/>
      <c r="G2331"/>
      <c r="H2331"/>
      <c r="I2331"/>
      <c r="J2331"/>
      <c r="K2331"/>
      <c r="L2331" s="30"/>
      <c r="M2331" s="30"/>
      <c r="N2331" s="34"/>
      <c r="O2331" s="34"/>
      <c r="P2331" s="34"/>
      <c r="Q2331" s="30"/>
      <c r="R2331" s="30"/>
      <c r="S2331" s="30"/>
      <c r="T2331" s="30"/>
      <c r="U2331" s="30"/>
      <c r="V2331" s="30"/>
      <c r="W2331" s="30"/>
      <c r="X2331" s="30"/>
      <c r="Y2331" s="30"/>
      <c r="Z2331" s="44"/>
      <c r="AA2331"/>
      <c r="AB2331"/>
      <c r="AC2331"/>
      <c r="AD2331"/>
    </row>
    <row r="2332" spans="1:30">
      <c r="A2332" s="2"/>
      <c r="B2332"/>
      <c r="C2332"/>
      <c r="D2332" s="14"/>
      <c r="E2332"/>
      <c r="F2332"/>
      <c r="G2332"/>
      <c r="H2332"/>
      <c r="I2332"/>
      <c r="J2332"/>
      <c r="K2332"/>
      <c r="L2332" s="30"/>
      <c r="M2332" s="30"/>
      <c r="N2332" s="34"/>
      <c r="O2332" s="34"/>
      <c r="P2332" s="34"/>
      <c r="Q2332" s="30"/>
      <c r="R2332" s="30"/>
      <c r="S2332" s="30"/>
      <c r="T2332" s="30"/>
      <c r="U2332" s="30"/>
      <c r="V2332" s="30"/>
      <c r="W2332" s="30"/>
      <c r="X2332" s="30"/>
      <c r="Y2332" s="30"/>
      <c r="Z2332" s="44"/>
      <c r="AA2332"/>
      <c r="AB2332"/>
      <c r="AC2332"/>
      <c r="AD2332"/>
    </row>
    <row r="2333" spans="1:30">
      <c r="A2333" s="2"/>
      <c r="B2333"/>
      <c r="C2333"/>
      <c r="D2333" s="14"/>
      <c r="E2333"/>
      <c r="F2333"/>
      <c r="G2333"/>
      <c r="H2333"/>
      <c r="I2333"/>
      <c r="J2333"/>
      <c r="K2333"/>
      <c r="L2333" s="30"/>
      <c r="M2333" s="30"/>
      <c r="N2333" s="34"/>
      <c r="O2333" s="34"/>
      <c r="P2333" s="34"/>
      <c r="Q2333" s="30"/>
      <c r="R2333" s="30"/>
      <c r="S2333" s="30"/>
      <c r="T2333" s="30"/>
      <c r="U2333" s="30"/>
      <c r="V2333" s="30"/>
      <c r="W2333" s="30"/>
      <c r="X2333" s="30"/>
      <c r="Y2333" s="30"/>
      <c r="Z2333" s="44"/>
      <c r="AA2333"/>
      <c r="AB2333"/>
      <c r="AC2333"/>
      <c r="AD2333"/>
    </row>
    <row r="2334" spans="1:30">
      <c r="A2334" s="2"/>
      <c r="B2334"/>
      <c r="C2334"/>
      <c r="D2334" s="14"/>
      <c r="E2334"/>
      <c r="F2334"/>
      <c r="G2334"/>
      <c r="H2334"/>
      <c r="I2334"/>
      <c r="J2334"/>
      <c r="K2334"/>
      <c r="L2334" s="30"/>
      <c r="M2334" s="30"/>
      <c r="N2334" s="34"/>
      <c r="O2334" s="34"/>
      <c r="P2334" s="34"/>
      <c r="Q2334" s="30"/>
      <c r="R2334" s="30"/>
      <c r="S2334" s="30"/>
      <c r="T2334" s="30"/>
      <c r="U2334" s="30"/>
      <c r="V2334" s="30"/>
      <c r="W2334" s="30"/>
      <c r="X2334" s="30"/>
      <c r="Y2334" s="30"/>
      <c r="Z2334" s="44"/>
      <c r="AA2334"/>
      <c r="AB2334"/>
      <c r="AC2334"/>
      <c r="AD2334"/>
    </row>
    <row r="2335" spans="1:30">
      <c r="A2335" s="2"/>
      <c r="B2335"/>
      <c r="C2335"/>
      <c r="D2335" s="14"/>
      <c r="E2335"/>
      <c r="F2335"/>
      <c r="G2335"/>
      <c r="H2335"/>
      <c r="I2335"/>
      <c r="J2335"/>
      <c r="K2335"/>
      <c r="L2335" s="30"/>
      <c r="M2335" s="30"/>
      <c r="N2335" s="34"/>
      <c r="O2335" s="34"/>
      <c r="P2335" s="34"/>
      <c r="Q2335" s="30"/>
      <c r="R2335" s="30"/>
      <c r="S2335" s="30"/>
      <c r="T2335" s="30"/>
      <c r="U2335" s="30"/>
      <c r="V2335" s="30"/>
      <c r="W2335" s="30"/>
      <c r="X2335" s="30"/>
      <c r="Y2335" s="30"/>
      <c r="Z2335" s="44"/>
      <c r="AA2335"/>
      <c r="AB2335"/>
      <c r="AC2335"/>
      <c r="AD2335"/>
    </row>
    <row r="2336" spans="1:30">
      <c r="A2336" s="2"/>
      <c r="B2336"/>
      <c r="C2336"/>
      <c r="D2336" s="14"/>
      <c r="E2336"/>
      <c r="F2336"/>
      <c r="G2336"/>
      <c r="H2336"/>
      <c r="I2336"/>
      <c r="J2336"/>
      <c r="K2336"/>
      <c r="L2336" s="30"/>
      <c r="M2336" s="30"/>
      <c r="N2336" s="34"/>
      <c r="O2336" s="34"/>
      <c r="P2336" s="34"/>
      <c r="Q2336" s="30"/>
      <c r="R2336" s="30"/>
      <c r="S2336" s="30"/>
      <c r="T2336" s="30"/>
      <c r="U2336" s="30"/>
      <c r="V2336" s="30"/>
      <c r="W2336" s="30"/>
      <c r="X2336" s="30"/>
      <c r="Y2336" s="30"/>
      <c r="Z2336" s="44"/>
      <c r="AA2336"/>
      <c r="AB2336"/>
      <c r="AC2336"/>
      <c r="AD2336"/>
    </row>
    <row r="2337" spans="1:30">
      <c r="A2337" s="2"/>
      <c r="B2337"/>
      <c r="C2337"/>
      <c r="D2337" s="14"/>
      <c r="E2337"/>
      <c r="F2337"/>
      <c r="G2337"/>
      <c r="H2337"/>
      <c r="I2337"/>
      <c r="J2337"/>
      <c r="K2337"/>
      <c r="L2337" s="30"/>
      <c r="M2337" s="30"/>
      <c r="N2337" s="34"/>
      <c r="O2337" s="34"/>
      <c r="P2337" s="34"/>
      <c r="Q2337" s="30"/>
      <c r="R2337" s="30"/>
      <c r="S2337" s="30"/>
      <c r="T2337" s="30"/>
      <c r="U2337" s="30"/>
      <c r="V2337" s="30"/>
      <c r="W2337" s="30"/>
      <c r="X2337" s="30"/>
      <c r="Y2337" s="30"/>
      <c r="Z2337" s="44"/>
      <c r="AA2337"/>
      <c r="AB2337"/>
      <c r="AC2337"/>
      <c r="AD2337"/>
    </row>
    <row r="2338" spans="1:30">
      <c r="A2338" s="2"/>
      <c r="B2338"/>
      <c r="C2338"/>
      <c r="D2338" s="14"/>
      <c r="E2338"/>
      <c r="F2338"/>
      <c r="G2338"/>
      <c r="H2338"/>
      <c r="I2338"/>
      <c r="J2338"/>
      <c r="K2338"/>
      <c r="L2338" s="30"/>
      <c r="M2338" s="30"/>
      <c r="N2338" s="34"/>
      <c r="O2338" s="34"/>
      <c r="P2338" s="34"/>
      <c r="Q2338" s="30"/>
      <c r="R2338" s="30"/>
      <c r="S2338" s="30"/>
      <c r="T2338" s="30"/>
      <c r="U2338" s="30"/>
      <c r="V2338" s="30"/>
      <c r="W2338" s="30"/>
      <c r="X2338" s="30"/>
      <c r="Y2338" s="30"/>
      <c r="Z2338" s="44"/>
      <c r="AA2338"/>
      <c r="AB2338"/>
      <c r="AC2338"/>
      <c r="AD2338"/>
    </row>
    <row r="2339" spans="1:30">
      <c r="A2339" s="2"/>
      <c r="B2339"/>
      <c r="C2339"/>
      <c r="D2339" s="14"/>
      <c r="E2339"/>
      <c r="F2339"/>
      <c r="G2339"/>
      <c r="H2339"/>
      <c r="I2339"/>
      <c r="J2339"/>
      <c r="K2339"/>
      <c r="L2339" s="30"/>
      <c r="M2339" s="30"/>
      <c r="N2339" s="34"/>
      <c r="O2339" s="34"/>
      <c r="P2339" s="34"/>
      <c r="Q2339" s="30"/>
      <c r="R2339" s="30"/>
      <c r="S2339" s="30"/>
      <c r="T2339" s="30"/>
      <c r="U2339" s="30"/>
      <c r="V2339" s="30"/>
      <c r="W2339" s="30"/>
      <c r="X2339" s="30"/>
      <c r="Y2339" s="30"/>
      <c r="Z2339" s="44"/>
      <c r="AA2339"/>
      <c r="AB2339"/>
      <c r="AC2339"/>
      <c r="AD2339"/>
    </row>
    <row r="2340" spans="1:30">
      <c r="A2340" s="2"/>
      <c r="B2340"/>
      <c r="C2340"/>
      <c r="D2340" s="14"/>
      <c r="E2340"/>
      <c r="F2340"/>
      <c r="G2340"/>
      <c r="H2340"/>
      <c r="I2340"/>
      <c r="J2340"/>
      <c r="K2340"/>
      <c r="L2340" s="30"/>
      <c r="M2340" s="30"/>
      <c r="N2340" s="34"/>
      <c r="O2340" s="34"/>
      <c r="P2340" s="34"/>
      <c r="Q2340" s="30"/>
      <c r="R2340" s="30"/>
      <c r="S2340" s="30"/>
      <c r="T2340" s="30"/>
      <c r="U2340" s="30"/>
      <c r="V2340" s="30"/>
      <c r="W2340" s="30"/>
      <c r="X2340" s="30"/>
      <c r="Y2340" s="30"/>
      <c r="Z2340" s="44"/>
      <c r="AA2340"/>
      <c r="AB2340"/>
      <c r="AC2340"/>
      <c r="AD2340"/>
    </row>
    <row r="2341" spans="1:30">
      <c r="A2341" s="2"/>
      <c r="B2341"/>
      <c r="C2341"/>
      <c r="D2341" s="14"/>
      <c r="E2341"/>
      <c r="F2341"/>
      <c r="G2341"/>
      <c r="H2341"/>
      <c r="I2341"/>
      <c r="J2341"/>
      <c r="K2341"/>
      <c r="L2341" s="30"/>
      <c r="M2341" s="30"/>
      <c r="N2341" s="34"/>
      <c r="O2341" s="34"/>
      <c r="P2341" s="34"/>
      <c r="Q2341" s="30"/>
      <c r="R2341" s="30"/>
      <c r="S2341" s="30"/>
      <c r="T2341" s="30"/>
      <c r="U2341" s="30"/>
      <c r="V2341" s="30"/>
      <c r="W2341" s="30"/>
      <c r="X2341" s="30"/>
      <c r="Y2341" s="30"/>
      <c r="Z2341" s="44"/>
      <c r="AA2341"/>
      <c r="AB2341"/>
      <c r="AC2341"/>
      <c r="AD2341"/>
    </row>
    <row r="2342" spans="1:30">
      <c r="A2342" s="2"/>
      <c r="B2342"/>
      <c r="C2342"/>
      <c r="D2342" s="14"/>
      <c r="E2342"/>
      <c r="F2342"/>
      <c r="G2342"/>
      <c r="H2342"/>
      <c r="I2342"/>
      <c r="J2342"/>
      <c r="K2342"/>
      <c r="L2342" s="30"/>
      <c r="M2342" s="30"/>
      <c r="N2342" s="34"/>
      <c r="O2342" s="34"/>
      <c r="P2342" s="34"/>
      <c r="Q2342" s="30"/>
      <c r="R2342" s="30"/>
      <c r="S2342" s="30"/>
      <c r="T2342" s="30"/>
      <c r="U2342" s="30"/>
      <c r="V2342" s="30"/>
      <c r="W2342" s="30"/>
      <c r="X2342" s="30"/>
      <c r="Y2342" s="30"/>
      <c r="Z2342" s="44"/>
      <c r="AA2342"/>
      <c r="AB2342"/>
      <c r="AC2342"/>
      <c r="AD2342"/>
    </row>
    <row r="2343" spans="1:30">
      <c r="A2343" s="2"/>
      <c r="B2343"/>
      <c r="C2343"/>
      <c r="D2343" s="14"/>
      <c r="E2343"/>
      <c r="F2343"/>
      <c r="G2343"/>
      <c r="H2343"/>
      <c r="I2343"/>
      <c r="J2343"/>
      <c r="K2343"/>
      <c r="L2343" s="30"/>
      <c r="M2343" s="30"/>
      <c r="N2343" s="34"/>
      <c r="O2343" s="34"/>
      <c r="P2343" s="34"/>
      <c r="Q2343" s="30"/>
      <c r="R2343" s="30"/>
      <c r="S2343" s="30"/>
      <c r="T2343" s="30"/>
      <c r="U2343" s="30"/>
      <c r="V2343" s="30"/>
      <c r="W2343" s="30"/>
      <c r="X2343" s="30"/>
      <c r="Y2343" s="30"/>
      <c r="Z2343" s="44"/>
      <c r="AA2343"/>
      <c r="AB2343"/>
      <c r="AC2343"/>
      <c r="AD2343"/>
    </row>
    <row r="2344" spans="1:30">
      <c r="A2344" s="2"/>
      <c r="B2344"/>
      <c r="C2344"/>
      <c r="D2344" s="14"/>
      <c r="E2344"/>
      <c r="F2344"/>
      <c r="G2344"/>
      <c r="H2344"/>
      <c r="I2344"/>
      <c r="J2344"/>
      <c r="K2344"/>
      <c r="L2344" s="30"/>
      <c r="M2344" s="30"/>
      <c r="N2344" s="34"/>
      <c r="O2344" s="34"/>
      <c r="P2344" s="34"/>
      <c r="Q2344" s="30"/>
      <c r="R2344" s="30"/>
      <c r="S2344" s="30"/>
      <c r="T2344" s="30"/>
      <c r="U2344" s="30"/>
      <c r="V2344" s="30"/>
      <c r="W2344" s="30"/>
      <c r="X2344" s="30"/>
      <c r="Y2344" s="30"/>
      <c r="Z2344" s="44"/>
      <c r="AA2344"/>
      <c r="AB2344"/>
      <c r="AC2344"/>
      <c r="AD2344"/>
    </row>
    <row r="2345" spans="1:30">
      <c r="A2345" s="2"/>
      <c r="B2345"/>
      <c r="C2345"/>
      <c r="D2345" s="14"/>
      <c r="E2345"/>
      <c r="F2345"/>
      <c r="G2345"/>
      <c r="H2345"/>
      <c r="I2345"/>
      <c r="J2345"/>
      <c r="K2345"/>
      <c r="L2345" s="30"/>
      <c r="M2345" s="30"/>
      <c r="N2345" s="34"/>
      <c r="O2345" s="34"/>
      <c r="P2345" s="34"/>
      <c r="Q2345" s="30"/>
      <c r="R2345" s="30"/>
      <c r="S2345" s="30"/>
      <c r="T2345" s="30"/>
      <c r="U2345" s="30"/>
      <c r="V2345" s="30"/>
      <c r="W2345" s="30"/>
      <c r="X2345" s="30"/>
      <c r="Y2345" s="30"/>
      <c r="Z2345" s="44"/>
      <c r="AA2345"/>
      <c r="AB2345"/>
      <c r="AC2345"/>
      <c r="AD2345"/>
    </row>
    <row r="2346" spans="1:30">
      <c r="A2346" s="2"/>
      <c r="B2346"/>
      <c r="C2346"/>
      <c r="D2346" s="14"/>
      <c r="E2346"/>
      <c r="F2346"/>
      <c r="G2346"/>
      <c r="H2346"/>
      <c r="I2346"/>
      <c r="J2346"/>
      <c r="K2346"/>
      <c r="L2346" s="30"/>
      <c r="M2346" s="30"/>
      <c r="N2346" s="34"/>
      <c r="O2346" s="34"/>
      <c r="P2346" s="34"/>
      <c r="Q2346" s="30"/>
      <c r="R2346" s="30"/>
      <c r="S2346" s="30"/>
      <c r="T2346" s="30"/>
      <c r="U2346" s="30"/>
      <c r="V2346" s="30"/>
      <c r="W2346" s="30"/>
      <c r="X2346" s="30"/>
      <c r="Y2346" s="30"/>
      <c r="Z2346" s="44"/>
      <c r="AA2346"/>
      <c r="AB2346"/>
      <c r="AC2346"/>
      <c r="AD2346"/>
    </row>
    <row r="2347" spans="1:30">
      <c r="A2347" s="2"/>
      <c r="B2347"/>
      <c r="C2347"/>
      <c r="D2347" s="14"/>
      <c r="E2347"/>
      <c r="F2347"/>
      <c r="G2347"/>
      <c r="H2347"/>
      <c r="I2347"/>
      <c r="J2347"/>
      <c r="K2347"/>
      <c r="L2347" s="30"/>
      <c r="M2347" s="30"/>
      <c r="N2347" s="34"/>
      <c r="O2347" s="34"/>
      <c r="P2347" s="34"/>
      <c r="Q2347" s="30"/>
      <c r="R2347" s="30"/>
      <c r="S2347" s="30"/>
      <c r="T2347" s="30"/>
      <c r="U2347" s="30"/>
      <c r="V2347" s="30"/>
      <c r="W2347" s="30"/>
      <c r="X2347" s="30"/>
      <c r="Y2347" s="30"/>
      <c r="Z2347" s="44"/>
      <c r="AA2347"/>
      <c r="AB2347"/>
      <c r="AC2347"/>
      <c r="AD2347"/>
    </row>
    <row r="2348" spans="1:30">
      <c r="A2348" s="2"/>
      <c r="B2348"/>
      <c r="C2348"/>
      <c r="D2348" s="14"/>
      <c r="E2348"/>
      <c r="F2348"/>
      <c r="G2348"/>
      <c r="H2348"/>
      <c r="I2348"/>
      <c r="J2348"/>
      <c r="K2348"/>
      <c r="L2348" s="30"/>
      <c r="M2348" s="30"/>
      <c r="N2348" s="34"/>
      <c r="O2348" s="34"/>
      <c r="P2348" s="34"/>
      <c r="Q2348" s="30"/>
      <c r="R2348" s="30"/>
      <c r="S2348" s="30"/>
      <c r="T2348" s="30"/>
      <c r="U2348" s="30"/>
      <c r="V2348" s="30"/>
      <c r="W2348" s="30"/>
      <c r="X2348" s="30"/>
      <c r="Y2348" s="30"/>
      <c r="Z2348" s="44"/>
      <c r="AA2348"/>
      <c r="AB2348"/>
      <c r="AC2348"/>
      <c r="AD2348"/>
    </row>
    <row r="2349" spans="1:30">
      <c r="A2349" s="2"/>
      <c r="B2349"/>
      <c r="C2349"/>
      <c r="D2349" s="14"/>
      <c r="E2349"/>
      <c r="F2349"/>
      <c r="G2349"/>
      <c r="H2349"/>
      <c r="I2349"/>
      <c r="J2349"/>
      <c r="K2349"/>
      <c r="L2349" s="30"/>
      <c r="M2349" s="30"/>
      <c r="N2349" s="34"/>
      <c r="O2349" s="34"/>
      <c r="P2349" s="34"/>
      <c r="Q2349" s="30"/>
      <c r="R2349" s="30"/>
      <c r="S2349" s="30"/>
      <c r="T2349" s="30"/>
      <c r="U2349" s="30"/>
      <c r="V2349" s="30"/>
      <c r="W2349" s="30"/>
      <c r="X2349" s="30"/>
      <c r="Y2349" s="30"/>
      <c r="Z2349" s="44"/>
      <c r="AA2349"/>
      <c r="AB2349"/>
      <c r="AC2349"/>
      <c r="AD2349"/>
    </row>
    <row r="2350" spans="1:30">
      <c r="A2350" s="2"/>
      <c r="B2350"/>
      <c r="C2350"/>
      <c r="D2350" s="14"/>
      <c r="E2350"/>
      <c r="F2350"/>
      <c r="G2350"/>
      <c r="H2350"/>
      <c r="I2350"/>
      <c r="J2350"/>
      <c r="K2350"/>
      <c r="L2350" s="30"/>
      <c r="M2350" s="30"/>
      <c r="N2350" s="34"/>
      <c r="O2350" s="34"/>
      <c r="P2350" s="34"/>
      <c r="Q2350" s="30"/>
      <c r="R2350" s="30"/>
      <c r="S2350" s="30"/>
      <c r="T2350" s="30"/>
      <c r="U2350" s="30"/>
      <c r="V2350" s="30"/>
      <c r="W2350" s="30"/>
      <c r="X2350" s="30"/>
      <c r="Y2350" s="30"/>
      <c r="Z2350" s="44"/>
      <c r="AA2350"/>
      <c r="AB2350"/>
      <c r="AC2350"/>
      <c r="AD2350"/>
    </row>
    <row r="2351" spans="1:30">
      <c r="A2351" s="2"/>
      <c r="B2351"/>
      <c r="C2351"/>
      <c r="D2351" s="14"/>
      <c r="E2351"/>
      <c r="F2351"/>
      <c r="G2351"/>
      <c r="H2351"/>
      <c r="I2351"/>
      <c r="J2351"/>
      <c r="K2351"/>
      <c r="L2351" s="30"/>
      <c r="M2351" s="30"/>
      <c r="N2351" s="34"/>
      <c r="O2351" s="34"/>
      <c r="P2351" s="34"/>
      <c r="Q2351" s="30"/>
      <c r="R2351" s="30"/>
      <c r="S2351" s="30"/>
      <c r="T2351" s="30"/>
      <c r="U2351" s="30"/>
      <c r="V2351" s="30"/>
      <c r="W2351" s="30"/>
      <c r="X2351" s="30"/>
      <c r="Y2351" s="30"/>
      <c r="Z2351" s="44"/>
      <c r="AA2351"/>
      <c r="AB2351"/>
      <c r="AC2351"/>
      <c r="AD2351"/>
    </row>
    <row r="2352" spans="1:30">
      <c r="A2352" s="2"/>
      <c r="B2352"/>
      <c r="C2352"/>
      <c r="D2352" s="14"/>
      <c r="E2352"/>
      <c r="F2352"/>
      <c r="G2352"/>
      <c r="H2352"/>
      <c r="I2352"/>
      <c r="J2352"/>
      <c r="K2352"/>
      <c r="L2352" s="30"/>
      <c r="M2352" s="30"/>
      <c r="N2352" s="34"/>
      <c r="O2352" s="34"/>
      <c r="P2352" s="34"/>
      <c r="Q2352" s="30"/>
      <c r="R2352" s="30"/>
      <c r="S2352" s="30"/>
      <c r="T2352" s="30"/>
      <c r="U2352" s="30"/>
      <c r="V2352" s="30"/>
      <c r="W2352" s="30"/>
      <c r="X2352" s="30"/>
      <c r="Y2352" s="30"/>
      <c r="Z2352" s="44"/>
      <c r="AA2352"/>
      <c r="AB2352"/>
      <c r="AC2352"/>
      <c r="AD2352"/>
    </row>
    <row r="2353" spans="1:30">
      <c r="A2353" s="2"/>
      <c r="B2353"/>
      <c r="C2353"/>
      <c r="D2353" s="14"/>
      <c r="E2353"/>
      <c r="F2353"/>
      <c r="G2353"/>
      <c r="H2353"/>
      <c r="I2353"/>
      <c r="J2353"/>
      <c r="K2353"/>
      <c r="L2353" s="30"/>
      <c r="M2353" s="30"/>
      <c r="N2353" s="34"/>
      <c r="O2353" s="34"/>
      <c r="P2353" s="34"/>
      <c r="Q2353" s="30"/>
      <c r="R2353" s="30"/>
      <c r="S2353" s="30"/>
      <c r="T2353" s="30"/>
      <c r="U2353" s="30"/>
      <c r="V2353" s="30"/>
      <c r="W2353" s="30"/>
      <c r="X2353" s="30"/>
      <c r="Y2353" s="30"/>
      <c r="Z2353" s="44"/>
      <c r="AA2353"/>
      <c r="AB2353"/>
      <c r="AC2353"/>
      <c r="AD2353"/>
    </row>
    <row r="2354" spans="1:30">
      <c r="A2354" s="2"/>
      <c r="B2354"/>
      <c r="C2354"/>
      <c r="D2354" s="14"/>
      <c r="E2354"/>
      <c r="F2354"/>
      <c r="G2354"/>
      <c r="H2354"/>
      <c r="I2354"/>
      <c r="J2354"/>
      <c r="K2354"/>
      <c r="L2354" s="30"/>
      <c r="M2354" s="30"/>
      <c r="N2354" s="34"/>
      <c r="O2354" s="34"/>
      <c r="P2354" s="34"/>
      <c r="Q2354" s="30"/>
      <c r="R2354" s="30"/>
      <c r="S2354" s="30"/>
      <c r="T2354" s="30"/>
      <c r="U2354" s="30"/>
      <c r="V2354" s="30"/>
      <c r="W2354" s="30"/>
      <c r="X2354" s="30"/>
      <c r="Y2354" s="30"/>
      <c r="Z2354" s="44"/>
      <c r="AA2354"/>
      <c r="AB2354"/>
      <c r="AC2354"/>
      <c r="AD2354"/>
    </row>
    <row r="2355" spans="1:30">
      <c r="A2355" s="2"/>
      <c r="B2355"/>
      <c r="C2355"/>
      <c r="D2355" s="14"/>
      <c r="E2355"/>
      <c r="F2355"/>
      <c r="G2355"/>
      <c r="H2355"/>
      <c r="I2355"/>
      <c r="J2355"/>
      <c r="K2355"/>
      <c r="L2355" s="30"/>
      <c r="M2355" s="30"/>
      <c r="N2355" s="34"/>
      <c r="O2355" s="34"/>
      <c r="P2355" s="34"/>
      <c r="Q2355" s="30"/>
      <c r="R2355" s="30"/>
      <c r="S2355" s="30"/>
      <c r="T2355" s="30"/>
      <c r="U2355" s="30"/>
      <c r="V2355" s="30"/>
      <c r="W2355" s="30"/>
      <c r="X2355" s="30"/>
      <c r="Y2355" s="30"/>
      <c r="Z2355" s="44"/>
      <c r="AA2355"/>
      <c r="AB2355"/>
      <c r="AC2355"/>
      <c r="AD2355"/>
    </row>
    <row r="2356" spans="1:30">
      <c r="A2356" s="2"/>
      <c r="B2356"/>
      <c r="C2356"/>
      <c r="D2356" s="14"/>
      <c r="E2356"/>
      <c r="F2356"/>
      <c r="G2356"/>
      <c r="H2356"/>
      <c r="I2356"/>
      <c r="J2356"/>
      <c r="K2356"/>
      <c r="L2356" s="30"/>
      <c r="M2356" s="30"/>
      <c r="N2356" s="34"/>
      <c r="O2356" s="34"/>
      <c r="P2356" s="34"/>
      <c r="Q2356" s="30"/>
      <c r="R2356" s="30"/>
      <c r="S2356" s="30"/>
      <c r="T2356" s="30"/>
      <c r="U2356" s="30"/>
      <c r="V2356" s="30"/>
      <c r="W2356" s="30"/>
      <c r="X2356" s="30"/>
      <c r="Y2356" s="30"/>
      <c r="Z2356" s="44"/>
      <c r="AA2356"/>
      <c r="AB2356"/>
      <c r="AC2356"/>
      <c r="AD2356"/>
    </row>
    <row r="2357" spans="1:30">
      <c r="A2357" s="2"/>
      <c r="B2357"/>
      <c r="C2357"/>
      <c r="D2357" s="14"/>
      <c r="E2357"/>
      <c r="F2357"/>
      <c r="G2357"/>
      <c r="H2357"/>
      <c r="I2357"/>
      <c r="J2357"/>
      <c r="K2357"/>
      <c r="L2357" s="30"/>
      <c r="M2357" s="30"/>
      <c r="N2357" s="34"/>
      <c r="O2357" s="34"/>
      <c r="P2357" s="34"/>
      <c r="Q2357" s="30"/>
      <c r="R2357" s="30"/>
      <c r="S2357" s="30"/>
      <c r="T2357" s="30"/>
      <c r="U2357" s="30"/>
      <c r="V2357" s="30"/>
      <c r="W2357" s="30"/>
      <c r="X2357" s="30"/>
      <c r="Y2357" s="30"/>
      <c r="Z2357" s="44"/>
      <c r="AA2357"/>
      <c r="AB2357"/>
      <c r="AC2357"/>
      <c r="AD2357"/>
    </row>
    <row r="2358" spans="1:30">
      <c r="A2358" s="2"/>
      <c r="B2358"/>
      <c r="C2358"/>
      <c r="D2358" s="14"/>
      <c r="E2358"/>
      <c r="F2358"/>
      <c r="G2358"/>
      <c r="H2358"/>
      <c r="I2358"/>
      <c r="J2358"/>
      <c r="K2358"/>
      <c r="L2358" s="30"/>
      <c r="M2358" s="30"/>
      <c r="N2358" s="34"/>
      <c r="O2358" s="34"/>
      <c r="P2358" s="34"/>
      <c r="Q2358" s="30"/>
      <c r="R2358" s="30"/>
      <c r="S2358" s="30"/>
      <c r="T2358" s="30"/>
      <c r="U2358" s="30"/>
      <c r="V2358" s="30"/>
      <c r="W2358" s="30"/>
      <c r="X2358" s="30"/>
      <c r="Y2358" s="30"/>
      <c r="Z2358" s="44"/>
      <c r="AA2358"/>
      <c r="AB2358"/>
      <c r="AC2358"/>
      <c r="AD2358"/>
    </row>
    <row r="2359" spans="1:30">
      <c r="A2359" s="2"/>
      <c r="B2359"/>
      <c r="C2359"/>
      <c r="D2359" s="14"/>
      <c r="E2359"/>
      <c r="F2359"/>
      <c r="G2359"/>
      <c r="H2359"/>
      <c r="I2359"/>
      <c r="J2359"/>
      <c r="K2359"/>
      <c r="L2359" s="30"/>
      <c r="M2359" s="30"/>
      <c r="N2359" s="34"/>
      <c r="O2359" s="34"/>
      <c r="P2359" s="34"/>
      <c r="Q2359" s="30"/>
      <c r="R2359" s="30"/>
      <c r="S2359" s="30"/>
      <c r="T2359" s="30"/>
      <c r="U2359" s="30"/>
      <c r="V2359" s="30"/>
      <c r="W2359" s="30"/>
      <c r="X2359" s="30"/>
      <c r="Y2359" s="30"/>
      <c r="Z2359" s="44"/>
      <c r="AA2359"/>
      <c r="AB2359"/>
      <c r="AC2359"/>
      <c r="AD2359"/>
    </row>
    <row r="2360" spans="1:30">
      <c r="A2360" s="2"/>
      <c r="B2360"/>
      <c r="C2360"/>
      <c r="D2360" s="14"/>
      <c r="E2360"/>
      <c r="F2360"/>
      <c r="G2360"/>
      <c r="H2360"/>
      <c r="I2360"/>
      <c r="J2360"/>
      <c r="K2360"/>
      <c r="L2360" s="30"/>
      <c r="M2360" s="30"/>
      <c r="N2360" s="34"/>
      <c r="O2360" s="34"/>
      <c r="P2360" s="34"/>
      <c r="Q2360" s="30"/>
      <c r="R2360" s="30"/>
      <c r="S2360" s="30"/>
      <c r="T2360" s="30"/>
      <c r="U2360" s="30"/>
      <c r="V2360" s="30"/>
      <c r="W2360" s="30"/>
      <c r="X2360" s="30"/>
      <c r="Y2360" s="30"/>
      <c r="Z2360" s="44"/>
      <c r="AA2360"/>
      <c r="AB2360"/>
      <c r="AC2360"/>
      <c r="AD2360"/>
    </row>
    <row r="2361" spans="1:30">
      <c r="A2361" s="2"/>
      <c r="B2361"/>
      <c r="C2361"/>
      <c r="D2361" s="14"/>
      <c r="E2361"/>
      <c r="F2361"/>
      <c r="G2361"/>
      <c r="H2361"/>
      <c r="I2361"/>
      <c r="J2361"/>
      <c r="K2361"/>
      <c r="L2361" s="30"/>
      <c r="M2361" s="30"/>
      <c r="N2361" s="34"/>
      <c r="O2361" s="34"/>
      <c r="P2361" s="34"/>
      <c r="Q2361" s="30"/>
      <c r="R2361" s="30"/>
      <c r="S2361" s="30"/>
      <c r="T2361" s="30"/>
      <c r="U2361" s="30"/>
      <c r="V2361" s="30"/>
      <c r="W2361" s="30"/>
      <c r="X2361" s="30"/>
      <c r="Y2361" s="30"/>
      <c r="Z2361" s="44"/>
      <c r="AA2361"/>
      <c r="AB2361"/>
      <c r="AC2361"/>
      <c r="AD2361"/>
    </row>
    <row r="2362" spans="1:30">
      <c r="A2362" s="2"/>
      <c r="B2362"/>
      <c r="C2362"/>
      <c r="D2362" s="14"/>
      <c r="E2362"/>
      <c r="F2362"/>
      <c r="G2362"/>
      <c r="H2362"/>
      <c r="I2362"/>
      <c r="J2362"/>
      <c r="K2362"/>
      <c r="L2362" s="30"/>
      <c r="M2362" s="30"/>
      <c r="N2362" s="34"/>
      <c r="O2362" s="34"/>
      <c r="P2362" s="34"/>
      <c r="Q2362" s="30"/>
      <c r="R2362" s="30"/>
      <c r="S2362" s="30"/>
      <c r="T2362" s="30"/>
      <c r="U2362" s="30"/>
      <c r="V2362" s="30"/>
      <c r="W2362" s="30"/>
      <c r="X2362" s="30"/>
      <c r="Y2362" s="30"/>
      <c r="Z2362" s="44"/>
      <c r="AA2362"/>
      <c r="AB2362"/>
      <c r="AC2362"/>
      <c r="AD2362"/>
    </row>
    <row r="2363" spans="1:30">
      <c r="A2363" s="2"/>
      <c r="B2363"/>
      <c r="C2363"/>
      <c r="D2363" s="14"/>
      <c r="E2363"/>
      <c r="F2363"/>
      <c r="G2363"/>
      <c r="H2363"/>
      <c r="I2363"/>
      <c r="J2363"/>
      <c r="K2363"/>
      <c r="L2363" s="30"/>
      <c r="M2363" s="30"/>
      <c r="N2363" s="34"/>
      <c r="O2363" s="34"/>
      <c r="P2363" s="34"/>
      <c r="Q2363" s="30"/>
      <c r="R2363" s="30"/>
      <c r="S2363" s="30"/>
      <c r="T2363" s="30"/>
      <c r="U2363" s="30"/>
      <c r="V2363" s="30"/>
      <c r="W2363" s="30"/>
      <c r="X2363" s="30"/>
      <c r="Y2363" s="30"/>
      <c r="Z2363" s="44"/>
      <c r="AA2363"/>
      <c r="AB2363"/>
      <c r="AC2363"/>
      <c r="AD2363"/>
    </row>
    <row r="2364" spans="1:30">
      <c r="A2364" s="2"/>
      <c r="B2364"/>
      <c r="C2364"/>
      <c r="D2364" s="14"/>
      <c r="E2364"/>
      <c r="F2364"/>
      <c r="G2364"/>
      <c r="H2364"/>
      <c r="I2364"/>
      <c r="J2364"/>
      <c r="K2364"/>
      <c r="L2364" s="30"/>
      <c r="M2364" s="30"/>
      <c r="N2364" s="34"/>
      <c r="O2364" s="34"/>
      <c r="P2364" s="34"/>
      <c r="Q2364" s="30"/>
      <c r="R2364" s="30"/>
      <c r="S2364" s="30"/>
      <c r="T2364" s="30"/>
      <c r="U2364" s="30"/>
      <c r="V2364" s="30"/>
      <c r="W2364" s="30"/>
      <c r="X2364" s="30"/>
      <c r="Y2364" s="30"/>
      <c r="Z2364" s="44"/>
      <c r="AA2364"/>
      <c r="AB2364"/>
      <c r="AC2364"/>
      <c r="AD2364"/>
    </row>
    <row r="2365" spans="1:30">
      <c r="A2365" s="2"/>
      <c r="B2365"/>
      <c r="C2365"/>
      <c r="D2365" s="14"/>
      <c r="E2365"/>
      <c r="F2365"/>
      <c r="G2365"/>
      <c r="H2365"/>
      <c r="I2365"/>
      <c r="J2365"/>
      <c r="K2365"/>
      <c r="L2365" s="30"/>
      <c r="M2365" s="30"/>
      <c r="N2365" s="34"/>
      <c r="O2365" s="34"/>
      <c r="P2365" s="34"/>
      <c r="Q2365" s="30"/>
      <c r="R2365" s="30"/>
      <c r="S2365" s="30"/>
      <c r="T2365" s="30"/>
      <c r="U2365" s="30"/>
      <c r="V2365" s="30"/>
      <c r="W2365" s="30"/>
      <c r="X2365" s="30"/>
      <c r="Y2365" s="30"/>
      <c r="Z2365" s="44"/>
      <c r="AA2365"/>
      <c r="AB2365"/>
      <c r="AC2365"/>
      <c r="AD2365"/>
    </row>
    <row r="2366" spans="1:30">
      <c r="A2366" s="2"/>
      <c r="B2366"/>
      <c r="C2366"/>
      <c r="D2366" s="14"/>
      <c r="E2366"/>
      <c r="F2366"/>
      <c r="G2366"/>
      <c r="H2366"/>
      <c r="I2366"/>
      <c r="J2366"/>
      <c r="K2366"/>
      <c r="L2366" s="30"/>
      <c r="M2366" s="30"/>
      <c r="N2366" s="34"/>
      <c r="O2366" s="34"/>
      <c r="P2366" s="34"/>
      <c r="Q2366" s="30"/>
      <c r="R2366" s="30"/>
      <c r="S2366" s="30"/>
      <c r="T2366" s="30"/>
      <c r="U2366" s="30"/>
      <c r="V2366" s="30"/>
      <c r="W2366" s="30"/>
      <c r="X2366" s="30"/>
      <c r="Y2366" s="30"/>
      <c r="Z2366" s="44"/>
      <c r="AA2366"/>
      <c r="AB2366"/>
      <c r="AC2366"/>
      <c r="AD2366"/>
    </row>
    <row r="2367" spans="1:30">
      <c r="A2367" s="2"/>
      <c r="B2367"/>
      <c r="C2367"/>
      <c r="D2367" s="14"/>
      <c r="E2367"/>
      <c r="F2367"/>
      <c r="G2367"/>
      <c r="H2367"/>
      <c r="I2367"/>
      <c r="J2367"/>
      <c r="K2367"/>
      <c r="L2367" s="30"/>
      <c r="M2367" s="30"/>
      <c r="N2367" s="34"/>
      <c r="O2367" s="34"/>
      <c r="P2367" s="34"/>
      <c r="Q2367" s="30"/>
      <c r="R2367" s="30"/>
      <c r="S2367" s="30"/>
      <c r="T2367" s="30"/>
      <c r="U2367" s="30"/>
      <c r="V2367" s="30"/>
      <c r="W2367" s="30"/>
      <c r="X2367" s="30"/>
      <c r="Y2367" s="30"/>
      <c r="Z2367" s="44"/>
      <c r="AA2367"/>
      <c r="AB2367"/>
      <c r="AC2367"/>
      <c r="AD2367"/>
    </row>
    <row r="2368" spans="1:30">
      <c r="A2368" s="2"/>
      <c r="B2368"/>
      <c r="C2368"/>
      <c r="D2368" s="14"/>
      <c r="E2368"/>
      <c r="F2368"/>
      <c r="G2368"/>
      <c r="H2368"/>
      <c r="I2368"/>
      <c r="J2368"/>
      <c r="K2368"/>
      <c r="L2368" s="30"/>
      <c r="M2368" s="30"/>
      <c r="N2368" s="34"/>
      <c r="O2368" s="34"/>
      <c r="P2368" s="34"/>
      <c r="Q2368" s="30"/>
      <c r="R2368" s="30"/>
      <c r="S2368" s="30"/>
      <c r="T2368" s="30"/>
      <c r="U2368" s="30"/>
      <c r="V2368" s="30"/>
      <c r="W2368" s="30"/>
      <c r="X2368" s="30"/>
      <c r="Y2368" s="30"/>
      <c r="Z2368" s="44"/>
      <c r="AA2368"/>
      <c r="AB2368"/>
      <c r="AC2368"/>
      <c r="AD2368"/>
    </row>
    <row r="2369" spans="1:30">
      <c r="A2369" s="2"/>
      <c r="B2369"/>
      <c r="C2369"/>
      <c r="D2369" s="14"/>
      <c r="E2369"/>
      <c r="F2369"/>
      <c r="G2369"/>
      <c r="H2369"/>
      <c r="I2369"/>
      <c r="J2369"/>
      <c r="K2369"/>
      <c r="L2369" s="30"/>
      <c r="M2369" s="30"/>
      <c r="N2369" s="34"/>
      <c r="O2369" s="34"/>
      <c r="P2369" s="34"/>
      <c r="Q2369" s="30"/>
      <c r="R2369" s="30"/>
      <c r="S2369" s="30"/>
      <c r="T2369" s="30"/>
      <c r="U2369" s="30"/>
      <c r="V2369" s="30"/>
      <c r="W2369" s="30"/>
      <c r="X2369" s="30"/>
      <c r="Y2369" s="30"/>
      <c r="Z2369" s="44"/>
      <c r="AA2369"/>
      <c r="AB2369"/>
      <c r="AC2369"/>
      <c r="AD2369"/>
    </row>
    <row r="2370" spans="1:30">
      <c r="A2370" s="2"/>
      <c r="B2370"/>
      <c r="C2370"/>
      <c r="D2370" s="14"/>
      <c r="E2370"/>
      <c r="F2370"/>
      <c r="G2370"/>
      <c r="H2370"/>
      <c r="I2370"/>
      <c r="J2370"/>
      <c r="K2370"/>
      <c r="L2370" s="30"/>
      <c r="M2370" s="30"/>
      <c r="N2370" s="34"/>
      <c r="O2370" s="34"/>
      <c r="P2370" s="34"/>
      <c r="Q2370" s="30"/>
      <c r="R2370" s="30"/>
      <c r="S2370" s="30"/>
      <c r="T2370" s="30"/>
      <c r="U2370" s="30"/>
      <c r="V2370" s="30"/>
      <c r="W2370" s="30"/>
      <c r="X2370" s="30"/>
      <c r="Y2370" s="30"/>
      <c r="Z2370" s="44"/>
      <c r="AA2370"/>
      <c r="AB2370"/>
      <c r="AC2370"/>
      <c r="AD2370"/>
    </row>
    <row r="2371" spans="1:30">
      <c r="A2371" s="2"/>
      <c r="B2371"/>
      <c r="C2371"/>
      <c r="D2371" s="14"/>
      <c r="E2371"/>
      <c r="F2371"/>
      <c r="G2371"/>
      <c r="H2371"/>
      <c r="I2371"/>
      <c r="J2371"/>
      <c r="K2371"/>
      <c r="L2371" s="30"/>
      <c r="M2371" s="30"/>
      <c r="N2371" s="34"/>
      <c r="O2371" s="34"/>
      <c r="P2371" s="34"/>
      <c r="Q2371" s="30"/>
      <c r="R2371" s="30"/>
      <c r="S2371" s="30"/>
      <c r="T2371" s="30"/>
      <c r="U2371" s="30"/>
      <c r="V2371" s="30"/>
      <c r="W2371" s="30"/>
      <c r="X2371" s="30"/>
      <c r="Y2371" s="30"/>
      <c r="Z2371" s="44"/>
      <c r="AA2371"/>
      <c r="AB2371"/>
      <c r="AC2371"/>
      <c r="AD2371"/>
    </row>
    <row r="2372" spans="1:30">
      <c r="A2372" s="2"/>
      <c r="B2372"/>
      <c r="C2372"/>
      <c r="D2372" s="14"/>
      <c r="E2372"/>
      <c r="F2372"/>
      <c r="G2372"/>
      <c r="H2372"/>
      <c r="I2372"/>
      <c r="J2372"/>
      <c r="K2372"/>
      <c r="L2372" s="30"/>
      <c r="M2372" s="30"/>
      <c r="N2372" s="34"/>
      <c r="O2372" s="34"/>
      <c r="P2372" s="34"/>
      <c r="Q2372" s="30"/>
      <c r="R2372" s="30"/>
      <c r="S2372" s="30"/>
      <c r="T2372" s="30"/>
      <c r="U2372" s="30"/>
      <c r="V2372" s="30"/>
      <c r="W2372" s="30"/>
      <c r="X2372" s="30"/>
      <c r="Y2372" s="30"/>
      <c r="Z2372" s="44"/>
      <c r="AA2372"/>
      <c r="AB2372"/>
      <c r="AC2372"/>
      <c r="AD2372"/>
    </row>
    <row r="2373" spans="1:30">
      <c r="A2373" s="2"/>
      <c r="B2373"/>
      <c r="C2373"/>
      <c r="D2373" s="14"/>
      <c r="E2373"/>
      <c r="F2373"/>
      <c r="G2373"/>
      <c r="H2373"/>
      <c r="I2373"/>
      <c r="J2373"/>
      <c r="K2373"/>
      <c r="L2373" s="30"/>
      <c r="M2373" s="30"/>
      <c r="N2373" s="34"/>
      <c r="O2373" s="34"/>
      <c r="P2373" s="34"/>
      <c r="Q2373" s="30"/>
      <c r="R2373" s="30"/>
      <c r="S2373" s="30"/>
      <c r="T2373" s="30"/>
      <c r="U2373" s="30"/>
      <c r="V2373" s="30"/>
      <c r="W2373" s="30"/>
      <c r="X2373" s="30"/>
      <c r="Y2373" s="30"/>
      <c r="Z2373" s="44"/>
      <c r="AA2373"/>
      <c r="AB2373"/>
      <c r="AC2373"/>
      <c r="AD2373"/>
    </row>
    <row r="2374" spans="1:30">
      <c r="A2374" s="2"/>
      <c r="B2374"/>
      <c r="C2374"/>
      <c r="D2374" s="14"/>
      <c r="E2374"/>
      <c r="F2374"/>
      <c r="G2374"/>
      <c r="H2374"/>
      <c r="I2374"/>
      <c r="J2374"/>
      <c r="K2374"/>
      <c r="L2374" s="30"/>
      <c r="M2374" s="30"/>
      <c r="N2374" s="34"/>
      <c r="O2374" s="34"/>
      <c r="P2374" s="34"/>
      <c r="Q2374" s="30"/>
      <c r="R2374" s="30"/>
      <c r="S2374" s="30"/>
      <c r="T2374" s="30"/>
      <c r="U2374" s="30"/>
      <c r="V2374" s="30"/>
      <c r="W2374" s="30"/>
      <c r="X2374" s="30"/>
      <c r="Y2374" s="30"/>
      <c r="Z2374" s="44"/>
      <c r="AA2374"/>
      <c r="AB2374"/>
      <c r="AC2374"/>
      <c r="AD2374"/>
    </row>
    <row r="2375" spans="1:30">
      <c r="A2375" s="2"/>
      <c r="B2375"/>
      <c r="C2375"/>
      <c r="D2375" s="14"/>
      <c r="E2375"/>
      <c r="F2375"/>
      <c r="G2375"/>
      <c r="H2375"/>
      <c r="I2375"/>
      <c r="J2375"/>
      <c r="K2375"/>
      <c r="L2375" s="30"/>
      <c r="M2375" s="30"/>
      <c r="N2375" s="34"/>
      <c r="O2375" s="34"/>
      <c r="P2375" s="34"/>
      <c r="Q2375" s="30"/>
      <c r="R2375" s="30"/>
      <c r="S2375" s="30"/>
      <c r="T2375" s="30"/>
      <c r="U2375" s="30"/>
      <c r="V2375" s="30"/>
      <c r="W2375" s="30"/>
      <c r="X2375" s="30"/>
      <c r="Y2375" s="30"/>
      <c r="Z2375" s="44"/>
      <c r="AA2375"/>
      <c r="AB2375"/>
      <c r="AC2375"/>
      <c r="AD2375"/>
    </row>
    <row r="2376" spans="1:30">
      <c r="A2376" s="2"/>
      <c r="B2376"/>
      <c r="C2376"/>
      <c r="D2376" s="14"/>
      <c r="E2376"/>
      <c r="F2376"/>
      <c r="G2376"/>
      <c r="H2376"/>
      <c r="I2376"/>
      <c r="J2376"/>
      <c r="K2376"/>
      <c r="L2376" s="30"/>
      <c r="M2376" s="30"/>
      <c r="N2376" s="34"/>
      <c r="O2376" s="34"/>
      <c r="P2376" s="34"/>
      <c r="Q2376" s="30"/>
      <c r="R2376" s="30"/>
      <c r="S2376" s="30"/>
      <c r="T2376" s="30"/>
      <c r="U2376" s="30"/>
      <c r="V2376" s="30"/>
      <c r="W2376" s="30"/>
      <c r="X2376" s="30"/>
      <c r="Y2376" s="30"/>
      <c r="Z2376" s="44"/>
      <c r="AA2376"/>
      <c r="AB2376"/>
      <c r="AC2376"/>
      <c r="AD2376"/>
    </row>
    <row r="2377" spans="1:30">
      <c r="A2377" s="2"/>
      <c r="B2377"/>
      <c r="C2377"/>
      <c r="D2377" s="14"/>
      <c r="E2377"/>
      <c r="F2377"/>
      <c r="G2377"/>
      <c r="H2377"/>
      <c r="I2377"/>
      <c r="J2377"/>
      <c r="K2377"/>
      <c r="L2377" s="30"/>
      <c r="M2377" s="30"/>
      <c r="N2377" s="34"/>
      <c r="O2377" s="34"/>
      <c r="P2377" s="34"/>
      <c r="Q2377" s="30"/>
      <c r="R2377" s="30"/>
      <c r="S2377" s="30"/>
      <c r="T2377" s="30"/>
      <c r="U2377" s="30"/>
      <c r="V2377" s="30"/>
      <c r="W2377" s="30"/>
      <c r="X2377" s="30"/>
      <c r="Y2377" s="30"/>
      <c r="Z2377" s="44"/>
      <c r="AA2377"/>
      <c r="AB2377"/>
      <c r="AC2377"/>
      <c r="AD2377"/>
    </row>
    <row r="2378" spans="1:30">
      <c r="A2378" s="2"/>
      <c r="B2378"/>
      <c r="C2378"/>
      <c r="D2378" s="14"/>
      <c r="E2378"/>
      <c r="F2378"/>
      <c r="G2378"/>
      <c r="H2378"/>
      <c r="I2378"/>
      <c r="J2378"/>
      <c r="K2378"/>
      <c r="L2378" s="30"/>
      <c r="M2378" s="30"/>
      <c r="N2378" s="34"/>
      <c r="O2378" s="34"/>
      <c r="P2378" s="34"/>
      <c r="Q2378" s="30"/>
      <c r="R2378" s="30"/>
      <c r="S2378" s="30"/>
      <c r="T2378" s="30"/>
      <c r="U2378" s="30"/>
      <c r="V2378" s="30"/>
      <c r="W2378" s="30"/>
      <c r="X2378" s="30"/>
      <c r="Y2378" s="30"/>
      <c r="Z2378" s="44"/>
      <c r="AA2378"/>
      <c r="AB2378"/>
      <c r="AC2378"/>
      <c r="AD2378"/>
    </row>
    <row r="2379" spans="1:30">
      <c r="A2379" s="2"/>
      <c r="B2379"/>
      <c r="C2379"/>
      <c r="D2379" s="14"/>
      <c r="E2379"/>
      <c r="F2379"/>
      <c r="G2379"/>
      <c r="H2379"/>
      <c r="I2379"/>
      <c r="J2379"/>
      <c r="K2379"/>
      <c r="L2379" s="30"/>
      <c r="M2379" s="30"/>
      <c r="N2379" s="34"/>
      <c r="O2379" s="34"/>
      <c r="P2379" s="34"/>
      <c r="Q2379" s="30"/>
      <c r="R2379" s="30"/>
      <c r="S2379" s="30"/>
      <c r="T2379" s="30"/>
      <c r="U2379" s="30"/>
      <c r="V2379" s="30"/>
      <c r="W2379" s="30"/>
      <c r="X2379" s="30"/>
      <c r="Y2379" s="30"/>
      <c r="Z2379" s="44"/>
      <c r="AA2379"/>
      <c r="AB2379"/>
      <c r="AC2379"/>
      <c r="AD2379"/>
    </row>
    <row r="2380" spans="1:30">
      <c r="A2380" s="2"/>
      <c r="B2380"/>
      <c r="C2380"/>
      <c r="D2380" s="14"/>
      <c r="E2380"/>
      <c r="F2380"/>
      <c r="G2380"/>
      <c r="H2380"/>
      <c r="I2380"/>
      <c r="J2380"/>
      <c r="K2380"/>
      <c r="L2380" s="30"/>
      <c r="M2380" s="30"/>
      <c r="N2380" s="34"/>
      <c r="O2380" s="34"/>
      <c r="P2380" s="34"/>
      <c r="Q2380" s="30"/>
      <c r="R2380" s="30"/>
      <c r="S2380" s="30"/>
      <c r="T2380" s="30"/>
      <c r="U2380" s="30"/>
      <c r="V2380" s="30"/>
      <c r="W2380" s="30"/>
      <c r="X2380" s="30"/>
      <c r="Y2380" s="30"/>
      <c r="Z2380" s="44"/>
      <c r="AA2380"/>
      <c r="AB2380"/>
      <c r="AC2380"/>
      <c r="AD2380"/>
    </row>
    <row r="2381" spans="1:30">
      <c r="A2381" s="2"/>
      <c r="B2381"/>
      <c r="C2381"/>
      <c r="D2381" s="14"/>
      <c r="E2381"/>
      <c r="F2381"/>
      <c r="G2381"/>
      <c r="H2381"/>
      <c r="I2381"/>
      <c r="J2381"/>
      <c r="K2381"/>
      <c r="L2381" s="30"/>
      <c r="M2381" s="30"/>
      <c r="N2381" s="34"/>
      <c r="O2381" s="34"/>
      <c r="P2381" s="34"/>
      <c r="Q2381" s="30"/>
      <c r="R2381" s="30"/>
      <c r="S2381" s="30"/>
      <c r="T2381" s="30"/>
      <c r="U2381" s="30"/>
      <c r="V2381" s="30"/>
      <c r="W2381" s="30"/>
      <c r="X2381" s="30"/>
      <c r="Y2381" s="30"/>
      <c r="Z2381" s="44"/>
      <c r="AA2381"/>
      <c r="AB2381"/>
      <c r="AC2381"/>
      <c r="AD2381"/>
    </row>
    <row r="2382" spans="1:30">
      <c r="A2382" s="2"/>
      <c r="B2382"/>
      <c r="C2382"/>
      <c r="D2382" s="14"/>
      <c r="E2382"/>
      <c r="F2382"/>
      <c r="G2382"/>
      <c r="H2382"/>
      <c r="I2382"/>
      <c r="J2382"/>
      <c r="K2382"/>
      <c r="L2382" s="30"/>
      <c r="M2382" s="30"/>
      <c r="N2382" s="34"/>
      <c r="O2382" s="34"/>
      <c r="P2382" s="34"/>
      <c r="Q2382" s="30"/>
      <c r="R2382" s="30"/>
      <c r="S2382" s="30"/>
      <c r="T2382" s="30"/>
      <c r="U2382" s="30"/>
      <c r="V2382" s="30"/>
      <c r="W2382" s="30"/>
      <c r="X2382" s="30"/>
      <c r="Y2382" s="30"/>
      <c r="Z2382" s="44"/>
      <c r="AA2382"/>
      <c r="AB2382"/>
      <c r="AC2382"/>
      <c r="AD2382"/>
    </row>
    <row r="2383" spans="1:30">
      <c r="A2383" s="2"/>
      <c r="B2383"/>
      <c r="C2383"/>
      <c r="D2383" s="14"/>
      <c r="E2383"/>
      <c r="F2383"/>
      <c r="G2383"/>
      <c r="H2383"/>
      <c r="I2383"/>
      <c r="J2383"/>
      <c r="K2383"/>
      <c r="L2383" s="30"/>
      <c r="M2383" s="30"/>
      <c r="N2383" s="34"/>
      <c r="O2383" s="34"/>
      <c r="P2383" s="34"/>
      <c r="Q2383" s="30"/>
      <c r="R2383" s="30"/>
      <c r="S2383" s="30"/>
      <c r="T2383" s="30"/>
      <c r="U2383" s="30"/>
      <c r="V2383" s="30"/>
      <c r="W2383" s="30"/>
      <c r="X2383" s="30"/>
      <c r="Y2383" s="30"/>
      <c r="Z2383" s="44"/>
      <c r="AA2383"/>
      <c r="AB2383"/>
      <c r="AC2383"/>
      <c r="AD2383"/>
    </row>
    <row r="2384" spans="1:30">
      <c r="A2384" s="2"/>
      <c r="B2384"/>
      <c r="C2384"/>
      <c r="D2384" s="14"/>
      <c r="E2384"/>
      <c r="F2384"/>
      <c r="G2384"/>
      <c r="H2384"/>
      <c r="I2384"/>
      <c r="J2384"/>
      <c r="K2384"/>
      <c r="L2384" s="30"/>
      <c r="M2384" s="30"/>
      <c r="N2384" s="34"/>
      <c r="O2384" s="34"/>
      <c r="P2384" s="34"/>
      <c r="Q2384" s="30"/>
      <c r="R2384" s="30"/>
      <c r="S2384" s="30"/>
      <c r="T2384" s="30"/>
      <c r="U2384" s="30"/>
      <c r="V2384" s="30"/>
      <c r="W2384" s="30"/>
      <c r="X2384" s="30"/>
      <c r="Y2384" s="30"/>
      <c r="Z2384" s="44"/>
      <c r="AA2384"/>
      <c r="AB2384"/>
      <c r="AC2384"/>
      <c r="AD2384"/>
    </row>
    <row r="2385" spans="1:30">
      <c r="A2385" s="2"/>
      <c r="B2385"/>
      <c r="C2385"/>
      <c r="D2385" s="14"/>
      <c r="E2385"/>
      <c r="F2385"/>
      <c r="G2385"/>
      <c r="H2385"/>
      <c r="I2385"/>
      <c r="J2385"/>
      <c r="K2385"/>
      <c r="L2385" s="30"/>
      <c r="M2385" s="30"/>
      <c r="N2385" s="34"/>
      <c r="O2385" s="34"/>
      <c r="P2385" s="34"/>
      <c r="Q2385" s="30"/>
      <c r="R2385" s="30"/>
      <c r="S2385" s="30"/>
      <c r="T2385" s="30"/>
      <c r="U2385" s="30"/>
      <c r="V2385" s="30"/>
      <c r="W2385" s="30"/>
      <c r="X2385" s="30"/>
      <c r="Y2385" s="30"/>
      <c r="Z2385" s="44"/>
      <c r="AA2385"/>
      <c r="AB2385"/>
      <c r="AC2385"/>
      <c r="AD2385"/>
    </row>
    <row r="2386" spans="1:30">
      <c r="A2386" s="2"/>
      <c r="B2386"/>
      <c r="C2386"/>
      <c r="D2386" s="14"/>
      <c r="E2386"/>
      <c r="F2386"/>
      <c r="G2386"/>
      <c r="H2386"/>
      <c r="I2386"/>
      <c r="J2386"/>
      <c r="K2386"/>
      <c r="L2386" s="30"/>
      <c r="M2386" s="30"/>
      <c r="N2386" s="34"/>
      <c r="O2386" s="34"/>
      <c r="P2386" s="34"/>
      <c r="Q2386" s="30"/>
      <c r="R2386" s="30"/>
      <c r="S2386" s="30"/>
      <c r="T2386" s="30"/>
      <c r="U2386" s="30"/>
      <c r="V2386" s="30"/>
      <c r="W2386" s="30"/>
      <c r="X2386" s="30"/>
      <c r="Y2386" s="30"/>
      <c r="Z2386" s="44"/>
      <c r="AA2386"/>
      <c r="AB2386"/>
      <c r="AC2386"/>
      <c r="AD2386"/>
    </row>
    <row r="2387" spans="1:30">
      <c r="A2387" s="2"/>
      <c r="B2387"/>
      <c r="C2387"/>
      <c r="D2387" s="14"/>
      <c r="E2387"/>
      <c r="F2387"/>
      <c r="G2387"/>
      <c r="H2387"/>
      <c r="I2387"/>
      <c r="J2387"/>
      <c r="K2387"/>
      <c r="L2387" s="30"/>
      <c r="M2387" s="30"/>
      <c r="N2387" s="34"/>
      <c r="O2387" s="34"/>
      <c r="P2387" s="34"/>
      <c r="Q2387" s="30"/>
      <c r="R2387" s="30"/>
      <c r="S2387" s="30"/>
      <c r="T2387" s="30"/>
      <c r="U2387" s="30"/>
      <c r="V2387" s="30"/>
      <c r="W2387" s="30"/>
      <c r="X2387" s="30"/>
      <c r="Y2387" s="30"/>
      <c r="Z2387" s="44"/>
      <c r="AA2387"/>
      <c r="AB2387"/>
      <c r="AC2387"/>
      <c r="AD2387"/>
    </row>
    <row r="2388" spans="1:30">
      <c r="A2388" s="2"/>
      <c r="B2388"/>
      <c r="C2388"/>
      <c r="D2388" s="14"/>
      <c r="E2388"/>
      <c r="F2388"/>
      <c r="G2388"/>
      <c r="H2388"/>
      <c r="I2388"/>
      <c r="J2388"/>
      <c r="K2388"/>
      <c r="L2388" s="30"/>
      <c r="M2388" s="30"/>
      <c r="N2388" s="34"/>
      <c r="O2388" s="34"/>
      <c r="P2388" s="34"/>
      <c r="Q2388" s="30"/>
      <c r="R2388" s="30"/>
      <c r="S2388" s="30"/>
      <c r="T2388" s="30"/>
      <c r="U2388" s="30"/>
      <c r="V2388" s="30"/>
      <c r="W2388" s="30"/>
      <c r="X2388" s="30"/>
      <c r="Y2388" s="30"/>
      <c r="Z2388" s="44"/>
      <c r="AA2388"/>
      <c r="AB2388"/>
      <c r="AC2388"/>
      <c r="AD2388"/>
    </row>
    <row r="2389" spans="1:30">
      <c r="A2389" s="2"/>
      <c r="B2389"/>
      <c r="C2389"/>
      <c r="D2389" s="14"/>
      <c r="E2389"/>
      <c r="F2389"/>
      <c r="G2389"/>
      <c r="H2389"/>
      <c r="I2389"/>
      <c r="J2389"/>
      <c r="K2389"/>
      <c r="L2389" s="30"/>
      <c r="M2389" s="30"/>
      <c r="N2389" s="34"/>
      <c r="O2389" s="34"/>
      <c r="P2389" s="34"/>
      <c r="Q2389" s="30"/>
      <c r="R2389" s="30"/>
      <c r="S2389" s="30"/>
      <c r="T2389" s="30"/>
      <c r="U2389" s="30"/>
      <c r="V2389" s="30"/>
      <c r="W2389" s="30"/>
      <c r="X2389" s="30"/>
      <c r="Y2389" s="30"/>
      <c r="Z2389" s="44"/>
      <c r="AA2389"/>
      <c r="AB2389"/>
      <c r="AC2389"/>
      <c r="AD2389"/>
    </row>
    <row r="2390" spans="1:30">
      <c r="A2390" s="2"/>
      <c r="B2390"/>
      <c r="C2390"/>
      <c r="D2390" s="14"/>
      <c r="E2390"/>
      <c r="F2390"/>
      <c r="G2390"/>
      <c r="H2390"/>
      <c r="I2390"/>
      <c r="J2390"/>
      <c r="K2390"/>
      <c r="L2390" s="30"/>
      <c r="M2390" s="30"/>
      <c r="N2390" s="34"/>
      <c r="O2390" s="34"/>
      <c r="P2390" s="34"/>
      <c r="Q2390" s="30"/>
      <c r="R2390" s="30"/>
      <c r="S2390" s="30"/>
      <c r="T2390" s="30"/>
      <c r="U2390" s="30"/>
      <c r="V2390" s="30"/>
      <c r="W2390" s="30"/>
      <c r="X2390" s="30"/>
      <c r="Y2390" s="30"/>
      <c r="Z2390" s="44"/>
      <c r="AA2390"/>
      <c r="AB2390"/>
      <c r="AC2390"/>
      <c r="AD2390"/>
    </row>
    <row r="2391" spans="1:30">
      <c r="A2391" s="2"/>
      <c r="B2391"/>
      <c r="C2391"/>
      <c r="D2391" s="14"/>
      <c r="E2391"/>
      <c r="F2391"/>
      <c r="G2391"/>
      <c r="H2391"/>
      <c r="I2391"/>
      <c r="J2391"/>
      <c r="K2391"/>
      <c r="L2391" s="30"/>
      <c r="M2391" s="30"/>
      <c r="N2391" s="34"/>
      <c r="O2391" s="34"/>
      <c r="P2391" s="34"/>
      <c r="Q2391" s="30"/>
      <c r="R2391" s="30"/>
      <c r="S2391" s="30"/>
      <c r="T2391" s="30"/>
      <c r="U2391" s="30"/>
      <c r="V2391" s="30"/>
      <c r="W2391" s="30"/>
      <c r="X2391" s="30"/>
      <c r="Y2391" s="30"/>
      <c r="Z2391" s="44"/>
      <c r="AA2391"/>
      <c r="AB2391"/>
      <c r="AC2391"/>
      <c r="AD2391"/>
    </row>
    <row r="2392" spans="1:30">
      <c r="A2392" s="2"/>
      <c r="B2392"/>
      <c r="C2392"/>
      <c r="D2392" s="14"/>
      <c r="E2392"/>
      <c r="F2392"/>
      <c r="G2392"/>
      <c r="H2392"/>
      <c r="I2392"/>
      <c r="J2392"/>
      <c r="K2392"/>
      <c r="L2392" s="30"/>
      <c r="M2392" s="30"/>
      <c r="N2392" s="34"/>
      <c r="O2392" s="34"/>
      <c r="P2392" s="34"/>
      <c r="Q2392" s="30"/>
      <c r="R2392" s="30"/>
      <c r="S2392" s="30"/>
      <c r="T2392" s="30"/>
      <c r="U2392" s="30"/>
      <c r="V2392" s="30"/>
      <c r="W2392" s="30"/>
      <c r="X2392" s="30"/>
      <c r="Y2392" s="30"/>
      <c r="Z2392" s="44"/>
      <c r="AA2392"/>
      <c r="AB2392"/>
      <c r="AC2392"/>
      <c r="AD2392"/>
    </row>
    <row r="2393" spans="1:30">
      <c r="A2393" s="2"/>
      <c r="B2393"/>
      <c r="C2393"/>
      <c r="D2393" s="14"/>
      <c r="E2393"/>
      <c r="F2393"/>
      <c r="G2393"/>
      <c r="H2393"/>
      <c r="I2393"/>
      <c r="J2393"/>
      <c r="K2393"/>
      <c r="L2393" s="30"/>
      <c r="M2393" s="30"/>
      <c r="N2393" s="34"/>
      <c r="O2393" s="34"/>
      <c r="P2393" s="34"/>
      <c r="Q2393" s="30"/>
      <c r="R2393" s="30"/>
      <c r="S2393" s="30"/>
      <c r="T2393" s="30"/>
      <c r="U2393" s="30"/>
      <c r="V2393" s="30"/>
      <c r="W2393" s="30"/>
      <c r="X2393" s="30"/>
      <c r="Y2393" s="30"/>
      <c r="Z2393" s="44"/>
      <c r="AA2393"/>
      <c r="AB2393"/>
      <c r="AC2393"/>
      <c r="AD2393"/>
    </row>
    <row r="2394" spans="1:30">
      <c r="A2394" s="2"/>
      <c r="B2394"/>
      <c r="C2394"/>
      <c r="D2394" s="14"/>
      <c r="E2394"/>
      <c r="F2394"/>
      <c r="G2394"/>
      <c r="H2394"/>
      <c r="I2394"/>
      <c r="J2394"/>
      <c r="K2394"/>
      <c r="L2394" s="30"/>
      <c r="M2394" s="30"/>
      <c r="N2394" s="34"/>
      <c r="O2394" s="34"/>
      <c r="P2394" s="34"/>
      <c r="Q2394" s="30"/>
      <c r="R2394" s="30"/>
      <c r="S2394" s="30"/>
      <c r="T2394" s="30"/>
      <c r="U2394" s="30"/>
      <c r="V2394" s="30"/>
      <c r="W2394" s="30"/>
      <c r="X2394" s="30"/>
      <c r="Y2394" s="30"/>
      <c r="Z2394" s="44"/>
      <c r="AA2394"/>
      <c r="AB2394"/>
      <c r="AC2394"/>
      <c r="AD2394"/>
    </row>
    <row r="2395" spans="1:30">
      <c r="A2395" s="2"/>
      <c r="B2395"/>
      <c r="C2395"/>
      <c r="D2395" s="14"/>
      <c r="E2395"/>
      <c r="F2395"/>
      <c r="G2395"/>
      <c r="H2395"/>
      <c r="I2395"/>
      <c r="J2395"/>
      <c r="K2395"/>
      <c r="L2395" s="30"/>
      <c r="M2395" s="30"/>
      <c r="N2395" s="34"/>
      <c r="O2395" s="34"/>
      <c r="P2395" s="34"/>
      <c r="Q2395" s="30"/>
      <c r="R2395" s="30"/>
      <c r="S2395" s="30"/>
      <c r="T2395" s="30"/>
      <c r="U2395" s="30"/>
      <c r="V2395" s="30"/>
      <c r="W2395" s="30"/>
      <c r="X2395" s="30"/>
      <c r="Y2395" s="30"/>
      <c r="Z2395" s="44"/>
      <c r="AA2395"/>
      <c r="AB2395"/>
      <c r="AC2395"/>
      <c r="AD2395"/>
    </row>
    <row r="2396" spans="1:30">
      <c r="A2396" s="2"/>
      <c r="B2396"/>
      <c r="C2396"/>
      <c r="D2396" s="14"/>
      <c r="E2396"/>
      <c r="F2396"/>
      <c r="G2396"/>
      <c r="H2396"/>
      <c r="I2396"/>
      <c r="J2396"/>
      <c r="K2396"/>
      <c r="L2396" s="30"/>
      <c r="M2396" s="30"/>
      <c r="N2396" s="34"/>
      <c r="O2396" s="34"/>
      <c r="P2396" s="34"/>
      <c r="Q2396" s="30"/>
      <c r="R2396" s="30"/>
      <c r="S2396" s="30"/>
      <c r="T2396" s="30"/>
      <c r="U2396" s="30"/>
      <c r="V2396" s="30"/>
      <c r="W2396" s="30"/>
      <c r="X2396" s="30"/>
      <c r="Y2396" s="30"/>
      <c r="Z2396" s="44"/>
      <c r="AA2396"/>
      <c r="AB2396"/>
      <c r="AC2396"/>
      <c r="AD2396"/>
    </row>
    <row r="2397" spans="1:30">
      <c r="A2397" s="2"/>
      <c r="B2397"/>
      <c r="C2397"/>
      <c r="D2397" s="14"/>
      <c r="E2397"/>
      <c r="F2397"/>
      <c r="G2397"/>
      <c r="H2397"/>
      <c r="I2397"/>
      <c r="J2397"/>
      <c r="K2397"/>
      <c r="L2397" s="30"/>
      <c r="M2397" s="30"/>
      <c r="N2397" s="34"/>
      <c r="O2397" s="34"/>
      <c r="P2397" s="34"/>
      <c r="Q2397" s="30"/>
      <c r="R2397" s="30"/>
      <c r="S2397" s="30"/>
      <c r="T2397" s="30"/>
      <c r="U2397" s="30"/>
      <c r="V2397" s="30"/>
      <c r="W2397" s="30"/>
      <c r="X2397" s="30"/>
      <c r="Y2397" s="30"/>
      <c r="Z2397" s="44"/>
      <c r="AA2397"/>
      <c r="AB2397"/>
      <c r="AC2397"/>
      <c r="AD2397"/>
    </row>
    <row r="2398" spans="1:30">
      <c r="A2398" s="2"/>
      <c r="B2398"/>
      <c r="C2398"/>
      <c r="D2398" s="14"/>
      <c r="E2398"/>
      <c r="F2398"/>
      <c r="G2398"/>
      <c r="H2398"/>
      <c r="I2398"/>
      <c r="J2398"/>
      <c r="K2398"/>
      <c r="L2398" s="30"/>
      <c r="M2398" s="30"/>
      <c r="N2398" s="34"/>
      <c r="O2398" s="34"/>
      <c r="P2398" s="34"/>
      <c r="Q2398" s="30"/>
      <c r="R2398" s="30"/>
      <c r="S2398" s="30"/>
      <c r="T2398" s="30"/>
      <c r="U2398" s="30"/>
      <c r="V2398" s="30"/>
      <c r="W2398" s="30"/>
      <c r="X2398" s="30"/>
      <c r="Y2398" s="30"/>
      <c r="Z2398" s="44"/>
      <c r="AA2398"/>
      <c r="AB2398"/>
      <c r="AC2398"/>
      <c r="AD2398"/>
    </row>
    <row r="2399" spans="1:30">
      <c r="A2399" s="2"/>
      <c r="B2399"/>
      <c r="C2399"/>
      <c r="D2399" s="14"/>
      <c r="E2399"/>
      <c r="F2399"/>
      <c r="G2399"/>
      <c r="H2399"/>
      <c r="I2399"/>
      <c r="J2399"/>
      <c r="K2399"/>
      <c r="L2399" s="30"/>
      <c r="M2399" s="30"/>
      <c r="N2399" s="34"/>
      <c r="O2399" s="34"/>
      <c r="P2399" s="34"/>
      <c r="Q2399" s="30"/>
      <c r="R2399" s="30"/>
      <c r="S2399" s="30"/>
      <c r="T2399" s="30"/>
      <c r="U2399" s="30"/>
      <c r="V2399" s="30"/>
      <c r="W2399" s="30"/>
      <c r="X2399" s="30"/>
      <c r="Y2399" s="30"/>
      <c r="Z2399" s="44"/>
      <c r="AA2399"/>
      <c r="AB2399"/>
      <c r="AC2399"/>
      <c r="AD2399"/>
    </row>
    <row r="2400" spans="1:30">
      <c r="A2400" s="2"/>
      <c r="B2400"/>
      <c r="C2400"/>
      <c r="D2400" s="14"/>
      <c r="E2400"/>
      <c r="F2400"/>
      <c r="G2400"/>
      <c r="H2400"/>
      <c r="I2400"/>
      <c r="J2400"/>
      <c r="K2400"/>
      <c r="L2400" s="30"/>
      <c r="M2400" s="30"/>
      <c r="N2400" s="34"/>
      <c r="O2400" s="34"/>
      <c r="P2400" s="34"/>
      <c r="Q2400" s="30"/>
      <c r="R2400" s="30"/>
      <c r="S2400" s="30"/>
      <c r="T2400" s="30"/>
      <c r="U2400" s="30"/>
      <c r="V2400" s="30"/>
      <c r="W2400" s="30"/>
      <c r="X2400" s="30"/>
      <c r="Y2400" s="30"/>
      <c r="Z2400" s="44"/>
      <c r="AA2400"/>
      <c r="AB2400"/>
      <c r="AC2400"/>
      <c r="AD2400"/>
    </row>
    <row r="2401" spans="1:30">
      <c r="A2401" s="2"/>
      <c r="B2401"/>
      <c r="C2401"/>
      <c r="D2401" s="14"/>
      <c r="E2401"/>
      <c r="F2401"/>
      <c r="G2401"/>
      <c r="H2401"/>
      <c r="I2401"/>
      <c r="J2401"/>
      <c r="K2401"/>
      <c r="L2401" s="30"/>
      <c r="M2401" s="30"/>
      <c r="N2401" s="34"/>
      <c r="O2401" s="34"/>
      <c r="P2401" s="34"/>
      <c r="Q2401" s="30"/>
      <c r="R2401" s="30"/>
      <c r="S2401" s="30"/>
      <c r="T2401" s="30"/>
      <c r="U2401" s="30"/>
      <c r="V2401" s="30"/>
      <c r="W2401" s="30"/>
      <c r="X2401" s="30"/>
      <c r="Y2401" s="30"/>
      <c r="Z2401" s="44"/>
      <c r="AA2401"/>
      <c r="AB2401"/>
      <c r="AC2401"/>
      <c r="AD2401"/>
    </row>
    <row r="2402" spans="1:30">
      <c r="A2402" s="2"/>
      <c r="B2402"/>
      <c r="C2402"/>
      <c r="D2402" s="14"/>
      <c r="E2402"/>
      <c r="F2402"/>
      <c r="G2402"/>
      <c r="H2402"/>
      <c r="I2402"/>
      <c r="J2402"/>
      <c r="K2402"/>
      <c r="L2402" s="30"/>
      <c r="M2402" s="30"/>
      <c r="N2402" s="34"/>
      <c r="O2402" s="34"/>
      <c r="P2402" s="34"/>
      <c r="Q2402" s="30"/>
      <c r="R2402" s="30"/>
      <c r="S2402" s="30"/>
      <c r="T2402" s="30"/>
      <c r="U2402" s="30"/>
      <c r="V2402" s="30"/>
      <c r="W2402" s="30"/>
      <c r="X2402" s="30"/>
      <c r="Y2402" s="30"/>
      <c r="Z2402" s="44"/>
      <c r="AA2402"/>
      <c r="AB2402"/>
      <c r="AC2402"/>
      <c r="AD2402"/>
    </row>
    <row r="2403" spans="1:30">
      <c r="A2403" s="2"/>
      <c r="B2403"/>
      <c r="C2403"/>
      <c r="D2403" s="14"/>
      <c r="E2403"/>
      <c r="F2403"/>
      <c r="G2403"/>
      <c r="H2403"/>
      <c r="I2403"/>
      <c r="J2403"/>
      <c r="K2403"/>
      <c r="L2403" s="30"/>
      <c r="M2403" s="30"/>
      <c r="N2403" s="34"/>
      <c r="O2403" s="34"/>
      <c r="P2403" s="34"/>
      <c r="Q2403" s="30"/>
      <c r="R2403" s="30"/>
      <c r="S2403" s="30"/>
      <c r="T2403" s="30"/>
      <c r="U2403" s="30"/>
      <c r="V2403" s="30"/>
      <c r="W2403" s="30"/>
      <c r="X2403" s="30"/>
      <c r="Y2403" s="30"/>
      <c r="Z2403" s="44"/>
      <c r="AA2403"/>
      <c r="AB2403"/>
      <c r="AC2403"/>
      <c r="AD2403"/>
    </row>
    <row r="2404" spans="1:30">
      <c r="A2404" s="2"/>
      <c r="B2404"/>
      <c r="C2404"/>
      <c r="D2404" s="14"/>
      <c r="E2404"/>
      <c r="F2404"/>
      <c r="G2404"/>
      <c r="H2404"/>
      <c r="I2404"/>
      <c r="J2404"/>
      <c r="K2404"/>
      <c r="L2404" s="30"/>
      <c r="M2404" s="30"/>
      <c r="N2404" s="34"/>
      <c r="O2404" s="34"/>
      <c r="P2404" s="34"/>
      <c r="Q2404" s="30"/>
      <c r="R2404" s="30"/>
      <c r="S2404" s="30"/>
      <c r="T2404" s="30"/>
      <c r="U2404" s="30"/>
      <c r="V2404" s="30"/>
      <c r="W2404" s="30"/>
      <c r="X2404" s="30"/>
      <c r="Y2404" s="30"/>
      <c r="Z2404" s="44"/>
      <c r="AA2404"/>
      <c r="AB2404"/>
      <c r="AC2404"/>
      <c r="AD2404"/>
    </row>
    <row r="2405" spans="1:30">
      <c r="A2405" s="2"/>
      <c r="B2405"/>
      <c r="C2405"/>
      <c r="D2405" s="14"/>
      <c r="E2405"/>
      <c r="F2405"/>
      <c r="G2405"/>
      <c r="H2405"/>
      <c r="I2405"/>
      <c r="J2405"/>
      <c r="K2405"/>
      <c r="L2405" s="30"/>
      <c r="M2405" s="30"/>
      <c r="N2405" s="34"/>
      <c r="O2405" s="34"/>
      <c r="P2405" s="34"/>
      <c r="Q2405" s="30"/>
      <c r="R2405" s="30"/>
      <c r="S2405" s="30"/>
      <c r="T2405" s="30"/>
      <c r="U2405" s="30"/>
      <c r="V2405" s="30"/>
      <c r="W2405" s="30"/>
      <c r="X2405" s="30"/>
      <c r="Y2405" s="30"/>
      <c r="Z2405" s="44"/>
      <c r="AA2405"/>
      <c r="AB2405"/>
      <c r="AC2405"/>
      <c r="AD2405"/>
    </row>
    <row r="2406" spans="1:30">
      <c r="A2406" s="2"/>
      <c r="B2406"/>
      <c r="C2406"/>
      <c r="D2406" s="14"/>
      <c r="E2406"/>
      <c r="F2406"/>
      <c r="G2406"/>
      <c r="H2406"/>
      <c r="I2406"/>
      <c r="J2406"/>
      <c r="K2406"/>
      <c r="L2406" s="30"/>
      <c r="M2406" s="30"/>
      <c r="N2406" s="34"/>
      <c r="O2406" s="34"/>
      <c r="P2406" s="34"/>
      <c r="Q2406" s="30"/>
      <c r="R2406" s="30"/>
      <c r="S2406" s="30"/>
      <c r="T2406" s="30"/>
      <c r="U2406" s="30"/>
      <c r="V2406" s="30"/>
      <c r="W2406" s="30"/>
      <c r="X2406" s="30"/>
      <c r="Y2406" s="30"/>
      <c r="Z2406" s="44"/>
      <c r="AA2406"/>
      <c r="AB2406"/>
      <c r="AC2406"/>
      <c r="AD2406"/>
    </row>
    <row r="2407" spans="1:30">
      <c r="A2407" s="2"/>
      <c r="B2407"/>
      <c r="C2407"/>
      <c r="D2407" s="14"/>
      <c r="E2407"/>
      <c r="F2407"/>
      <c r="G2407"/>
      <c r="H2407"/>
      <c r="I2407"/>
      <c r="J2407"/>
      <c r="K2407"/>
      <c r="L2407" s="30"/>
      <c r="M2407" s="30"/>
      <c r="N2407" s="34"/>
      <c r="O2407" s="34"/>
      <c r="P2407" s="34"/>
      <c r="Q2407" s="30"/>
      <c r="R2407" s="30"/>
      <c r="S2407" s="30"/>
      <c r="T2407" s="30"/>
      <c r="U2407" s="30"/>
      <c r="V2407" s="30"/>
      <c r="W2407" s="30"/>
      <c r="X2407" s="30"/>
      <c r="Y2407" s="30"/>
      <c r="Z2407" s="44"/>
      <c r="AA2407"/>
      <c r="AB2407"/>
      <c r="AC2407"/>
      <c r="AD2407"/>
    </row>
    <row r="2408" spans="1:30">
      <c r="A2408" s="2"/>
      <c r="B2408"/>
      <c r="C2408"/>
      <c r="D2408" s="14"/>
      <c r="E2408"/>
      <c r="F2408"/>
      <c r="G2408"/>
      <c r="H2408"/>
      <c r="I2408"/>
      <c r="J2408"/>
      <c r="K2408"/>
      <c r="L2408" s="30"/>
      <c r="M2408" s="30"/>
      <c r="N2408" s="34"/>
      <c r="O2408" s="34"/>
      <c r="P2408" s="34"/>
      <c r="Q2408" s="30"/>
      <c r="R2408" s="30"/>
      <c r="S2408" s="30"/>
      <c r="T2408" s="30"/>
      <c r="U2408" s="30"/>
      <c r="V2408" s="30"/>
      <c r="W2408" s="30"/>
      <c r="X2408" s="30"/>
      <c r="Y2408" s="30"/>
      <c r="Z2408" s="44"/>
      <c r="AA2408"/>
      <c r="AB2408"/>
      <c r="AC2408"/>
      <c r="AD2408"/>
    </row>
    <row r="2409" spans="1:30">
      <c r="A2409" s="2"/>
      <c r="B2409"/>
      <c r="C2409"/>
      <c r="D2409" s="14"/>
      <c r="E2409"/>
      <c r="F2409"/>
      <c r="G2409"/>
      <c r="H2409"/>
      <c r="I2409"/>
      <c r="J2409"/>
      <c r="K2409"/>
      <c r="L2409" s="30"/>
      <c r="M2409" s="30"/>
      <c r="N2409" s="34"/>
      <c r="O2409" s="34"/>
      <c r="P2409" s="34"/>
      <c r="Q2409" s="30"/>
      <c r="R2409" s="30"/>
      <c r="S2409" s="30"/>
      <c r="T2409" s="30"/>
      <c r="U2409" s="30"/>
      <c r="V2409" s="30"/>
      <c r="W2409" s="30"/>
      <c r="X2409" s="30"/>
      <c r="Y2409" s="30"/>
      <c r="Z2409" s="44"/>
      <c r="AA2409"/>
      <c r="AB2409"/>
      <c r="AC2409"/>
      <c r="AD2409"/>
    </row>
    <row r="2410" spans="1:30">
      <c r="A2410" s="2"/>
      <c r="B2410"/>
      <c r="C2410"/>
      <c r="D2410" s="14"/>
      <c r="E2410"/>
      <c r="F2410"/>
      <c r="G2410"/>
      <c r="H2410"/>
      <c r="I2410"/>
      <c r="J2410"/>
      <c r="K2410"/>
      <c r="L2410" s="30"/>
      <c r="M2410" s="30"/>
      <c r="N2410" s="34"/>
      <c r="O2410" s="34"/>
      <c r="P2410" s="34"/>
      <c r="Q2410" s="30"/>
      <c r="R2410" s="30"/>
      <c r="S2410" s="30"/>
      <c r="T2410" s="30"/>
      <c r="U2410" s="30"/>
      <c r="V2410" s="30"/>
      <c r="W2410" s="30"/>
      <c r="X2410" s="30"/>
      <c r="Y2410" s="30"/>
      <c r="Z2410" s="44"/>
      <c r="AA2410"/>
      <c r="AB2410"/>
      <c r="AC2410"/>
      <c r="AD2410"/>
    </row>
    <row r="2411" spans="1:30">
      <c r="A2411" s="2"/>
      <c r="B2411"/>
      <c r="C2411"/>
      <c r="D2411" s="14"/>
      <c r="E2411"/>
      <c r="F2411"/>
      <c r="G2411"/>
      <c r="H2411"/>
      <c r="I2411"/>
      <c r="J2411"/>
      <c r="K2411"/>
      <c r="L2411" s="30"/>
      <c r="M2411" s="30"/>
      <c r="N2411" s="34"/>
      <c r="O2411" s="34"/>
      <c r="P2411" s="34"/>
      <c r="Q2411" s="30"/>
      <c r="R2411" s="30"/>
      <c r="S2411" s="30"/>
      <c r="T2411" s="30"/>
      <c r="U2411" s="30"/>
      <c r="V2411" s="30"/>
      <c r="W2411" s="30"/>
      <c r="X2411" s="30"/>
      <c r="Y2411" s="30"/>
      <c r="Z2411" s="44"/>
      <c r="AA2411"/>
      <c r="AB2411"/>
      <c r="AC2411"/>
      <c r="AD2411"/>
    </row>
    <row r="2412" spans="1:30">
      <c r="A2412" s="2"/>
      <c r="B2412"/>
      <c r="C2412"/>
      <c r="D2412" s="14"/>
      <c r="E2412"/>
      <c r="F2412"/>
      <c r="G2412"/>
      <c r="H2412"/>
      <c r="I2412"/>
      <c r="J2412"/>
      <c r="K2412"/>
      <c r="L2412" s="30"/>
      <c r="M2412" s="30"/>
      <c r="N2412" s="34"/>
      <c r="O2412" s="34"/>
      <c r="P2412" s="34"/>
      <c r="Q2412" s="30"/>
      <c r="R2412" s="30"/>
      <c r="S2412" s="30"/>
      <c r="T2412" s="30"/>
      <c r="U2412" s="30"/>
      <c r="V2412" s="30"/>
      <c r="W2412" s="30"/>
      <c r="X2412" s="30"/>
      <c r="Y2412" s="30"/>
      <c r="Z2412" s="44"/>
      <c r="AA2412"/>
      <c r="AB2412"/>
      <c r="AC2412"/>
      <c r="AD2412"/>
    </row>
    <row r="2413" spans="1:30">
      <c r="A2413" s="2"/>
      <c r="B2413"/>
      <c r="C2413"/>
      <c r="D2413" s="14"/>
      <c r="E2413"/>
      <c r="F2413"/>
      <c r="G2413"/>
      <c r="H2413"/>
      <c r="I2413"/>
      <c r="J2413"/>
      <c r="K2413"/>
      <c r="L2413" s="30"/>
      <c r="M2413" s="30"/>
      <c r="N2413" s="34"/>
      <c r="O2413" s="34"/>
      <c r="P2413" s="34"/>
      <c r="Q2413" s="30"/>
      <c r="R2413" s="30"/>
      <c r="S2413" s="30"/>
      <c r="T2413" s="30"/>
      <c r="U2413" s="30"/>
      <c r="V2413" s="30"/>
      <c r="W2413" s="30"/>
      <c r="X2413" s="30"/>
      <c r="Y2413" s="30"/>
      <c r="Z2413" s="44"/>
      <c r="AA2413"/>
      <c r="AB2413"/>
      <c r="AC2413"/>
      <c r="AD2413"/>
    </row>
    <row r="2414" spans="1:30">
      <c r="A2414" s="2"/>
      <c r="B2414"/>
      <c r="C2414"/>
      <c r="D2414" s="14"/>
      <c r="E2414"/>
      <c r="F2414"/>
      <c r="G2414"/>
      <c r="H2414"/>
      <c r="I2414"/>
      <c r="J2414"/>
      <c r="K2414"/>
      <c r="L2414" s="30"/>
      <c r="M2414" s="30"/>
      <c r="N2414" s="34"/>
      <c r="O2414" s="34"/>
      <c r="P2414" s="34"/>
      <c r="Q2414" s="30"/>
      <c r="R2414" s="30"/>
      <c r="S2414" s="30"/>
      <c r="T2414" s="30"/>
      <c r="U2414" s="30"/>
      <c r="V2414" s="30"/>
      <c r="W2414" s="30"/>
      <c r="X2414" s="30"/>
      <c r="Y2414" s="30"/>
      <c r="Z2414" s="44"/>
      <c r="AA2414"/>
      <c r="AB2414"/>
      <c r="AC2414"/>
      <c r="AD2414"/>
    </row>
    <row r="2415" spans="1:30">
      <c r="A2415" s="2"/>
      <c r="B2415"/>
      <c r="C2415"/>
      <c r="D2415" s="14"/>
      <c r="E2415"/>
      <c r="F2415"/>
      <c r="G2415"/>
      <c r="H2415"/>
      <c r="I2415"/>
      <c r="J2415"/>
      <c r="K2415"/>
      <c r="L2415" s="30"/>
      <c r="M2415" s="30"/>
      <c r="N2415" s="34"/>
      <c r="O2415" s="34"/>
      <c r="P2415" s="34"/>
      <c r="Q2415" s="30"/>
      <c r="R2415" s="30"/>
      <c r="S2415" s="30"/>
      <c r="T2415" s="30"/>
      <c r="U2415" s="30"/>
      <c r="V2415" s="30"/>
      <c r="W2415" s="30"/>
      <c r="X2415" s="30"/>
      <c r="Y2415" s="30"/>
      <c r="Z2415" s="44"/>
      <c r="AA2415"/>
      <c r="AB2415"/>
      <c r="AC2415"/>
      <c r="AD2415"/>
    </row>
    <row r="2416" spans="1:30">
      <c r="A2416" s="2"/>
      <c r="B2416"/>
      <c r="C2416"/>
      <c r="D2416" s="14"/>
      <c r="E2416"/>
      <c r="F2416"/>
      <c r="G2416"/>
      <c r="H2416"/>
      <c r="I2416"/>
      <c r="J2416"/>
      <c r="K2416"/>
      <c r="L2416" s="30"/>
      <c r="M2416" s="30"/>
      <c r="N2416" s="34"/>
      <c r="O2416" s="34"/>
      <c r="P2416" s="34"/>
      <c r="Q2416" s="30"/>
      <c r="R2416" s="30"/>
      <c r="S2416" s="30"/>
      <c r="T2416" s="30"/>
      <c r="U2416" s="30"/>
      <c r="V2416" s="30"/>
      <c r="W2416" s="30"/>
      <c r="X2416" s="30"/>
      <c r="Y2416" s="30"/>
      <c r="Z2416" s="44"/>
      <c r="AA2416"/>
      <c r="AB2416"/>
      <c r="AC2416"/>
      <c r="AD2416"/>
    </row>
    <row r="2417" spans="1:30">
      <c r="A2417" s="2"/>
      <c r="B2417"/>
      <c r="C2417"/>
      <c r="D2417" s="14"/>
      <c r="E2417"/>
      <c r="F2417"/>
      <c r="G2417"/>
      <c r="H2417"/>
      <c r="I2417"/>
      <c r="J2417"/>
      <c r="K2417"/>
      <c r="L2417" s="30"/>
      <c r="M2417" s="30"/>
      <c r="N2417" s="34"/>
      <c r="O2417" s="34"/>
      <c r="P2417" s="34"/>
      <c r="Q2417" s="30"/>
      <c r="R2417" s="30"/>
      <c r="S2417" s="30"/>
      <c r="T2417" s="30"/>
      <c r="U2417" s="30"/>
      <c r="V2417" s="30"/>
      <c r="W2417" s="30"/>
      <c r="X2417" s="30"/>
      <c r="Y2417" s="30"/>
      <c r="Z2417" s="44"/>
      <c r="AA2417"/>
      <c r="AB2417"/>
      <c r="AC2417"/>
      <c r="AD2417"/>
    </row>
    <row r="2418" spans="1:30">
      <c r="A2418" s="2"/>
      <c r="B2418"/>
      <c r="C2418"/>
      <c r="D2418" s="14"/>
      <c r="E2418"/>
      <c r="F2418"/>
      <c r="G2418"/>
      <c r="H2418"/>
      <c r="I2418"/>
      <c r="J2418"/>
      <c r="K2418"/>
      <c r="L2418" s="30"/>
      <c r="M2418" s="30"/>
      <c r="N2418" s="34"/>
      <c r="O2418" s="34"/>
      <c r="P2418" s="34"/>
      <c r="Q2418" s="30"/>
      <c r="R2418" s="30"/>
      <c r="S2418" s="30"/>
      <c r="T2418" s="30"/>
      <c r="U2418" s="30"/>
      <c r="V2418" s="30"/>
      <c r="W2418" s="30"/>
      <c r="X2418" s="30"/>
      <c r="Y2418" s="30"/>
      <c r="Z2418" s="44"/>
      <c r="AA2418"/>
      <c r="AB2418"/>
      <c r="AC2418"/>
      <c r="AD2418"/>
    </row>
    <row r="2419" spans="1:30">
      <c r="A2419" s="2"/>
      <c r="B2419"/>
      <c r="C2419"/>
      <c r="D2419" s="14"/>
      <c r="E2419"/>
      <c r="F2419"/>
      <c r="G2419"/>
      <c r="H2419"/>
      <c r="I2419"/>
      <c r="J2419"/>
      <c r="K2419"/>
      <c r="L2419" s="30"/>
      <c r="M2419" s="30"/>
      <c r="N2419" s="34"/>
      <c r="O2419" s="34"/>
      <c r="P2419" s="34"/>
      <c r="Q2419" s="30"/>
      <c r="R2419" s="30"/>
      <c r="S2419" s="30"/>
      <c r="T2419" s="30"/>
      <c r="U2419" s="30"/>
      <c r="V2419" s="30"/>
      <c r="W2419" s="30"/>
      <c r="X2419" s="30"/>
      <c r="Y2419" s="30"/>
      <c r="Z2419" s="44"/>
      <c r="AA2419"/>
      <c r="AB2419"/>
      <c r="AC2419"/>
      <c r="AD2419"/>
    </row>
    <row r="2420" spans="1:30">
      <c r="A2420" s="2"/>
      <c r="B2420"/>
      <c r="C2420"/>
      <c r="D2420" s="14"/>
      <c r="E2420"/>
      <c r="F2420"/>
      <c r="G2420"/>
      <c r="H2420"/>
      <c r="I2420"/>
      <c r="J2420"/>
      <c r="K2420"/>
      <c r="L2420" s="30"/>
      <c r="M2420" s="30"/>
      <c r="N2420" s="34"/>
      <c r="O2420" s="34"/>
      <c r="P2420" s="34"/>
      <c r="Q2420" s="30"/>
      <c r="R2420" s="30"/>
      <c r="S2420" s="30"/>
      <c r="T2420" s="30"/>
      <c r="U2420" s="30"/>
      <c r="V2420" s="30"/>
      <c r="W2420" s="30"/>
      <c r="X2420" s="30"/>
      <c r="Y2420" s="30"/>
      <c r="Z2420" s="44"/>
      <c r="AA2420"/>
      <c r="AB2420"/>
      <c r="AC2420"/>
      <c r="AD2420"/>
    </row>
    <row r="2421" spans="1:30">
      <c r="A2421" s="2"/>
      <c r="B2421"/>
      <c r="C2421"/>
      <c r="D2421" s="14"/>
      <c r="E2421"/>
      <c r="F2421"/>
      <c r="G2421"/>
      <c r="H2421"/>
      <c r="I2421"/>
      <c r="J2421"/>
      <c r="K2421"/>
      <c r="L2421" s="30"/>
      <c r="M2421" s="30"/>
      <c r="N2421" s="34"/>
      <c r="O2421" s="34"/>
      <c r="P2421" s="34"/>
      <c r="Q2421" s="30"/>
      <c r="R2421" s="30"/>
      <c r="S2421" s="30"/>
      <c r="T2421" s="30"/>
      <c r="U2421" s="30"/>
      <c r="V2421" s="30"/>
      <c r="W2421" s="30"/>
      <c r="X2421" s="30"/>
      <c r="Y2421" s="30"/>
      <c r="Z2421" s="44"/>
      <c r="AA2421"/>
      <c r="AB2421"/>
      <c r="AC2421"/>
      <c r="AD2421"/>
    </row>
    <row r="2422" spans="1:30">
      <c r="A2422" s="2"/>
      <c r="B2422"/>
      <c r="C2422"/>
      <c r="D2422" s="14"/>
      <c r="E2422"/>
      <c r="F2422"/>
      <c r="G2422"/>
      <c r="H2422"/>
      <c r="I2422"/>
      <c r="J2422"/>
      <c r="K2422"/>
      <c r="L2422" s="30"/>
      <c r="M2422" s="30"/>
      <c r="N2422" s="34"/>
      <c r="O2422" s="34"/>
      <c r="P2422" s="34"/>
      <c r="Q2422" s="30"/>
      <c r="R2422" s="30"/>
      <c r="S2422" s="30"/>
      <c r="T2422" s="30"/>
      <c r="U2422" s="30"/>
      <c r="V2422" s="30"/>
      <c r="W2422" s="30"/>
      <c r="X2422" s="30"/>
      <c r="Y2422" s="30"/>
      <c r="Z2422" s="44"/>
      <c r="AA2422"/>
      <c r="AB2422"/>
      <c r="AC2422"/>
      <c r="AD2422"/>
    </row>
    <row r="2423" spans="1:30">
      <c r="A2423" s="2"/>
      <c r="B2423"/>
      <c r="C2423"/>
      <c r="D2423" s="14"/>
      <c r="E2423"/>
      <c r="F2423"/>
      <c r="G2423"/>
      <c r="H2423"/>
      <c r="I2423"/>
      <c r="J2423"/>
      <c r="K2423"/>
      <c r="L2423" s="30"/>
      <c r="M2423" s="30"/>
      <c r="N2423" s="34"/>
      <c r="O2423" s="34"/>
      <c r="P2423" s="34"/>
      <c r="Q2423" s="30"/>
      <c r="R2423" s="30"/>
      <c r="S2423" s="30"/>
      <c r="T2423" s="30"/>
      <c r="U2423" s="30"/>
      <c r="V2423" s="30"/>
      <c r="W2423" s="30"/>
      <c r="X2423" s="30"/>
      <c r="Y2423" s="30"/>
      <c r="Z2423" s="44"/>
      <c r="AA2423"/>
      <c r="AB2423"/>
      <c r="AC2423"/>
      <c r="AD2423"/>
    </row>
    <row r="2424" spans="1:30">
      <c r="A2424" s="2"/>
      <c r="B2424"/>
      <c r="C2424"/>
      <c r="D2424" s="14"/>
      <c r="E2424"/>
      <c r="F2424"/>
      <c r="G2424"/>
      <c r="H2424"/>
      <c r="I2424"/>
      <c r="J2424"/>
      <c r="K2424"/>
      <c r="L2424" s="30"/>
      <c r="M2424" s="30"/>
      <c r="N2424" s="34"/>
      <c r="O2424" s="34"/>
      <c r="P2424" s="34"/>
      <c r="Q2424" s="30"/>
      <c r="R2424" s="30"/>
      <c r="S2424" s="30"/>
      <c r="T2424" s="30"/>
      <c r="U2424" s="30"/>
      <c r="V2424" s="30"/>
      <c r="W2424" s="30"/>
      <c r="X2424" s="30"/>
      <c r="Y2424" s="30"/>
      <c r="Z2424" s="44"/>
      <c r="AA2424"/>
      <c r="AB2424"/>
      <c r="AC2424"/>
      <c r="AD2424"/>
    </row>
    <row r="2425" spans="1:30">
      <c r="A2425" s="2"/>
      <c r="B2425"/>
      <c r="C2425"/>
      <c r="D2425" s="14"/>
      <c r="E2425"/>
      <c r="F2425"/>
      <c r="G2425"/>
      <c r="H2425"/>
      <c r="I2425"/>
      <c r="J2425"/>
      <c r="K2425"/>
      <c r="L2425" s="30"/>
      <c r="M2425" s="30"/>
      <c r="N2425" s="34"/>
      <c r="O2425" s="34"/>
      <c r="P2425" s="34"/>
      <c r="Q2425" s="30"/>
      <c r="R2425" s="30"/>
      <c r="S2425" s="30"/>
      <c r="T2425" s="30"/>
      <c r="U2425" s="30"/>
      <c r="V2425" s="30"/>
      <c r="W2425" s="30"/>
      <c r="X2425" s="30"/>
      <c r="Y2425" s="30"/>
      <c r="Z2425" s="44"/>
      <c r="AA2425"/>
      <c r="AB2425"/>
      <c r="AC2425"/>
      <c r="AD2425"/>
    </row>
    <row r="2426" spans="1:30">
      <c r="A2426" s="2"/>
      <c r="B2426"/>
      <c r="C2426"/>
      <c r="D2426" s="14"/>
      <c r="E2426"/>
      <c r="F2426"/>
      <c r="G2426"/>
      <c r="H2426"/>
      <c r="I2426"/>
      <c r="J2426"/>
      <c r="K2426"/>
      <c r="L2426" s="30"/>
      <c r="M2426" s="30"/>
      <c r="N2426" s="34"/>
      <c r="O2426" s="34"/>
      <c r="P2426" s="34"/>
      <c r="Q2426" s="30"/>
      <c r="R2426" s="30"/>
      <c r="S2426" s="30"/>
      <c r="T2426" s="30"/>
      <c r="U2426" s="30"/>
      <c r="V2426" s="30"/>
      <c r="W2426" s="30"/>
      <c r="X2426" s="30"/>
      <c r="Y2426" s="30"/>
      <c r="Z2426" s="44"/>
      <c r="AA2426"/>
      <c r="AB2426"/>
      <c r="AC2426"/>
      <c r="AD2426"/>
    </row>
    <row r="2427" spans="1:30">
      <c r="A2427" s="2"/>
      <c r="B2427"/>
      <c r="C2427"/>
      <c r="D2427" s="14"/>
      <c r="E2427"/>
      <c r="F2427"/>
      <c r="G2427"/>
      <c r="H2427"/>
      <c r="I2427"/>
      <c r="J2427"/>
      <c r="K2427"/>
      <c r="L2427" s="30"/>
      <c r="M2427" s="30"/>
      <c r="N2427" s="34"/>
      <c r="O2427" s="34"/>
      <c r="P2427" s="34"/>
      <c r="Q2427" s="30"/>
      <c r="R2427" s="30"/>
      <c r="S2427" s="30"/>
      <c r="T2427" s="30"/>
      <c r="U2427" s="30"/>
      <c r="V2427" s="30"/>
      <c r="W2427" s="30"/>
      <c r="X2427" s="30"/>
      <c r="Y2427" s="30"/>
      <c r="Z2427" s="44"/>
      <c r="AA2427"/>
      <c r="AB2427"/>
      <c r="AC2427"/>
      <c r="AD2427"/>
    </row>
    <row r="2428" spans="1:30">
      <c r="A2428" s="2"/>
      <c r="B2428"/>
      <c r="C2428"/>
      <c r="D2428" s="14"/>
      <c r="E2428"/>
      <c r="F2428"/>
      <c r="G2428"/>
      <c r="H2428"/>
      <c r="I2428"/>
      <c r="J2428"/>
      <c r="K2428"/>
      <c r="L2428" s="30"/>
      <c r="M2428" s="30"/>
      <c r="N2428" s="34"/>
      <c r="O2428" s="34"/>
      <c r="P2428" s="34"/>
      <c r="Q2428" s="30"/>
      <c r="R2428" s="30"/>
      <c r="S2428" s="30"/>
      <c r="T2428" s="30"/>
      <c r="U2428" s="30"/>
      <c r="V2428" s="30"/>
      <c r="W2428" s="30"/>
      <c r="X2428" s="30"/>
      <c r="Y2428" s="30"/>
      <c r="Z2428" s="44"/>
      <c r="AA2428"/>
      <c r="AB2428"/>
      <c r="AC2428"/>
      <c r="AD2428"/>
    </row>
    <row r="2429" spans="1:30">
      <c r="A2429" s="2"/>
      <c r="B2429"/>
      <c r="C2429"/>
      <c r="D2429" s="14"/>
      <c r="E2429"/>
      <c r="F2429"/>
      <c r="G2429"/>
      <c r="H2429"/>
      <c r="I2429"/>
      <c r="J2429"/>
      <c r="K2429"/>
      <c r="L2429" s="30"/>
      <c r="M2429" s="30"/>
      <c r="N2429" s="34"/>
      <c r="O2429" s="34"/>
      <c r="P2429" s="34"/>
      <c r="Q2429" s="30"/>
      <c r="R2429" s="30"/>
      <c r="S2429" s="30"/>
      <c r="T2429" s="30"/>
      <c r="U2429" s="30"/>
      <c r="V2429" s="30"/>
      <c r="W2429" s="30"/>
      <c r="X2429" s="30"/>
      <c r="Y2429" s="30"/>
      <c r="Z2429" s="44"/>
      <c r="AA2429"/>
      <c r="AB2429"/>
      <c r="AC2429"/>
      <c r="AD2429"/>
    </row>
    <row r="2430" spans="1:30">
      <c r="A2430" s="2"/>
      <c r="B2430"/>
      <c r="C2430"/>
      <c r="D2430" s="14"/>
      <c r="E2430"/>
      <c r="F2430"/>
      <c r="G2430"/>
      <c r="H2430"/>
      <c r="I2430"/>
      <c r="J2430"/>
      <c r="K2430"/>
      <c r="L2430" s="30"/>
      <c r="M2430" s="30"/>
      <c r="N2430" s="34"/>
      <c r="O2430" s="34"/>
      <c r="P2430" s="34"/>
      <c r="Q2430" s="30"/>
      <c r="R2430" s="30"/>
      <c r="S2430" s="30"/>
      <c r="T2430" s="30"/>
      <c r="U2430" s="30"/>
      <c r="V2430" s="30"/>
      <c r="W2430" s="30"/>
      <c r="X2430" s="30"/>
      <c r="Y2430" s="30"/>
      <c r="Z2430" s="44"/>
      <c r="AA2430"/>
      <c r="AB2430"/>
      <c r="AC2430"/>
      <c r="AD2430"/>
    </row>
    <row r="2431" spans="1:30">
      <c r="A2431" s="2"/>
      <c r="B2431"/>
      <c r="C2431"/>
      <c r="D2431" s="14"/>
      <c r="E2431"/>
      <c r="F2431"/>
      <c r="G2431"/>
      <c r="H2431"/>
      <c r="I2431"/>
      <c r="J2431"/>
      <c r="K2431"/>
      <c r="L2431" s="30"/>
      <c r="M2431" s="30"/>
      <c r="N2431" s="34"/>
      <c r="O2431" s="34"/>
      <c r="P2431" s="34"/>
      <c r="Q2431" s="30"/>
      <c r="R2431" s="30"/>
      <c r="S2431" s="30"/>
      <c r="T2431" s="30"/>
      <c r="U2431" s="30"/>
      <c r="V2431" s="30"/>
      <c r="W2431" s="30"/>
      <c r="X2431" s="30"/>
      <c r="Y2431" s="30"/>
      <c r="Z2431" s="44"/>
      <c r="AA2431"/>
      <c r="AB2431"/>
      <c r="AC2431"/>
      <c r="AD2431"/>
    </row>
    <row r="2432" spans="1:30">
      <c r="A2432" s="2"/>
      <c r="B2432"/>
      <c r="C2432"/>
      <c r="D2432" s="14"/>
      <c r="E2432"/>
      <c r="F2432"/>
      <c r="G2432"/>
      <c r="H2432"/>
      <c r="I2432"/>
      <c r="J2432"/>
      <c r="K2432"/>
      <c r="L2432" s="30"/>
      <c r="M2432" s="30"/>
      <c r="N2432" s="34"/>
      <c r="O2432" s="34"/>
      <c r="P2432" s="34"/>
      <c r="Q2432" s="30"/>
      <c r="R2432" s="30"/>
      <c r="S2432" s="30"/>
      <c r="T2432" s="30"/>
      <c r="U2432" s="30"/>
      <c r="V2432" s="30"/>
      <c r="W2432" s="30"/>
      <c r="X2432" s="30"/>
      <c r="Y2432" s="30"/>
      <c r="Z2432" s="44"/>
      <c r="AA2432"/>
      <c r="AB2432"/>
      <c r="AC2432"/>
      <c r="AD2432"/>
    </row>
    <row r="2433" spans="1:30">
      <c r="A2433" s="2"/>
      <c r="B2433"/>
      <c r="C2433"/>
      <c r="D2433" s="14"/>
      <c r="E2433"/>
      <c r="F2433"/>
      <c r="G2433"/>
      <c r="H2433"/>
      <c r="I2433"/>
      <c r="J2433"/>
      <c r="K2433"/>
      <c r="L2433" s="30"/>
      <c r="M2433" s="30"/>
      <c r="N2433" s="34"/>
      <c r="O2433" s="34"/>
      <c r="P2433" s="34"/>
      <c r="Q2433" s="30"/>
      <c r="R2433" s="30"/>
      <c r="S2433" s="30"/>
      <c r="T2433" s="30"/>
      <c r="U2433" s="30"/>
      <c r="V2433" s="30"/>
      <c r="W2433" s="30"/>
      <c r="X2433" s="30"/>
      <c r="Y2433" s="30"/>
      <c r="Z2433" s="44"/>
      <c r="AA2433"/>
      <c r="AB2433"/>
      <c r="AC2433"/>
      <c r="AD2433"/>
    </row>
    <row r="2434" spans="1:30">
      <c r="A2434" s="2"/>
      <c r="B2434"/>
      <c r="C2434"/>
      <c r="D2434" s="14"/>
      <c r="E2434"/>
      <c r="F2434"/>
      <c r="G2434"/>
      <c r="H2434"/>
      <c r="I2434"/>
      <c r="J2434"/>
      <c r="K2434"/>
      <c r="L2434" s="30"/>
      <c r="M2434" s="30"/>
      <c r="N2434" s="34"/>
      <c r="O2434" s="34"/>
      <c r="P2434" s="34"/>
      <c r="Q2434" s="30"/>
      <c r="R2434" s="30"/>
      <c r="S2434" s="30"/>
      <c r="T2434" s="30"/>
      <c r="U2434" s="30"/>
      <c r="V2434" s="30"/>
      <c r="W2434" s="30"/>
      <c r="X2434" s="30"/>
      <c r="Y2434" s="30"/>
      <c r="Z2434" s="44"/>
      <c r="AA2434"/>
      <c r="AB2434"/>
      <c r="AC2434"/>
      <c r="AD2434"/>
    </row>
    <row r="2435" spans="1:30">
      <c r="A2435" s="2"/>
      <c r="B2435"/>
      <c r="C2435"/>
      <c r="D2435" s="14"/>
      <c r="E2435"/>
      <c r="F2435"/>
      <c r="G2435"/>
      <c r="H2435"/>
      <c r="I2435"/>
      <c r="J2435"/>
      <c r="K2435"/>
      <c r="L2435" s="30"/>
      <c r="M2435" s="30"/>
      <c r="N2435" s="34"/>
      <c r="O2435" s="34"/>
      <c r="P2435" s="34"/>
      <c r="Q2435" s="30"/>
      <c r="R2435" s="30"/>
      <c r="S2435" s="30"/>
      <c r="T2435" s="30"/>
      <c r="U2435" s="30"/>
      <c r="V2435" s="30"/>
      <c r="W2435" s="30"/>
      <c r="X2435" s="30"/>
      <c r="Y2435" s="30"/>
      <c r="Z2435" s="44"/>
      <c r="AA2435"/>
      <c r="AB2435"/>
      <c r="AC2435"/>
      <c r="AD2435"/>
    </row>
    <row r="2436" spans="1:30">
      <c r="A2436" s="2"/>
      <c r="B2436"/>
      <c r="C2436"/>
      <c r="D2436" s="14"/>
      <c r="E2436"/>
      <c r="F2436"/>
      <c r="G2436"/>
      <c r="H2436"/>
      <c r="I2436"/>
      <c r="J2436"/>
      <c r="K2436"/>
      <c r="L2436" s="30"/>
      <c r="M2436" s="30"/>
      <c r="N2436" s="34"/>
      <c r="O2436" s="34"/>
      <c r="P2436" s="34"/>
      <c r="Q2436" s="30"/>
      <c r="R2436" s="30"/>
      <c r="S2436" s="30"/>
      <c r="T2436" s="30"/>
      <c r="U2436" s="30"/>
      <c r="V2436" s="30"/>
      <c r="W2436" s="30"/>
      <c r="X2436" s="30"/>
      <c r="Y2436" s="30"/>
      <c r="Z2436" s="44"/>
      <c r="AA2436"/>
      <c r="AB2436"/>
      <c r="AC2436"/>
      <c r="AD2436"/>
    </row>
    <row r="2437" spans="1:30">
      <c r="A2437" s="2"/>
      <c r="B2437"/>
      <c r="C2437"/>
      <c r="D2437" s="14"/>
      <c r="E2437"/>
      <c r="F2437"/>
      <c r="G2437"/>
      <c r="H2437"/>
      <c r="I2437"/>
      <c r="J2437"/>
      <c r="K2437"/>
      <c r="L2437" s="30"/>
      <c r="M2437" s="30"/>
      <c r="N2437" s="34"/>
      <c r="O2437" s="34"/>
      <c r="P2437" s="34"/>
      <c r="Q2437" s="30"/>
      <c r="R2437" s="30"/>
      <c r="S2437" s="30"/>
      <c r="T2437" s="30"/>
      <c r="U2437" s="30"/>
      <c r="V2437" s="30"/>
      <c r="W2437" s="30"/>
      <c r="X2437" s="30"/>
      <c r="Y2437" s="30"/>
      <c r="Z2437" s="44"/>
      <c r="AA2437"/>
      <c r="AB2437"/>
      <c r="AC2437"/>
      <c r="AD2437"/>
    </row>
    <row r="2438" spans="1:30">
      <c r="A2438" s="2"/>
      <c r="B2438"/>
      <c r="C2438"/>
      <c r="D2438" s="14"/>
      <c r="E2438"/>
      <c r="F2438"/>
      <c r="G2438"/>
      <c r="H2438"/>
      <c r="I2438"/>
      <c r="J2438"/>
      <c r="K2438"/>
      <c r="L2438" s="30"/>
      <c r="M2438" s="30"/>
      <c r="N2438" s="34"/>
      <c r="O2438" s="34"/>
      <c r="P2438" s="34"/>
      <c r="Q2438" s="30"/>
      <c r="R2438" s="30"/>
      <c r="S2438" s="30"/>
      <c r="T2438" s="30"/>
      <c r="U2438" s="30"/>
      <c r="V2438" s="30"/>
      <c r="W2438" s="30"/>
      <c r="X2438" s="30"/>
      <c r="Y2438" s="30"/>
      <c r="Z2438" s="44"/>
      <c r="AA2438"/>
      <c r="AB2438"/>
      <c r="AC2438"/>
      <c r="AD2438"/>
    </row>
    <row r="2439" spans="1:30">
      <c r="A2439" s="2"/>
      <c r="B2439"/>
      <c r="C2439"/>
      <c r="D2439" s="14"/>
      <c r="E2439"/>
      <c r="F2439"/>
      <c r="G2439"/>
      <c r="H2439"/>
      <c r="I2439"/>
      <c r="J2439"/>
      <c r="K2439"/>
      <c r="L2439" s="30"/>
      <c r="M2439" s="30"/>
      <c r="N2439" s="34"/>
      <c r="O2439" s="34"/>
      <c r="P2439" s="34"/>
      <c r="Q2439" s="30"/>
      <c r="R2439" s="30"/>
      <c r="S2439" s="30"/>
      <c r="T2439" s="30"/>
      <c r="U2439" s="30"/>
      <c r="V2439" s="30"/>
      <c r="W2439" s="30"/>
      <c r="X2439" s="30"/>
      <c r="Y2439" s="30"/>
      <c r="Z2439" s="44"/>
      <c r="AA2439"/>
      <c r="AB2439"/>
      <c r="AC2439"/>
      <c r="AD2439"/>
    </row>
    <row r="2440" spans="1:30">
      <c r="A2440" s="2"/>
      <c r="B2440"/>
      <c r="C2440"/>
      <c r="D2440" s="14"/>
      <c r="E2440"/>
      <c r="F2440"/>
      <c r="G2440"/>
      <c r="H2440"/>
      <c r="I2440"/>
      <c r="J2440"/>
      <c r="K2440"/>
      <c r="L2440" s="30"/>
      <c r="M2440" s="30"/>
      <c r="N2440" s="34"/>
      <c r="O2440" s="34"/>
      <c r="P2440" s="34"/>
      <c r="Q2440" s="30"/>
      <c r="R2440" s="30"/>
      <c r="S2440" s="30"/>
      <c r="T2440" s="30"/>
      <c r="U2440" s="30"/>
      <c r="V2440" s="30"/>
      <c r="W2440" s="30"/>
      <c r="X2440" s="30"/>
      <c r="Y2440" s="30"/>
      <c r="Z2440" s="44"/>
      <c r="AA2440"/>
      <c r="AB2440"/>
      <c r="AC2440"/>
      <c r="AD2440"/>
    </row>
    <row r="2441" spans="1:30">
      <c r="A2441" s="2"/>
      <c r="B2441"/>
      <c r="C2441"/>
      <c r="D2441" s="14"/>
      <c r="E2441"/>
      <c r="F2441"/>
      <c r="G2441"/>
      <c r="H2441"/>
      <c r="I2441"/>
      <c r="J2441"/>
      <c r="K2441"/>
      <c r="L2441" s="30"/>
      <c r="M2441" s="30"/>
      <c r="N2441" s="34"/>
      <c r="O2441" s="34"/>
      <c r="P2441" s="34"/>
      <c r="Q2441" s="30"/>
      <c r="R2441" s="30"/>
      <c r="S2441" s="30"/>
      <c r="T2441" s="30"/>
      <c r="U2441" s="30"/>
      <c r="V2441" s="30"/>
      <c r="W2441" s="30"/>
      <c r="X2441" s="30"/>
      <c r="Y2441" s="30"/>
      <c r="Z2441" s="44"/>
      <c r="AA2441"/>
      <c r="AB2441"/>
      <c r="AC2441"/>
      <c r="AD2441"/>
    </row>
    <row r="2442" spans="1:30">
      <c r="A2442" s="2"/>
      <c r="B2442"/>
      <c r="C2442"/>
      <c r="D2442" s="14"/>
      <c r="E2442"/>
      <c r="F2442"/>
      <c r="G2442"/>
      <c r="H2442"/>
      <c r="I2442"/>
      <c r="J2442"/>
      <c r="K2442"/>
      <c r="L2442" s="30"/>
      <c r="M2442" s="30"/>
      <c r="N2442" s="34"/>
      <c r="O2442" s="34"/>
      <c r="P2442" s="34"/>
      <c r="Q2442" s="30"/>
      <c r="R2442" s="30"/>
      <c r="S2442" s="30"/>
      <c r="T2442" s="30"/>
      <c r="U2442" s="30"/>
      <c r="V2442" s="30"/>
      <c r="W2442" s="30"/>
      <c r="X2442" s="30"/>
      <c r="Y2442" s="30"/>
      <c r="Z2442" s="44"/>
      <c r="AA2442"/>
      <c r="AB2442"/>
      <c r="AC2442"/>
      <c r="AD2442"/>
    </row>
    <row r="2443" spans="1:30">
      <c r="A2443" s="2"/>
      <c r="B2443"/>
      <c r="C2443"/>
      <c r="D2443" s="14"/>
      <c r="E2443"/>
      <c r="F2443"/>
      <c r="G2443"/>
      <c r="H2443"/>
      <c r="I2443"/>
      <c r="J2443"/>
      <c r="K2443"/>
      <c r="L2443" s="30"/>
      <c r="M2443" s="30"/>
      <c r="N2443" s="34"/>
      <c r="O2443" s="34"/>
      <c r="P2443" s="34"/>
      <c r="Q2443" s="30"/>
      <c r="R2443" s="30"/>
      <c r="S2443" s="30"/>
      <c r="T2443" s="30"/>
      <c r="U2443" s="30"/>
      <c r="V2443" s="30"/>
      <c r="W2443" s="30"/>
      <c r="X2443" s="30"/>
      <c r="Y2443" s="30"/>
      <c r="Z2443" s="44"/>
      <c r="AA2443"/>
      <c r="AB2443"/>
      <c r="AC2443"/>
      <c r="AD2443"/>
    </row>
    <row r="2444" spans="1:30">
      <c r="A2444" s="2"/>
      <c r="B2444"/>
      <c r="C2444"/>
      <c r="D2444" s="14"/>
      <c r="E2444"/>
      <c r="F2444"/>
      <c r="G2444"/>
      <c r="H2444"/>
      <c r="I2444"/>
      <c r="J2444"/>
      <c r="K2444"/>
      <c r="L2444" s="30"/>
      <c r="M2444" s="30"/>
      <c r="N2444" s="34"/>
      <c r="O2444" s="34"/>
      <c r="P2444" s="34"/>
      <c r="Q2444" s="30"/>
      <c r="R2444" s="30"/>
      <c r="S2444" s="30"/>
      <c r="T2444" s="30"/>
      <c r="U2444" s="30"/>
      <c r="V2444" s="30"/>
      <c r="W2444" s="30"/>
      <c r="X2444" s="30"/>
      <c r="Y2444" s="30"/>
      <c r="Z2444" s="44"/>
      <c r="AA2444"/>
      <c r="AB2444"/>
      <c r="AC2444"/>
      <c r="AD2444"/>
    </row>
    <row r="2445" spans="1:30">
      <c r="A2445" s="2"/>
      <c r="B2445"/>
      <c r="C2445"/>
      <c r="D2445" s="14"/>
      <c r="E2445"/>
      <c r="F2445"/>
      <c r="G2445"/>
      <c r="H2445"/>
      <c r="I2445"/>
      <c r="J2445"/>
      <c r="K2445"/>
      <c r="L2445" s="30"/>
      <c r="M2445" s="30"/>
      <c r="N2445" s="34"/>
      <c r="O2445" s="34"/>
      <c r="P2445" s="34"/>
      <c r="Q2445" s="30"/>
      <c r="R2445" s="30"/>
      <c r="S2445" s="30"/>
      <c r="T2445" s="30"/>
      <c r="U2445" s="30"/>
      <c r="V2445" s="30"/>
      <c r="W2445" s="30"/>
      <c r="X2445" s="30"/>
      <c r="Y2445" s="30"/>
      <c r="Z2445" s="44"/>
      <c r="AA2445"/>
      <c r="AB2445"/>
      <c r="AC2445"/>
      <c r="AD2445"/>
    </row>
    <row r="2446" spans="1:30">
      <c r="A2446" s="2"/>
      <c r="B2446"/>
      <c r="C2446"/>
      <c r="D2446" s="14"/>
      <c r="E2446"/>
      <c r="F2446"/>
      <c r="G2446"/>
      <c r="H2446"/>
      <c r="I2446"/>
      <c r="J2446"/>
      <c r="K2446"/>
      <c r="L2446" s="30"/>
      <c r="M2446" s="30"/>
      <c r="N2446" s="34"/>
      <c r="O2446" s="34"/>
      <c r="P2446" s="34"/>
      <c r="Q2446" s="30"/>
      <c r="R2446" s="30"/>
      <c r="S2446" s="30"/>
      <c r="T2446" s="30"/>
      <c r="U2446" s="30"/>
      <c r="V2446" s="30"/>
      <c r="W2446" s="30"/>
      <c r="X2446" s="30"/>
      <c r="Y2446" s="30"/>
      <c r="Z2446" s="44"/>
      <c r="AA2446"/>
      <c r="AB2446"/>
      <c r="AC2446"/>
      <c r="AD2446"/>
    </row>
    <row r="2447" spans="1:30">
      <c r="A2447" s="2"/>
      <c r="B2447"/>
      <c r="C2447"/>
      <c r="D2447" s="14"/>
      <c r="E2447"/>
      <c r="F2447"/>
      <c r="G2447"/>
      <c r="H2447"/>
      <c r="I2447"/>
      <c r="J2447"/>
      <c r="K2447"/>
      <c r="L2447" s="30"/>
      <c r="M2447" s="30"/>
      <c r="N2447" s="34"/>
      <c r="O2447" s="34"/>
      <c r="P2447" s="34"/>
      <c r="Q2447" s="30"/>
      <c r="R2447" s="30"/>
      <c r="S2447" s="30"/>
      <c r="T2447" s="30"/>
      <c r="U2447" s="30"/>
      <c r="V2447" s="30"/>
      <c r="W2447" s="30"/>
      <c r="X2447" s="30"/>
      <c r="Y2447" s="30"/>
      <c r="Z2447" s="44"/>
      <c r="AA2447"/>
      <c r="AB2447"/>
      <c r="AC2447"/>
      <c r="AD2447"/>
    </row>
    <row r="2448" spans="1:30">
      <c r="A2448" s="2"/>
      <c r="B2448"/>
      <c r="C2448"/>
      <c r="D2448" s="14"/>
      <c r="E2448"/>
      <c r="F2448"/>
      <c r="G2448"/>
      <c r="H2448"/>
      <c r="I2448"/>
      <c r="J2448"/>
      <c r="K2448"/>
      <c r="L2448" s="30"/>
      <c r="M2448" s="30"/>
      <c r="N2448" s="34"/>
      <c r="O2448" s="34"/>
      <c r="P2448" s="34"/>
      <c r="Q2448" s="30"/>
      <c r="R2448" s="30"/>
      <c r="S2448" s="30"/>
      <c r="T2448" s="30"/>
      <c r="U2448" s="30"/>
      <c r="V2448" s="30"/>
      <c r="W2448" s="30"/>
      <c r="X2448" s="30"/>
      <c r="Y2448" s="30"/>
      <c r="Z2448" s="44"/>
      <c r="AA2448"/>
      <c r="AB2448"/>
      <c r="AC2448"/>
      <c r="AD2448"/>
    </row>
    <row r="2449" spans="1:30">
      <c r="A2449" s="2"/>
      <c r="B2449"/>
      <c r="C2449"/>
      <c r="D2449" s="14"/>
      <c r="E2449"/>
      <c r="F2449"/>
      <c r="G2449"/>
      <c r="H2449"/>
      <c r="I2449"/>
      <c r="J2449"/>
      <c r="K2449"/>
      <c r="L2449" s="30"/>
      <c r="M2449" s="30"/>
      <c r="N2449" s="34"/>
      <c r="O2449" s="34"/>
      <c r="P2449" s="34"/>
      <c r="Q2449" s="30"/>
      <c r="R2449" s="30"/>
      <c r="S2449" s="30"/>
      <c r="T2449" s="30"/>
      <c r="U2449" s="30"/>
      <c r="V2449" s="30"/>
      <c r="W2449" s="30"/>
      <c r="X2449" s="30"/>
      <c r="Y2449" s="30"/>
      <c r="Z2449" s="44"/>
      <c r="AA2449"/>
      <c r="AB2449"/>
      <c r="AC2449"/>
      <c r="AD2449"/>
    </row>
    <row r="2450" spans="1:30">
      <c r="A2450" s="2"/>
      <c r="B2450"/>
      <c r="C2450"/>
      <c r="D2450" s="14"/>
      <c r="E2450"/>
      <c r="F2450"/>
      <c r="G2450"/>
      <c r="H2450"/>
      <c r="I2450"/>
      <c r="J2450"/>
      <c r="K2450"/>
      <c r="L2450" s="30"/>
      <c r="M2450" s="30"/>
      <c r="N2450" s="34"/>
      <c r="O2450" s="34"/>
      <c r="P2450" s="34"/>
      <c r="Q2450" s="30"/>
      <c r="R2450" s="30"/>
      <c r="S2450" s="30"/>
      <c r="T2450" s="30"/>
      <c r="U2450" s="30"/>
      <c r="V2450" s="30"/>
      <c r="W2450" s="30"/>
      <c r="X2450" s="30"/>
      <c r="Y2450" s="30"/>
      <c r="Z2450" s="44"/>
      <c r="AA2450"/>
      <c r="AB2450"/>
      <c r="AC2450"/>
      <c r="AD2450"/>
    </row>
    <row r="2451" spans="1:30">
      <c r="A2451" s="2"/>
      <c r="B2451"/>
      <c r="C2451"/>
      <c r="D2451" s="14"/>
      <c r="E2451"/>
      <c r="F2451"/>
      <c r="G2451"/>
      <c r="H2451"/>
      <c r="I2451"/>
      <c r="J2451"/>
      <c r="K2451"/>
      <c r="L2451" s="30"/>
      <c r="M2451" s="30"/>
      <c r="N2451" s="34"/>
      <c r="O2451" s="34"/>
      <c r="P2451" s="34"/>
      <c r="Q2451" s="30"/>
      <c r="R2451" s="30"/>
      <c r="S2451" s="30"/>
      <c r="T2451" s="30"/>
      <c r="U2451" s="30"/>
      <c r="V2451" s="30"/>
      <c r="W2451" s="30"/>
      <c r="X2451" s="30"/>
      <c r="Y2451" s="30"/>
      <c r="Z2451" s="44"/>
      <c r="AA2451"/>
      <c r="AB2451"/>
      <c r="AC2451"/>
      <c r="AD2451"/>
    </row>
    <row r="2452" spans="1:30">
      <c r="A2452" s="2"/>
      <c r="B2452"/>
      <c r="C2452"/>
      <c r="D2452" s="14"/>
      <c r="E2452"/>
      <c r="F2452"/>
      <c r="G2452"/>
      <c r="H2452"/>
      <c r="I2452"/>
      <c r="J2452"/>
      <c r="K2452"/>
      <c r="L2452" s="30"/>
      <c r="M2452" s="30"/>
      <c r="N2452" s="34"/>
      <c r="O2452" s="34"/>
      <c r="P2452" s="34"/>
      <c r="Q2452" s="30"/>
      <c r="R2452" s="30"/>
      <c r="S2452" s="30"/>
      <c r="T2452" s="30"/>
      <c r="U2452" s="30"/>
      <c r="V2452" s="30"/>
      <c r="W2452" s="30"/>
      <c r="X2452" s="30"/>
      <c r="Y2452" s="30"/>
      <c r="Z2452" s="44"/>
      <c r="AA2452"/>
      <c r="AB2452"/>
      <c r="AC2452"/>
      <c r="AD2452"/>
    </row>
    <row r="2453" spans="1:30">
      <c r="A2453" s="2"/>
      <c r="B2453"/>
      <c r="C2453"/>
      <c r="D2453" s="14"/>
      <c r="E2453"/>
      <c r="F2453"/>
      <c r="G2453"/>
      <c r="H2453"/>
      <c r="I2453"/>
      <c r="J2453"/>
      <c r="K2453"/>
      <c r="L2453" s="30"/>
      <c r="M2453" s="30"/>
      <c r="N2453" s="34"/>
      <c r="O2453" s="34"/>
      <c r="P2453" s="34"/>
      <c r="Q2453" s="30"/>
      <c r="R2453" s="30"/>
      <c r="S2453" s="30"/>
      <c r="T2453" s="30"/>
      <c r="U2453" s="30"/>
      <c r="V2453" s="30"/>
      <c r="W2453" s="30"/>
      <c r="X2453" s="30"/>
      <c r="Y2453" s="30"/>
      <c r="Z2453" s="44"/>
      <c r="AA2453"/>
      <c r="AB2453"/>
      <c r="AC2453"/>
      <c r="AD2453"/>
    </row>
    <row r="2454" spans="1:30">
      <c r="A2454" s="2"/>
      <c r="B2454"/>
      <c r="C2454"/>
      <c r="D2454" s="14"/>
      <c r="E2454"/>
      <c r="F2454"/>
      <c r="G2454"/>
      <c r="H2454"/>
      <c r="I2454"/>
      <c r="J2454"/>
      <c r="K2454"/>
      <c r="L2454" s="30"/>
      <c r="M2454" s="30"/>
      <c r="N2454" s="34"/>
      <c r="O2454" s="34"/>
      <c r="P2454" s="34"/>
      <c r="Q2454" s="30"/>
      <c r="R2454" s="30"/>
      <c r="S2454" s="30"/>
      <c r="T2454" s="30"/>
      <c r="U2454" s="30"/>
      <c r="V2454" s="30"/>
      <c r="W2454" s="30"/>
      <c r="X2454" s="30"/>
      <c r="Y2454" s="30"/>
      <c r="Z2454" s="44"/>
      <c r="AA2454"/>
      <c r="AB2454"/>
      <c r="AC2454"/>
      <c r="AD2454"/>
    </row>
    <row r="2455" spans="1:30">
      <c r="A2455" s="2"/>
      <c r="B2455"/>
      <c r="C2455"/>
      <c r="D2455" s="14"/>
      <c r="E2455"/>
      <c r="F2455"/>
      <c r="G2455"/>
      <c r="H2455"/>
      <c r="I2455"/>
      <c r="J2455"/>
      <c r="K2455"/>
      <c r="L2455" s="30"/>
      <c r="M2455" s="30"/>
      <c r="N2455" s="34"/>
      <c r="O2455" s="34"/>
      <c r="P2455" s="34"/>
      <c r="Q2455" s="30"/>
      <c r="R2455" s="30"/>
      <c r="S2455" s="30"/>
      <c r="T2455" s="30"/>
      <c r="U2455" s="30"/>
      <c r="V2455" s="30"/>
      <c r="W2455" s="30"/>
      <c r="X2455" s="30"/>
      <c r="Y2455" s="30"/>
      <c r="Z2455" s="44"/>
      <c r="AA2455"/>
      <c r="AB2455"/>
      <c r="AC2455"/>
      <c r="AD2455"/>
    </row>
    <row r="2456" spans="1:30">
      <c r="A2456" s="2"/>
      <c r="B2456"/>
      <c r="C2456"/>
      <c r="D2456" s="14"/>
      <c r="E2456"/>
      <c r="F2456"/>
      <c r="G2456"/>
      <c r="H2456"/>
      <c r="I2456"/>
      <c r="J2456"/>
      <c r="K2456"/>
      <c r="L2456" s="30"/>
      <c r="M2456" s="30"/>
      <c r="N2456" s="34"/>
      <c r="O2456" s="34"/>
      <c r="P2456" s="34"/>
      <c r="Q2456" s="30"/>
      <c r="R2456" s="30"/>
      <c r="S2456" s="30"/>
      <c r="T2456" s="30"/>
      <c r="U2456" s="30"/>
      <c r="V2456" s="30"/>
      <c r="W2456" s="30"/>
      <c r="X2456" s="30"/>
      <c r="Y2456" s="30"/>
      <c r="Z2456" s="44"/>
      <c r="AA2456"/>
      <c r="AB2456"/>
      <c r="AC2456"/>
      <c r="AD2456"/>
    </row>
    <row r="2457" spans="1:30">
      <c r="A2457" s="2"/>
      <c r="B2457"/>
      <c r="C2457"/>
      <c r="D2457" s="14"/>
      <c r="E2457"/>
      <c r="F2457"/>
      <c r="G2457"/>
      <c r="H2457"/>
      <c r="I2457"/>
      <c r="J2457"/>
      <c r="K2457"/>
      <c r="L2457" s="30"/>
      <c r="M2457" s="30"/>
      <c r="N2457" s="34"/>
      <c r="O2457" s="34"/>
      <c r="P2457" s="34"/>
      <c r="Q2457" s="30"/>
      <c r="R2457" s="30"/>
      <c r="S2457" s="30"/>
      <c r="T2457" s="30"/>
      <c r="U2457" s="30"/>
      <c r="V2457" s="30"/>
      <c r="W2457" s="30"/>
      <c r="X2457" s="30"/>
      <c r="Y2457" s="30"/>
      <c r="Z2457" s="44"/>
      <c r="AA2457"/>
      <c r="AB2457"/>
      <c r="AC2457"/>
      <c r="AD2457"/>
    </row>
    <row r="2458" spans="1:30">
      <c r="A2458" s="2"/>
      <c r="B2458"/>
      <c r="C2458"/>
      <c r="D2458" s="14"/>
      <c r="E2458"/>
      <c r="F2458"/>
      <c r="G2458"/>
      <c r="H2458"/>
      <c r="I2458"/>
      <c r="J2458"/>
      <c r="K2458"/>
      <c r="L2458" s="30"/>
      <c r="M2458" s="30"/>
      <c r="N2458" s="34"/>
      <c r="O2458" s="34"/>
      <c r="P2458" s="34"/>
      <c r="Q2458" s="30"/>
      <c r="R2458" s="30"/>
      <c r="S2458" s="30"/>
      <c r="T2458" s="30"/>
      <c r="U2458" s="30"/>
      <c r="V2458" s="30"/>
      <c r="W2458" s="30"/>
      <c r="X2458" s="30"/>
      <c r="Y2458" s="30"/>
      <c r="Z2458" s="44"/>
      <c r="AA2458"/>
      <c r="AB2458"/>
      <c r="AC2458"/>
      <c r="AD2458"/>
    </row>
    <row r="2459" spans="1:30">
      <c r="A2459" s="2"/>
      <c r="B2459"/>
      <c r="C2459"/>
      <c r="D2459" s="14"/>
      <c r="E2459"/>
      <c r="F2459"/>
      <c r="G2459"/>
      <c r="H2459"/>
      <c r="I2459"/>
      <c r="J2459"/>
      <c r="K2459"/>
      <c r="L2459" s="30"/>
      <c r="M2459" s="30"/>
      <c r="N2459" s="34"/>
      <c r="O2459" s="34"/>
      <c r="P2459" s="34"/>
      <c r="Q2459" s="30"/>
      <c r="R2459" s="30"/>
      <c r="S2459" s="30"/>
      <c r="T2459" s="30"/>
      <c r="U2459" s="30"/>
      <c r="V2459" s="30"/>
      <c r="W2459" s="30"/>
      <c r="X2459" s="30"/>
      <c r="Y2459" s="30"/>
      <c r="Z2459" s="44"/>
      <c r="AA2459"/>
      <c r="AB2459"/>
      <c r="AC2459"/>
      <c r="AD2459"/>
    </row>
    <row r="2460" spans="1:30">
      <c r="A2460" s="2"/>
      <c r="B2460"/>
      <c r="C2460"/>
      <c r="D2460" s="14"/>
      <c r="E2460"/>
      <c r="F2460"/>
      <c r="G2460"/>
      <c r="H2460"/>
      <c r="I2460"/>
      <c r="J2460"/>
      <c r="K2460"/>
      <c r="L2460" s="30"/>
      <c r="M2460" s="30"/>
      <c r="N2460" s="34"/>
      <c r="O2460" s="34"/>
      <c r="P2460" s="34"/>
      <c r="Q2460" s="30"/>
      <c r="R2460" s="30"/>
      <c r="S2460" s="30"/>
      <c r="T2460" s="30"/>
      <c r="U2460" s="30"/>
      <c r="V2460" s="30"/>
      <c r="W2460" s="30"/>
      <c r="X2460" s="30"/>
      <c r="Y2460" s="30"/>
      <c r="Z2460" s="44"/>
      <c r="AA2460"/>
      <c r="AB2460"/>
      <c r="AC2460"/>
      <c r="AD2460"/>
    </row>
    <row r="2461" spans="1:30">
      <c r="A2461" s="2"/>
      <c r="B2461"/>
      <c r="C2461"/>
      <c r="D2461" s="14"/>
      <c r="E2461"/>
      <c r="F2461"/>
      <c r="G2461"/>
      <c r="H2461"/>
      <c r="I2461"/>
      <c r="J2461"/>
      <c r="K2461"/>
      <c r="L2461" s="30"/>
      <c r="M2461" s="30"/>
      <c r="N2461" s="34"/>
      <c r="O2461" s="34"/>
      <c r="P2461" s="34"/>
      <c r="Q2461" s="30"/>
      <c r="R2461" s="30"/>
      <c r="S2461" s="30"/>
      <c r="T2461" s="30"/>
      <c r="U2461" s="30"/>
      <c r="V2461" s="30"/>
      <c r="W2461" s="30"/>
      <c r="X2461" s="30"/>
      <c r="Y2461" s="30"/>
      <c r="Z2461" s="44"/>
      <c r="AA2461"/>
      <c r="AB2461"/>
      <c r="AC2461"/>
      <c r="AD2461"/>
    </row>
    <row r="2462" spans="1:30">
      <c r="A2462" s="2"/>
      <c r="B2462"/>
      <c r="C2462"/>
      <c r="D2462" s="14"/>
      <c r="E2462"/>
      <c r="F2462"/>
      <c r="G2462"/>
      <c r="H2462"/>
      <c r="I2462"/>
      <c r="J2462"/>
      <c r="K2462"/>
      <c r="L2462" s="30"/>
      <c r="M2462" s="30"/>
      <c r="N2462" s="34"/>
      <c r="O2462" s="34"/>
      <c r="P2462" s="34"/>
      <c r="Q2462" s="30"/>
      <c r="R2462" s="30"/>
      <c r="S2462" s="30"/>
      <c r="T2462" s="30"/>
      <c r="U2462" s="30"/>
      <c r="V2462" s="30"/>
      <c r="W2462" s="30"/>
      <c r="X2462" s="30"/>
      <c r="Y2462" s="30"/>
      <c r="Z2462" s="44"/>
      <c r="AA2462"/>
      <c r="AB2462"/>
      <c r="AC2462"/>
      <c r="AD2462"/>
    </row>
    <row r="2463" spans="1:30">
      <c r="A2463" s="2"/>
      <c r="B2463"/>
      <c r="C2463"/>
      <c r="D2463" s="14"/>
      <c r="E2463"/>
      <c r="F2463"/>
      <c r="G2463"/>
      <c r="H2463"/>
      <c r="I2463"/>
      <c r="J2463"/>
      <c r="K2463"/>
      <c r="L2463" s="30"/>
      <c r="M2463" s="30"/>
      <c r="N2463" s="34"/>
      <c r="O2463" s="34"/>
      <c r="P2463" s="34"/>
      <c r="Q2463" s="30"/>
      <c r="R2463" s="30"/>
      <c r="S2463" s="30"/>
      <c r="T2463" s="30"/>
      <c r="U2463" s="30"/>
      <c r="V2463" s="30"/>
      <c r="W2463" s="30"/>
      <c r="X2463" s="30"/>
      <c r="Y2463" s="30"/>
      <c r="Z2463" s="44"/>
      <c r="AA2463"/>
      <c r="AB2463"/>
      <c r="AC2463"/>
      <c r="AD2463"/>
    </row>
    <row r="2464" spans="1:30">
      <c r="A2464" s="2"/>
      <c r="B2464"/>
      <c r="C2464"/>
      <c r="D2464" s="14"/>
      <c r="E2464"/>
      <c r="F2464"/>
      <c r="G2464"/>
      <c r="H2464"/>
      <c r="I2464"/>
      <c r="J2464"/>
      <c r="K2464"/>
      <c r="L2464" s="30"/>
      <c r="M2464" s="30"/>
      <c r="N2464" s="34"/>
      <c r="O2464" s="34"/>
      <c r="P2464" s="34"/>
      <c r="Q2464" s="30"/>
      <c r="R2464" s="30"/>
      <c r="S2464" s="30"/>
      <c r="T2464" s="30"/>
      <c r="U2464" s="30"/>
      <c r="V2464" s="30"/>
      <c r="W2464" s="30"/>
      <c r="X2464" s="30"/>
      <c r="Y2464" s="30"/>
      <c r="Z2464" s="44"/>
      <c r="AA2464"/>
      <c r="AB2464"/>
      <c r="AC2464"/>
      <c r="AD2464"/>
    </row>
    <row r="2465" spans="1:30">
      <c r="A2465" s="2"/>
      <c r="B2465"/>
      <c r="C2465"/>
      <c r="D2465" s="14"/>
      <c r="E2465"/>
      <c r="F2465"/>
      <c r="G2465"/>
      <c r="H2465"/>
      <c r="I2465"/>
      <c r="J2465"/>
      <c r="K2465"/>
      <c r="L2465" s="30"/>
      <c r="M2465" s="30"/>
      <c r="N2465" s="34"/>
      <c r="O2465" s="34"/>
      <c r="P2465" s="34"/>
      <c r="Q2465" s="30"/>
      <c r="R2465" s="30"/>
      <c r="S2465" s="30"/>
      <c r="T2465" s="30"/>
      <c r="U2465" s="30"/>
      <c r="V2465" s="30"/>
      <c r="W2465" s="30"/>
      <c r="X2465" s="30"/>
      <c r="Y2465" s="30"/>
      <c r="Z2465" s="44"/>
      <c r="AA2465"/>
      <c r="AB2465"/>
      <c r="AC2465"/>
      <c r="AD2465"/>
    </row>
    <row r="2466" spans="1:30">
      <c r="A2466" s="2"/>
      <c r="B2466"/>
      <c r="C2466"/>
      <c r="D2466" s="14"/>
      <c r="E2466"/>
      <c r="F2466"/>
      <c r="G2466"/>
      <c r="H2466"/>
      <c r="I2466"/>
      <c r="J2466"/>
      <c r="K2466"/>
      <c r="L2466" s="30"/>
      <c r="M2466" s="30"/>
      <c r="N2466" s="34"/>
      <c r="O2466" s="34"/>
      <c r="P2466" s="34"/>
      <c r="Q2466" s="30"/>
      <c r="R2466" s="30"/>
      <c r="S2466" s="30"/>
      <c r="T2466" s="30"/>
      <c r="U2466" s="30"/>
      <c r="V2466" s="30"/>
      <c r="W2466" s="30"/>
      <c r="X2466" s="30"/>
      <c r="Y2466" s="30"/>
      <c r="Z2466" s="44"/>
      <c r="AA2466"/>
      <c r="AB2466"/>
      <c r="AC2466"/>
      <c r="AD2466"/>
    </row>
    <row r="2467" spans="1:30">
      <c r="A2467" s="2"/>
      <c r="B2467"/>
      <c r="C2467"/>
      <c r="D2467" s="14"/>
      <c r="E2467"/>
      <c r="F2467"/>
      <c r="G2467"/>
      <c r="H2467"/>
      <c r="I2467"/>
      <c r="J2467"/>
      <c r="K2467"/>
      <c r="L2467" s="30"/>
      <c r="M2467" s="30"/>
      <c r="N2467" s="34"/>
      <c r="O2467" s="34"/>
      <c r="P2467" s="34"/>
      <c r="Q2467" s="30"/>
      <c r="R2467" s="30"/>
      <c r="S2467" s="30"/>
      <c r="T2467" s="30"/>
      <c r="U2467" s="30"/>
      <c r="V2467" s="30"/>
      <c r="W2467" s="30"/>
      <c r="X2467" s="30"/>
      <c r="Y2467" s="30"/>
      <c r="Z2467" s="44"/>
      <c r="AA2467"/>
      <c r="AB2467"/>
      <c r="AC2467"/>
      <c r="AD2467"/>
    </row>
    <row r="2468" spans="1:30">
      <c r="A2468" s="2"/>
      <c r="B2468"/>
      <c r="C2468"/>
      <c r="D2468" s="14"/>
      <c r="E2468"/>
      <c r="F2468"/>
      <c r="G2468"/>
      <c r="H2468"/>
      <c r="I2468"/>
      <c r="J2468"/>
      <c r="K2468"/>
      <c r="L2468" s="30"/>
      <c r="M2468" s="30"/>
      <c r="N2468" s="34"/>
      <c r="O2468" s="34"/>
      <c r="P2468" s="34"/>
      <c r="Q2468" s="30"/>
      <c r="R2468" s="30"/>
      <c r="S2468" s="30"/>
      <c r="T2468" s="30"/>
      <c r="U2468" s="30"/>
      <c r="V2468" s="30"/>
      <c r="W2468" s="30"/>
      <c r="X2468" s="30"/>
      <c r="Y2468" s="30"/>
      <c r="Z2468" s="44"/>
      <c r="AA2468"/>
      <c r="AB2468"/>
      <c r="AC2468"/>
      <c r="AD2468"/>
    </row>
    <row r="2469" spans="1:30">
      <c r="A2469" s="2"/>
      <c r="B2469"/>
      <c r="C2469"/>
      <c r="D2469" s="14"/>
      <c r="E2469"/>
      <c r="F2469"/>
      <c r="G2469"/>
      <c r="H2469"/>
      <c r="I2469"/>
      <c r="J2469"/>
      <c r="K2469"/>
      <c r="L2469" s="30"/>
      <c r="M2469" s="30"/>
      <c r="N2469" s="34"/>
      <c r="O2469" s="34"/>
      <c r="P2469" s="34"/>
      <c r="Q2469" s="30"/>
      <c r="R2469" s="30"/>
      <c r="S2469" s="30"/>
      <c r="T2469" s="30"/>
      <c r="U2469" s="30"/>
      <c r="V2469" s="30"/>
      <c r="W2469" s="30"/>
      <c r="X2469" s="30"/>
      <c r="Y2469" s="30"/>
      <c r="Z2469" s="44"/>
      <c r="AA2469"/>
      <c r="AB2469"/>
      <c r="AC2469"/>
      <c r="AD2469"/>
    </row>
    <row r="2470" spans="1:30">
      <c r="A2470" s="2"/>
      <c r="B2470"/>
      <c r="C2470"/>
      <c r="D2470" s="14"/>
      <c r="E2470"/>
      <c r="F2470"/>
      <c r="G2470"/>
      <c r="H2470"/>
      <c r="I2470"/>
      <c r="J2470"/>
      <c r="K2470"/>
      <c r="L2470" s="30"/>
      <c r="M2470" s="30"/>
      <c r="N2470" s="34"/>
      <c r="O2470" s="34"/>
      <c r="P2470" s="34"/>
      <c r="Q2470" s="30"/>
      <c r="R2470" s="30"/>
      <c r="S2470" s="30"/>
      <c r="T2470" s="30"/>
      <c r="U2470" s="30"/>
      <c r="V2470" s="30"/>
      <c r="W2470" s="30"/>
      <c r="X2470" s="30"/>
      <c r="Y2470" s="30"/>
      <c r="Z2470" s="44"/>
      <c r="AA2470"/>
      <c r="AB2470"/>
      <c r="AC2470"/>
      <c r="AD2470"/>
    </row>
    <row r="2471" spans="1:30">
      <c r="A2471" s="2"/>
      <c r="B2471"/>
      <c r="C2471"/>
      <c r="D2471" s="14"/>
      <c r="E2471"/>
      <c r="F2471"/>
      <c r="G2471"/>
      <c r="H2471"/>
      <c r="I2471"/>
      <c r="J2471"/>
      <c r="K2471"/>
      <c r="L2471" s="30"/>
      <c r="M2471" s="30"/>
      <c r="N2471" s="34"/>
      <c r="O2471" s="34"/>
      <c r="P2471" s="34"/>
      <c r="Q2471" s="30"/>
      <c r="R2471" s="30"/>
      <c r="S2471" s="30"/>
      <c r="T2471" s="30"/>
      <c r="U2471" s="30"/>
      <c r="V2471" s="30"/>
      <c r="W2471" s="30"/>
      <c r="X2471" s="30"/>
      <c r="Y2471" s="30"/>
      <c r="Z2471" s="44"/>
      <c r="AA2471"/>
      <c r="AB2471"/>
      <c r="AC2471"/>
      <c r="AD2471"/>
    </row>
    <row r="2472" spans="1:30">
      <c r="A2472" s="2"/>
      <c r="B2472"/>
      <c r="C2472"/>
      <c r="D2472" s="14"/>
      <c r="E2472"/>
      <c r="F2472"/>
      <c r="G2472"/>
      <c r="H2472"/>
      <c r="I2472"/>
      <c r="J2472"/>
      <c r="K2472"/>
      <c r="L2472" s="30"/>
      <c r="M2472" s="30"/>
      <c r="N2472" s="34"/>
      <c r="O2472" s="34"/>
      <c r="P2472" s="34"/>
      <c r="Q2472" s="30"/>
      <c r="R2472" s="30"/>
      <c r="S2472" s="30"/>
      <c r="T2472" s="30"/>
      <c r="U2472" s="30"/>
      <c r="V2472" s="30"/>
      <c r="W2472" s="30"/>
      <c r="X2472" s="30"/>
      <c r="Y2472" s="30"/>
      <c r="Z2472" s="44"/>
      <c r="AA2472"/>
      <c r="AB2472"/>
      <c r="AC2472"/>
      <c r="AD2472"/>
    </row>
    <row r="2473" spans="1:30">
      <c r="A2473" s="2"/>
      <c r="B2473"/>
      <c r="C2473"/>
      <c r="D2473" s="14"/>
      <c r="E2473"/>
      <c r="F2473"/>
      <c r="G2473"/>
      <c r="H2473"/>
      <c r="I2473"/>
      <c r="J2473"/>
      <c r="K2473"/>
      <c r="L2473" s="30"/>
      <c r="M2473" s="30"/>
      <c r="N2473" s="34"/>
      <c r="O2473" s="34"/>
      <c r="P2473" s="34"/>
      <c r="Q2473" s="30"/>
      <c r="R2473" s="30"/>
      <c r="S2473" s="30"/>
      <c r="T2473" s="30"/>
      <c r="U2473" s="30"/>
      <c r="V2473" s="30"/>
      <c r="W2473" s="30"/>
      <c r="X2473" s="30"/>
      <c r="Y2473" s="30"/>
      <c r="Z2473" s="44"/>
      <c r="AA2473"/>
      <c r="AB2473"/>
      <c r="AC2473"/>
      <c r="AD2473"/>
    </row>
    <row r="2474" spans="1:30">
      <c r="A2474" s="2"/>
      <c r="B2474"/>
      <c r="C2474"/>
      <c r="D2474" s="14"/>
      <c r="E2474"/>
      <c r="F2474"/>
      <c r="G2474"/>
      <c r="H2474"/>
      <c r="I2474"/>
      <c r="J2474"/>
      <c r="K2474"/>
      <c r="L2474" s="30"/>
      <c r="M2474" s="30"/>
      <c r="N2474" s="34"/>
      <c r="O2474" s="34"/>
      <c r="P2474" s="34"/>
      <c r="Q2474" s="30"/>
      <c r="R2474" s="30"/>
      <c r="S2474" s="30"/>
      <c r="T2474" s="30"/>
      <c r="U2474" s="30"/>
      <c r="V2474" s="30"/>
      <c r="W2474" s="30"/>
      <c r="X2474" s="30"/>
      <c r="Y2474" s="30"/>
      <c r="Z2474" s="44"/>
      <c r="AA2474"/>
      <c r="AB2474"/>
      <c r="AC2474"/>
      <c r="AD2474"/>
    </row>
    <row r="2475" spans="1:30">
      <c r="A2475" s="2"/>
      <c r="B2475"/>
      <c r="C2475"/>
      <c r="D2475" s="14"/>
      <c r="E2475"/>
      <c r="F2475"/>
      <c r="G2475"/>
      <c r="H2475"/>
      <c r="I2475"/>
      <c r="J2475"/>
      <c r="K2475"/>
      <c r="L2475" s="30"/>
      <c r="M2475" s="30"/>
      <c r="N2475" s="34"/>
      <c r="O2475" s="34"/>
      <c r="P2475" s="34"/>
      <c r="Q2475" s="30"/>
      <c r="R2475" s="30"/>
      <c r="S2475" s="30"/>
      <c r="T2475" s="30"/>
      <c r="U2475" s="30"/>
      <c r="V2475" s="30"/>
      <c r="W2475" s="30"/>
      <c r="X2475" s="30"/>
      <c r="Y2475" s="30"/>
      <c r="Z2475" s="44"/>
      <c r="AA2475"/>
      <c r="AB2475"/>
      <c r="AC2475"/>
      <c r="AD2475"/>
    </row>
    <row r="2476" spans="1:30">
      <c r="A2476" s="2"/>
      <c r="B2476"/>
      <c r="C2476"/>
      <c r="D2476" s="14"/>
      <c r="E2476"/>
      <c r="F2476"/>
      <c r="G2476"/>
      <c r="H2476"/>
      <c r="I2476"/>
      <c r="J2476"/>
      <c r="K2476"/>
      <c r="L2476" s="30"/>
      <c r="M2476" s="30"/>
      <c r="N2476" s="34"/>
      <c r="O2476" s="34"/>
      <c r="P2476" s="34"/>
      <c r="Q2476" s="30"/>
      <c r="R2476" s="30"/>
      <c r="S2476" s="30"/>
      <c r="T2476" s="30"/>
      <c r="U2476" s="30"/>
      <c r="V2476" s="30"/>
      <c r="W2476" s="30"/>
      <c r="X2476" s="30"/>
      <c r="Y2476" s="30"/>
      <c r="Z2476" s="44"/>
      <c r="AA2476"/>
      <c r="AB2476"/>
      <c r="AC2476"/>
      <c r="AD2476"/>
    </row>
    <row r="2477" spans="1:30">
      <c r="A2477" s="2"/>
      <c r="B2477"/>
      <c r="C2477"/>
      <c r="D2477" s="14"/>
      <c r="E2477"/>
      <c r="F2477"/>
      <c r="G2477"/>
      <c r="H2477"/>
      <c r="I2477"/>
      <c r="J2477"/>
      <c r="K2477"/>
      <c r="L2477" s="30"/>
      <c r="M2477" s="30"/>
      <c r="N2477" s="34"/>
      <c r="O2477" s="34"/>
      <c r="P2477" s="34"/>
      <c r="Q2477" s="30"/>
      <c r="R2477" s="30"/>
      <c r="S2477" s="30"/>
      <c r="T2477" s="30"/>
      <c r="U2477" s="30"/>
      <c r="V2477" s="30"/>
      <c r="W2477" s="30"/>
      <c r="X2477" s="30"/>
      <c r="Y2477" s="30"/>
      <c r="Z2477" s="44"/>
      <c r="AA2477"/>
      <c r="AB2477"/>
      <c r="AC2477"/>
      <c r="AD2477"/>
    </row>
    <row r="2478" spans="1:30">
      <c r="A2478" s="2"/>
      <c r="B2478"/>
      <c r="C2478"/>
      <c r="D2478" s="14"/>
      <c r="E2478"/>
      <c r="F2478"/>
      <c r="G2478"/>
      <c r="H2478"/>
      <c r="I2478"/>
      <c r="J2478"/>
      <c r="K2478"/>
      <c r="L2478" s="30"/>
      <c r="M2478" s="30"/>
      <c r="N2478" s="34"/>
      <c r="O2478" s="34"/>
      <c r="P2478" s="34"/>
      <c r="Q2478" s="30"/>
      <c r="R2478" s="30"/>
      <c r="S2478" s="30"/>
      <c r="T2478" s="30"/>
      <c r="U2478" s="30"/>
      <c r="V2478" s="30"/>
      <c r="W2478" s="30"/>
      <c r="X2478" s="30"/>
      <c r="Y2478" s="30"/>
      <c r="Z2478" s="44"/>
      <c r="AA2478"/>
      <c r="AB2478"/>
      <c r="AC2478"/>
      <c r="AD2478"/>
    </row>
    <row r="2479" spans="1:30">
      <c r="A2479" s="2"/>
      <c r="B2479"/>
      <c r="C2479"/>
      <c r="D2479" s="14"/>
      <c r="E2479"/>
      <c r="F2479"/>
      <c r="G2479"/>
      <c r="H2479"/>
      <c r="I2479"/>
      <c r="J2479"/>
      <c r="K2479"/>
      <c r="L2479" s="30"/>
      <c r="M2479" s="30"/>
      <c r="N2479" s="34"/>
      <c r="O2479" s="34"/>
      <c r="P2479" s="34"/>
      <c r="Q2479" s="30"/>
      <c r="R2479" s="30"/>
      <c r="S2479" s="30"/>
      <c r="T2479" s="30"/>
      <c r="U2479" s="30"/>
      <c r="V2479" s="30"/>
      <c r="W2479" s="30"/>
      <c r="X2479" s="30"/>
      <c r="Y2479" s="30"/>
      <c r="Z2479" s="44"/>
      <c r="AA2479"/>
      <c r="AB2479"/>
      <c r="AC2479"/>
      <c r="AD2479"/>
    </row>
    <row r="2480" spans="1:30">
      <c r="A2480" s="2"/>
      <c r="B2480"/>
      <c r="C2480"/>
      <c r="D2480" s="14"/>
      <c r="E2480"/>
      <c r="F2480"/>
      <c r="G2480"/>
      <c r="H2480"/>
      <c r="I2480"/>
      <c r="J2480"/>
      <c r="K2480"/>
      <c r="L2480" s="30"/>
      <c r="M2480" s="30"/>
      <c r="N2480" s="34"/>
      <c r="O2480" s="34"/>
      <c r="P2480" s="34"/>
      <c r="Q2480" s="30"/>
      <c r="R2480" s="30"/>
      <c r="S2480" s="30"/>
      <c r="T2480" s="30"/>
      <c r="U2480" s="30"/>
      <c r="V2480" s="30"/>
      <c r="W2480" s="30"/>
      <c r="X2480" s="30"/>
      <c r="Y2480" s="30"/>
      <c r="Z2480" s="44"/>
      <c r="AA2480"/>
      <c r="AB2480"/>
      <c r="AC2480"/>
      <c r="AD2480"/>
    </row>
    <row r="2481" spans="1:30">
      <c r="A2481" s="2"/>
      <c r="B2481"/>
      <c r="C2481"/>
      <c r="D2481" s="14"/>
      <c r="E2481"/>
      <c r="F2481"/>
      <c r="G2481"/>
      <c r="H2481"/>
      <c r="I2481"/>
      <c r="J2481"/>
      <c r="K2481"/>
      <c r="L2481" s="30"/>
      <c r="M2481" s="30"/>
      <c r="N2481" s="34"/>
      <c r="O2481" s="34"/>
      <c r="P2481" s="34"/>
      <c r="Q2481" s="30"/>
      <c r="R2481" s="30"/>
      <c r="S2481" s="30"/>
      <c r="T2481" s="30"/>
      <c r="U2481" s="30"/>
      <c r="V2481" s="30"/>
      <c r="W2481" s="30"/>
      <c r="X2481" s="30"/>
      <c r="Y2481" s="30"/>
      <c r="Z2481" s="44"/>
      <c r="AA2481"/>
      <c r="AB2481"/>
      <c r="AC2481"/>
      <c r="AD2481"/>
    </row>
    <row r="2482" spans="1:30">
      <c r="A2482" s="2"/>
      <c r="B2482"/>
      <c r="C2482"/>
      <c r="D2482" s="14"/>
      <c r="E2482"/>
      <c r="F2482"/>
      <c r="G2482"/>
      <c r="H2482"/>
      <c r="I2482"/>
      <c r="J2482"/>
      <c r="K2482"/>
      <c r="L2482" s="30"/>
      <c r="M2482" s="30"/>
      <c r="N2482" s="34"/>
      <c r="O2482" s="34"/>
      <c r="P2482" s="34"/>
      <c r="Q2482" s="30"/>
      <c r="R2482" s="30"/>
      <c r="S2482" s="30"/>
      <c r="T2482" s="30"/>
      <c r="U2482" s="30"/>
      <c r="V2482" s="30"/>
      <c r="W2482" s="30"/>
      <c r="X2482" s="30"/>
      <c r="Y2482" s="30"/>
      <c r="Z2482" s="44"/>
      <c r="AA2482"/>
      <c r="AB2482"/>
      <c r="AC2482"/>
      <c r="AD2482"/>
    </row>
    <row r="2483" spans="1:30">
      <c r="A2483" s="2"/>
      <c r="B2483"/>
      <c r="C2483"/>
      <c r="D2483" s="14"/>
      <c r="E2483"/>
      <c r="F2483"/>
      <c r="G2483"/>
      <c r="H2483"/>
      <c r="I2483"/>
      <c r="J2483"/>
      <c r="K2483"/>
      <c r="L2483" s="30"/>
      <c r="M2483" s="30"/>
      <c r="N2483" s="34"/>
      <c r="O2483" s="34"/>
      <c r="P2483" s="34"/>
      <c r="Q2483" s="30"/>
      <c r="R2483" s="30"/>
      <c r="S2483" s="30"/>
      <c r="T2483" s="30"/>
      <c r="U2483" s="30"/>
      <c r="V2483" s="30"/>
      <c r="W2483" s="30"/>
      <c r="X2483" s="30"/>
      <c r="Y2483" s="30"/>
      <c r="Z2483" s="44"/>
      <c r="AA2483"/>
      <c r="AB2483"/>
      <c r="AC2483"/>
      <c r="AD2483"/>
    </row>
    <row r="2484" spans="1:30">
      <c r="A2484" s="2"/>
      <c r="B2484"/>
      <c r="C2484"/>
      <c r="D2484" s="14"/>
      <c r="E2484"/>
      <c r="F2484"/>
      <c r="G2484"/>
      <c r="H2484"/>
      <c r="I2484"/>
      <c r="J2484"/>
      <c r="K2484"/>
      <c r="L2484" s="30"/>
      <c r="M2484" s="30"/>
      <c r="N2484" s="34"/>
      <c r="O2484" s="34"/>
      <c r="P2484" s="34"/>
      <c r="Q2484" s="30"/>
      <c r="R2484" s="30"/>
      <c r="S2484" s="30"/>
      <c r="T2484" s="30"/>
      <c r="U2484" s="30"/>
      <c r="V2484" s="30"/>
      <c r="W2484" s="30"/>
      <c r="X2484" s="30"/>
      <c r="Y2484" s="30"/>
      <c r="Z2484" s="44"/>
      <c r="AA2484"/>
      <c r="AB2484"/>
      <c r="AC2484"/>
      <c r="AD2484"/>
    </row>
    <row r="2485" spans="1:30">
      <c r="A2485" s="2"/>
      <c r="B2485"/>
      <c r="C2485"/>
      <c r="D2485" s="14"/>
      <c r="E2485"/>
      <c r="F2485"/>
      <c r="G2485"/>
      <c r="H2485"/>
      <c r="I2485"/>
      <c r="J2485"/>
      <c r="K2485"/>
      <c r="L2485" s="30"/>
      <c r="M2485" s="30"/>
      <c r="N2485" s="34"/>
      <c r="O2485" s="34"/>
      <c r="P2485" s="34"/>
      <c r="Q2485" s="30"/>
      <c r="R2485" s="30"/>
      <c r="S2485" s="30"/>
      <c r="T2485" s="30"/>
      <c r="U2485" s="30"/>
      <c r="V2485" s="30"/>
      <c r="W2485" s="30"/>
      <c r="X2485" s="30"/>
      <c r="Y2485" s="30"/>
      <c r="Z2485" s="44"/>
      <c r="AA2485"/>
      <c r="AB2485"/>
      <c r="AC2485"/>
      <c r="AD2485"/>
    </row>
    <row r="2486" spans="1:30">
      <c r="A2486" s="2"/>
      <c r="B2486"/>
      <c r="C2486"/>
      <c r="D2486" s="14"/>
      <c r="E2486"/>
      <c r="F2486"/>
      <c r="G2486"/>
      <c r="H2486"/>
      <c r="I2486"/>
      <c r="J2486"/>
      <c r="K2486"/>
      <c r="L2486" s="30"/>
      <c r="M2486" s="30"/>
      <c r="N2486" s="34"/>
      <c r="O2486" s="34"/>
      <c r="P2486" s="34"/>
      <c r="Q2486" s="30"/>
      <c r="R2486" s="30"/>
      <c r="S2486" s="30"/>
      <c r="T2486" s="30"/>
      <c r="U2486" s="30"/>
      <c r="V2486" s="30"/>
      <c r="W2486" s="30"/>
      <c r="X2486" s="30"/>
      <c r="Y2486" s="30"/>
      <c r="Z2486" s="44"/>
      <c r="AA2486"/>
      <c r="AB2486"/>
      <c r="AC2486"/>
      <c r="AD2486"/>
    </row>
    <row r="2487" spans="1:30">
      <c r="A2487" s="2"/>
      <c r="B2487"/>
      <c r="C2487"/>
      <c r="D2487" s="14"/>
      <c r="E2487"/>
      <c r="F2487"/>
      <c r="G2487"/>
      <c r="H2487"/>
      <c r="I2487"/>
      <c r="J2487"/>
      <c r="K2487"/>
      <c r="L2487" s="30"/>
      <c r="M2487" s="30"/>
      <c r="N2487" s="34"/>
      <c r="O2487" s="34"/>
      <c r="P2487" s="34"/>
      <c r="Q2487" s="30"/>
      <c r="R2487" s="30"/>
      <c r="S2487" s="30"/>
      <c r="T2487" s="30"/>
      <c r="U2487" s="30"/>
      <c r="V2487" s="30"/>
      <c r="W2487" s="30"/>
      <c r="X2487" s="30"/>
      <c r="Y2487" s="30"/>
      <c r="Z2487" s="44"/>
      <c r="AA2487"/>
      <c r="AB2487"/>
      <c r="AC2487"/>
      <c r="AD2487"/>
    </row>
    <row r="2488" spans="1:30">
      <c r="A2488" s="2"/>
      <c r="B2488"/>
      <c r="C2488"/>
      <c r="D2488" s="14"/>
      <c r="E2488"/>
      <c r="F2488"/>
      <c r="G2488"/>
      <c r="H2488"/>
      <c r="I2488"/>
      <c r="J2488"/>
      <c r="K2488"/>
      <c r="L2488" s="30"/>
      <c r="M2488" s="30"/>
      <c r="N2488" s="34"/>
      <c r="O2488" s="34"/>
      <c r="P2488" s="34"/>
      <c r="Q2488" s="30"/>
      <c r="R2488" s="30"/>
      <c r="S2488" s="30"/>
      <c r="T2488" s="30"/>
      <c r="U2488" s="30"/>
      <c r="V2488" s="30"/>
      <c r="W2488" s="30"/>
      <c r="X2488" s="30"/>
      <c r="Y2488" s="30"/>
      <c r="Z2488" s="44"/>
      <c r="AA2488"/>
      <c r="AB2488"/>
      <c r="AC2488"/>
      <c r="AD2488"/>
    </row>
    <row r="2489" spans="1:30">
      <c r="A2489" s="2"/>
      <c r="B2489"/>
      <c r="C2489"/>
      <c r="D2489" s="14"/>
      <c r="E2489"/>
      <c r="F2489"/>
      <c r="G2489"/>
      <c r="H2489"/>
      <c r="I2489"/>
      <c r="J2489"/>
      <c r="K2489"/>
      <c r="L2489" s="30"/>
      <c r="M2489" s="30"/>
      <c r="N2489" s="34"/>
      <c r="O2489" s="34"/>
      <c r="P2489" s="34"/>
      <c r="Q2489" s="30"/>
      <c r="R2489" s="30"/>
      <c r="S2489" s="30"/>
      <c r="T2489" s="30"/>
      <c r="U2489" s="30"/>
      <c r="V2489" s="30"/>
      <c r="W2489" s="30"/>
      <c r="X2489" s="30"/>
      <c r="Y2489" s="30"/>
      <c r="Z2489" s="44"/>
      <c r="AA2489"/>
      <c r="AB2489"/>
      <c r="AC2489"/>
      <c r="AD2489"/>
    </row>
    <row r="2490" spans="1:30">
      <c r="A2490" s="2"/>
      <c r="B2490"/>
      <c r="C2490"/>
      <c r="D2490" s="14"/>
      <c r="E2490"/>
      <c r="F2490"/>
      <c r="G2490"/>
      <c r="H2490"/>
      <c r="I2490"/>
      <c r="J2490"/>
      <c r="K2490"/>
      <c r="L2490" s="30"/>
      <c r="M2490" s="30"/>
      <c r="N2490" s="34"/>
      <c r="O2490" s="34"/>
      <c r="P2490" s="34"/>
      <c r="Q2490" s="30"/>
      <c r="R2490" s="30"/>
      <c r="S2490" s="30"/>
      <c r="T2490" s="30"/>
      <c r="U2490" s="30"/>
      <c r="V2490" s="30"/>
      <c r="W2490" s="30"/>
      <c r="X2490" s="30"/>
      <c r="Y2490" s="30"/>
      <c r="Z2490" s="44"/>
      <c r="AA2490"/>
      <c r="AB2490"/>
      <c r="AC2490"/>
      <c r="AD2490"/>
    </row>
    <row r="2491" spans="1:30">
      <c r="A2491" s="2"/>
      <c r="B2491"/>
      <c r="C2491"/>
      <c r="D2491" s="14"/>
      <c r="E2491"/>
      <c r="F2491"/>
      <c r="G2491"/>
      <c r="H2491"/>
      <c r="I2491"/>
      <c r="J2491"/>
      <c r="K2491"/>
      <c r="L2491" s="30"/>
      <c r="M2491" s="30"/>
      <c r="N2491" s="34"/>
      <c r="O2491" s="34"/>
      <c r="P2491" s="34"/>
      <c r="Q2491" s="30"/>
      <c r="R2491" s="30"/>
      <c r="S2491" s="30"/>
      <c r="T2491" s="30"/>
      <c r="U2491" s="30"/>
      <c r="V2491" s="30"/>
      <c r="W2491" s="30"/>
      <c r="X2491" s="30"/>
      <c r="Y2491" s="30"/>
      <c r="Z2491" s="44"/>
      <c r="AA2491"/>
      <c r="AB2491"/>
      <c r="AC2491"/>
      <c r="AD2491"/>
    </row>
    <row r="2492" spans="1:30">
      <c r="A2492" s="2"/>
      <c r="B2492"/>
      <c r="C2492"/>
      <c r="D2492" s="14"/>
      <c r="E2492"/>
      <c r="F2492"/>
      <c r="G2492"/>
      <c r="H2492"/>
      <c r="I2492"/>
      <c r="J2492"/>
      <c r="K2492"/>
      <c r="L2492" s="30"/>
      <c r="M2492" s="30"/>
      <c r="N2492" s="34"/>
      <c r="O2492" s="34"/>
      <c r="P2492" s="34"/>
      <c r="Q2492" s="30"/>
      <c r="R2492" s="30"/>
      <c r="S2492" s="30"/>
      <c r="T2492" s="30"/>
      <c r="U2492" s="30"/>
      <c r="V2492" s="30"/>
      <c r="W2492" s="30"/>
      <c r="X2492" s="30"/>
      <c r="Y2492" s="30"/>
      <c r="Z2492" s="44"/>
      <c r="AA2492"/>
      <c r="AB2492"/>
      <c r="AC2492"/>
      <c r="AD2492"/>
    </row>
    <row r="2493" spans="1:30">
      <c r="A2493" s="2"/>
      <c r="B2493"/>
      <c r="C2493"/>
      <c r="D2493" s="14"/>
      <c r="E2493"/>
      <c r="F2493"/>
      <c r="G2493"/>
      <c r="H2493"/>
      <c r="I2493"/>
      <c r="J2493"/>
      <c r="K2493"/>
      <c r="L2493" s="30"/>
      <c r="M2493" s="30"/>
      <c r="N2493" s="34"/>
      <c r="O2493" s="34"/>
      <c r="P2493" s="34"/>
      <c r="Q2493" s="30"/>
      <c r="R2493" s="30"/>
      <c r="S2493" s="30"/>
      <c r="T2493" s="30"/>
      <c r="U2493" s="30"/>
      <c r="V2493" s="30"/>
      <c r="W2493" s="30"/>
      <c r="X2493" s="30"/>
      <c r="Y2493" s="30"/>
      <c r="Z2493" s="44"/>
      <c r="AA2493"/>
      <c r="AB2493"/>
      <c r="AC2493"/>
      <c r="AD2493"/>
    </row>
    <row r="2494" spans="1:30">
      <c r="A2494" s="2"/>
      <c r="B2494"/>
      <c r="C2494"/>
      <c r="D2494" s="14"/>
      <c r="E2494"/>
      <c r="F2494"/>
      <c r="G2494"/>
      <c r="H2494"/>
      <c r="I2494"/>
      <c r="J2494"/>
      <c r="K2494"/>
      <c r="L2494" s="30"/>
      <c r="M2494" s="30"/>
      <c r="N2494" s="34"/>
      <c r="O2494" s="34"/>
      <c r="P2494" s="34"/>
      <c r="Q2494" s="30"/>
      <c r="R2494" s="30"/>
      <c r="S2494" s="30"/>
      <c r="T2494" s="30"/>
      <c r="U2494" s="30"/>
      <c r="V2494" s="30"/>
      <c r="W2494" s="30"/>
      <c r="X2494" s="30"/>
      <c r="Y2494" s="30"/>
      <c r="Z2494" s="44"/>
      <c r="AA2494"/>
      <c r="AB2494"/>
      <c r="AC2494"/>
      <c r="AD2494"/>
    </row>
    <row r="2495" spans="1:30">
      <c r="A2495" s="2"/>
      <c r="B2495"/>
      <c r="C2495"/>
      <c r="D2495" s="14"/>
      <c r="E2495"/>
      <c r="F2495"/>
      <c r="G2495"/>
      <c r="H2495"/>
      <c r="I2495"/>
      <c r="J2495"/>
      <c r="K2495"/>
      <c r="L2495" s="30"/>
      <c r="M2495" s="30"/>
      <c r="N2495" s="34"/>
      <c r="O2495" s="34"/>
      <c r="P2495" s="34"/>
      <c r="Q2495" s="30"/>
      <c r="R2495" s="30"/>
      <c r="S2495" s="30"/>
      <c r="T2495" s="30"/>
      <c r="U2495" s="30"/>
      <c r="V2495" s="30"/>
      <c r="W2495" s="30"/>
      <c r="X2495" s="30"/>
      <c r="Y2495" s="30"/>
      <c r="Z2495" s="44"/>
      <c r="AA2495"/>
      <c r="AB2495"/>
      <c r="AC2495"/>
      <c r="AD2495"/>
    </row>
    <row r="2496" spans="1:30">
      <c r="A2496" s="2"/>
      <c r="B2496"/>
      <c r="C2496"/>
      <c r="D2496" s="14"/>
      <c r="E2496"/>
      <c r="F2496"/>
      <c r="G2496"/>
      <c r="H2496"/>
      <c r="I2496"/>
      <c r="J2496"/>
      <c r="K2496"/>
      <c r="L2496" s="30"/>
      <c r="M2496" s="30"/>
      <c r="N2496" s="34"/>
      <c r="O2496" s="34"/>
      <c r="P2496" s="34"/>
      <c r="Q2496" s="30"/>
      <c r="R2496" s="30"/>
      <c r="S2496" s="30"/>
      <c r="T2496" s="30"/>
      <c r="U2496" s="30"/>
      <c r="V2496" s="30"/>
      <c r="W2496" s="30"/>
      <c r="X2496" s="30"/>
      <c r="Y2496" s="30"/>
      <c r="Z2496" s="44"/>
      <c r="AA2496"/>
      <c r="AB2496"/>
      <c r="AC2496"/>
      <c r="AD2496"/>
    </row>
    <row r="2497" spans="1:30">
      <c r="A2497" s="2"/>
      <c r="B2497"/>
      <c r="C2497"/>
      <c r="D2497" s="14"/>
      <c r="E2497"/>
      <c r="F2497"/>
      <c r="G2497"/>
      <c r="H2497"/>
      <c r="I2497"/>
      <c r="J2497"/>
      <c r="K2497"/>
      <c r="L2497" s="30"/>
      <c r="M2497" s="30"/>
      <c r="N2497" s="34"/>
      <c r="O2497" s="34"/>
      <c r="P2497" s="34"/>
      <c r="Q2497" s="30"/>
      <c r="R2497" s="30"/>
      <c r="S2497" s="30"/>
      <c r="T2497" s="30"/>
      <c r="U2497" s="30"/>
      <c r="V2497" s="30"/>
      <c r="W2497" s="30"/>
      <c r="X2497" s="30"/>
      <c r="Y2497" s="30"/>
      <c r="Z2497" s="44"/>
      <c r="AA2497"/>
      <c r="AB2497"/>
      <c r="AC2497"/>
      <c r="AD2497"/>
    </row>
    <row r="2498" spans="1:30">
      <c r="A2498" s="2"/>
      <c r="B2498"/>
      <c r="C2498"/>
      <c r="D2498" s="14"/>
      <c r="E2498"/>
      <c r="F2498"/>
      <c r="G2498"/>
      <c r="H2498"/>
      <c r="I2498"/>
      <c r="J2498"/>
      <c r="K2498"/>
      <c r="L2498" s="30"/>
      <c r="M2498" s="30"/>
      <c r="N2498" s="34"/>
      <c r="O2498" s="34"/>
      <c r="P2498" s="34"/>
      <c r="Q2498" s="30"/>
      <c r="R2498" s="30"/>
      <c r="S2498" s="30"/>
      <c r="T2498" s="30"/>
      <c r="U2498" s="30"/>
      <c r="V2498" s="30"/>
      <c r="W2498" s="30"/>
      <c r="X2498" s="30"/>
      <c r="Y2498" s="30"/>
      <c r="Z2498" s="44"/>
      <c r="AA2498"/>
      <c r="AB2498"/>
      <c r="AC2498"/>
      <c r="AD2498"/>
    </row>
    <row r="2499" spans="1:30">
      <c r="A2499" s="2"/>
      <c r="B2499"/>
      <c r="C2499"/>
      <c r="D2499" s="14"/>
      <c r="E2499"/>
      <c r="F2499"/>
      <c r="G2499"/>
      <c r="H2499"/>
      <c r="I2499"/>
      <c r="J2499"/>
      <c r="K2499"/>
      <c r="L2499" s="30"/>
      <c r="M2499" s="30"/>
      <c r="N2499" s="34"/>
      <c r="O2499" s="34"/>
      <c r="P2499" s="34"/>
      <c r="Q2499" s="30"/>
      <c r="R2499" s="30"/>
      <c r="S2499" s="30"/>
      <c r="T2499" s="30"/>
      <c r="U2499" s="30"/>
      <c r="V2499" s="30"/>
      <c r="W2499" s="30"/>
      <c r="X2499" s="30"/>
      <c r="Y2499" s="30"/>
      <c r="Z2499" s="44"/>
      <c r="AA2499"/>
      <c r="AB2499"/>
      <c r="AC2499"/>
      <c r="AD2499"/>
    </row>
    <row r="2500" spans="1:30">
      <c r="A2500" s="2"/>
      <c r="B2500"/>
      <c r="C2500"/>
      <c r="D2500" s="14"/>
      <c r="E2500"/>
      <c r="F2500"/>
      <c r="G2500"/>
      <c r="H2500"/>
      <c r="I2500"/>
      <c r="J2500"/>
      <c r="K2500"/>
      <c r="L2500" s="30"/>
      <c r="M2500" s="30"/>
      <c r="N2500" s="34"/>
      <c r="O2500" s="34"/>
      <c r="P2500" s="34"/>
      <c r="Q2500" s="30"/>
      <c r="R2500" s="30"/>
      <c r="S2500" s="30"/>
      <c r="T2500" s="30"/>
      <c r="U2500" s="30"/>
      <c r="V2500" s="30"/>
      <c r="W2500" s="30"/>
      <c r="X2500" s="30"/>
      <c r="Y2500" s="30"/>
      <c r="Z2500" s="44"/>
      <c r="AA2500"/>
      <c r="AB2500"/>
      <c r="AC2500"/>
      <c r="AD2500"/>
    </row>
    <row r="2501" spans="1:30">
      <c r="A2501" s="2"/>
      <c r="B2501"/>
      <c r="C2501"/>
      <c r="D2501" s="14"/>
      <c r="E2501"/>
      <c r="F2501"/>
      <c r="G2501"/>
      <c r="H2501"/>
      <c r="I2501"/>
      <c r="J2501"/>
      <c r="K2501"/>
      <c r="L2501" s="30"/>
      <c r="M2501" s="30"/>
      <c r="N2501" s="34"/>
      <c r="O2501" s="34"/>
      <c r="P2501" s="34"/>
      <c r="Q2501" s="30"/>
      <c r="R2501" s="30"/>
      <c r="S2501" s="30"/>
      <c r="T2501" s="30"/>
      <c r="U2501" s="30"/>
      <c r="V2501" s="30"/>
      <c r="W2501" s="30"/>
      <c r="X2501" s="30"/>
      <c r="Y2501" s="30"/>
      <c r="Z2501" s="44"/>
      <c r="AA2501"/>
      <c r="AB2501"/>
      <c r="AC2501"/>
      <c r="AD2501"/>
    </row>
    <row r="2502" spans="1:30">
      <c r="A2502" s="2"/>
      <c r="B2502"/>
      <c r="C2502"/>
      <c r="D2502" s="14"/>
      <c r="E2502"/>
      <c r="F2502"/>
      <c r="G2502"/>
      <c r="H2502"/>
      <c r="I2502"/>
      <c r="J2502"/>
      <c r="K2502"/>
      <c r="L2502" s="30"/>
      <c r="M2502" s="30"/>
      <c r="N2502" s="34"/>
      <c r="O2502" s="34"/>
      <c r="P2502" s="34"/>
      <c r="Q2502" s="30"/>
      <c r="R2502" s="30"/>
      <c r="S2502" s="30"/>
      <c r="T2502" s="30"/>
      <c r="U2502" s="30"/>
      <c r="V2502" s="30"/>
      <c r="W2502" s="30"/>
      <c r="X2502" s="30"/>
      <c r="Y2502" s="30"/>
      <c r="Z2502" s="44"/>
      <c r="AA2502"/>
      <c r="AB2502"/>
      <c r="AC2502"/>
      <c r="AD2502"/>
    </row>
    <row r="2503" spans="1:30">
      <c r="A2503" s="2"/>
      <c r="B2503"/>
      <c r="C2503"/>
      <c r="D2503" s="14"/>
      <c r="E2503"/>
      <c r="F2503"/>
      <c r="G2503"/>
      <c r="H2503"/>
      <c r="I2503"/>
      <c r="J2503"/>
      <c r="K2503"/>
      <c r="L2503" s="30"/>
      <c r="M2503" s="30"/>
      <c r="N2503" s="34"/>
      <c r="O2503" s="34"/>
      <c r="P2503" s="34"/>
      <c r="Q2503" s="30"/>
      <c r="R2503" s="30"/>
      <c r="S2503" s="30"/>
      <c r="T2503" s="30"/>
      <c r="U2503" s="30"/>
      <c r="V2503" s="30"/>
      <c r="W2503" s="30"/>
      <c r="X2503" s="30"/>
      <c r="Y2503" s="30"/>
      <c r="Z2503" s="44"/>
      <c r="AA2503"/>
      <c r="AB2503"/>
      <c r="AC2503"/>
      <c r="AD2503"/>
    </row>
    <row r="2504" spans="1:30">
      <c r="A2504" s="2"/>
      <c r="B2504"/>
      <c r="C2504"/>
      <c r="D2504" s="14"/>
      <c r="E2504"/>
      <c r="F2504"/>
      <c r="G2504"/>
      <c r="H2504"/>
      <c r="I2504"/>
      <c r="J2504"/>
      <c r="K2504"/>
      <c r="L2504" s="30"/>
      <c r="M2504" s="30"/>
      <c r="N2504" s="34"/>
      <c r="O2504" s="34"/>
      <c r="P2504" s="34"/>
      <c r="Q2504" s="30"/>
      <c r="R2504" s="30"/>
      <c r="S2504" s="30"/>
      <c r="T2504" s="30"/>
      <c r="U2504" s="30"/>
      <c r="V2504" s="30"/>
      <c r="W2504" s="30"/>
      <c r="X2504" s="30"/>
      <c r="Y2504" s="30"/>
      <c r="Z2504" s="44"/>
      <c r="AA2504"/>
      <c r="AB2504"/>
      <c r="AC2504"/>
      <c r="AD2504"/>
    </row>
    <row r="2505" spans="1:30">
      <c r="A2505" s="2"/>
      <c r="B2505"/>
      <c r="C2505"/>
      <c r="D2505" s="14"/>
      <c r="E2505"/>
      <c r="F2505"/>
      <c r="G2505"/>
      <c r="H2505"/>
      <c r="I2505"/>
      <c r="J2505"/>
      <c r="K2505"/>
      <c r="L2505" s="30"/>
      <c r="M2505" s="30"/>
      <c r="N2505" s="34"/>
      <c r="O2505" s="34"/>
      <c r="P2505" s="34"/>
      <c r="Q2505" s="30"/>
      <c r="R2505" s="30"/>
      <c r="S2505" s="30"/>
      <c r="T2505" s="30"/>
      <c r="U2505" s="30"/>
      <c r="V2505" s="30"/>
      <c r="W2505" s="30"/>
      <c r="X2505" s="30"/>
      <c r="Y2505" s="30"/>
      <c r="Z2505" s="44"/>
      <c r="AA2505"/>
      <c r="AB2505"/>
      <c r="AC2505"/>
      <c r="AD2505"/>
    </row>
    <row r="2506" spans="1:30">
      <c r="A2506" s="2"/>
      <c r="B2506"/>
      <c r="C2506"/>
      <c r="D2506" s="14"/>
      <c r="E2506"/>
      <c r="F2506"/>
      <c r="G2506"/>
      <c r="H2506"/>
      <c r="I2506"/>
      <c r="J2506"/>
      <c r="K2506"/>
      <c r="L2506" s="30"/>
      <c r="M2506" s="30"/>
      <c r="N2506" s="34"/>
      <c r="O2506" s="34"/>
      <c r="P2506" s="34"/>
      <c r="Q2506" s="30"/>
      <c r="R2506" s="30"/>
      <c r="S2506" s="30"/>
      <c r="T2506" s="30"/>
      <c r="U2506" s="30"/>
      <c r="V2506" s="30"/>
      <c r="W2506" s="30"/>
      <c r="X2506" s="30"/>
      <c r="Y2506" s="30"/>
      <c r="Z2506" s="44"/>
      <c r="AA2506"/>
      <c r="AB2506"/>
      <c r="AC2506"/>
      <c r="AD2506"/>
    </row>
    <row r="2507" spans="1:30">
      <c r="A2507" s="2"/>
      <c r="B2507"/>
      <c r="C2507"/>
      <c r="D2507" s="14"/>
      <c r="E2507"/>
      <c r="F2507"/>
      <c r="G2507"/>
      <c r="H2507"/>
      <c r="I2507"/>
      <c r="J2507"/>
      <c r="K2507"/>
      <c r="L2507" s="30"/>
      <c r="M2507" s="30"/>
      <c r="N2507" s="34"/>
      <c r="O2507" s="34"/>
      <c r="P2507" s="34"/>
      <c r="Q2507" s="30"/>
      <c r="R2507" s="30"/>
      <c r="S2507" s="30"/>
      <c r="T2507" s="30"/>
      <c r="U2507" s="30"/>
      <c r="V2507" s="30"/>
      <c r="W2507" s="30"/>
      <c r="X2507" s="30"/>
      <c r="Y2507" s="30"/>
      <c r="Z2507" s="44"/>
      <c r="AA2507"/>
      <c r="AB2507"/>
      <c r="AC2507"/>
      <c r="AD2507"/>
    </row>
    <row r="2508" spans="1:30">
      <c r="A2508" s="2"/>
      <c r="B2508"/>
      <c r="C2508"/>
      <c r="D2508" s="14"/>
      <c r="E2508"/>
      <c r="F2508"/>
      <c r="G2508"/>
      <c r="H2508"/>
      <c r="I2508"/>
      <c r="J2508"/>
      <c r="K2508"/>
      <c r="L2508" s="30"/>
      <c r="M2508" s="30"/>
      <c r="N2508" s="34"/>
      <c r="O2508" s="34"/>
      <c r="P2508" s="34"/>
      <c r="Q2508" s="30"/>
      <c r="R2508" s="30"/>
      <c r="S2508" s="30"/>
      <c r="T2508" s="30"/>
      <c r="U2508" s="30"/>
      <c r="V2508" s="30"/>
      <c r="W2508" s="30"/>
      <c r="X2508" s="30"/>
      <c r="Y2508" s="30"/>
      <c r="Z2508" s="44"/>
      <c r="AA2508"/>
      <c r="AB2508"/>
      <c r="AC2508"/>
      <c r="AD2508"/>
    </row>
    <row r="2509" spans="1:30">
      <c r="A2509" s="2"/>
      <c r="B2509"/>
      <c r="C2509"/>
      <c r="D2509" s="14"/>
      <c r="E2509"/>
      <c r="F2509"/>
      <c r="G2509"/>
      <c r="H2509"/>
      <c r="I2509"/>
      <c r="J2509"/>
      <c r="K2509"/>
      <c r="L2509" s="30"/>
      <c r="M2509" s="30"/>
      <c r="N2509" s="34"/>
      <c r="O2509" s="34"/>
      <c r="P2509" s="34"/>
      <c r="Q2509" s="30"/>
      <c r="R2509" s="30"/>
      <c r="S2509" s="30"/>
      <c r="T2509" s="30"/>
      <c r="U2509" s="30"/>
      <c r="V2509" s="30"/>
      <c r="W2509" s="30"/>
      <c r="X2509" s="30"/>
      <c r="Y2509" s="30"/>
      <c r="Z2509" s="44"/>
      <c r="AA2509"/>
      <c r="AB2509"/>
      <c r="AC2509"/>
      <c r="AD2509"/>
    </row>
    <row r="2510" spans="1:30">
      <c r="A2510" s="2"/>
      <c r="B2510"/>
      <c r="C2510"/>
      <c r="D2510" s="14"/>
      <c r="E2510"/>
      <c r="F2510"/>
      <c r="G2510"/>
      <c r="H2510"/>
      <c r="I2510"/>
      <c r="J2510"/>
      <c r="K2510"/>
      <c r="L2510" s="30"/>
      <c r="M2510" s="30"/>
      <c r="N2510" s="34"/>
      <c r="O2510" s="34"/>
      <c r="P2510" s="34"/>
      <c r="Q2510" s="30"/>
      <c r="R2510" s="30"/>
      <c r="S2510" s="30"/>
      <c r="T2510" s="30"/>
      <c r="U2510" s="30"/>
      <c r="V2510" s="30"/>
      <c r="W2510" s="30"/>
      <c r="X2510" s="30"/>
      <c r="Y2510" s="30"/>
      <c r="Z2510" s="44"/>
      <c r="AA2510"/>
      <c r="AB2510"/>
      <c r="AC2510"/>
      <c r="AD2510"/>
    </row>
    <row r="2511" spans="1:30">
      <c r="A2511" s="2"/>
      <c r="B2511"/>
      <c r="C2511"/>
      <c r="D2511" s="14"/>
      <c r="E2511"/>
      <c r="F2511"/>
      <c r="G2511"/>
      <c r="H2511"/>
      <c r="I2511"/>
      <c r="J2511"/>
      <c r="K2511"/>
      <c r="L2511" s="30"/>
      <c r="M2511" s="30"/>
      <c r="N2511" s="34"/>
      <c r="O2511" s="34"/>
      <c r="P2511" s="34"/>
      <c r="Q2511" s="30"/>
      <c r="R2511" s="30"/>
      <c r="S2511" s="30"/>
      <c r="T2511" s="30"/>
      <c r="U2511" s="30"/>
      <c r="V2511" s="30"/>
      <c r="W2511" s="30"/>
      <c r="X2511" s="30"/>
      <c r="Y2511" s="30"/>
      <c r="Z2511" s="44"/>
      <c r="AA2511"/>
      <c r="AB2511"/>
      <c r="AC2511"/>
      <c r="AD2511"/>
    </row>
    <row r="2512" spans="1:30">
      <c r="A2512" s="2"/>
      <c r="B2512"/>
      <c r="C2512"/>
      <c r="D2512" s="14"/>
      <c r="E2512"/>
      <c r="F2512"/>
      <c r="G2512"/>
      <c r="H2512"/>
      <c r="I2512"/>
      <c r="J2512"/>
      <c r="K2512"/>
      <c r="L2512" s="30"/>
      <c r="M2512" s="30"/>
      <c r="N2512" s="34"/>
      <c r="O2512" s="34"/>
      <c r="P2512" s="34"/>
      <c r="Q2512" s="30"/>
      <c r="R2512" s="30"/>
      <c r="S2512" s="30"/>
      <c r="T2512" s="30"/>
      <c r="U2512" s="30"/>
      <c r="V2512" s="30"/>
      <c r="W2512" s="30"/>
      <c r="X2512" s="30"/>
      <c r="Y2512" s="30"/>
      <c r="Z2512" s="44"/>
      <c r="AA2512"/>
      <c r="AB2512"/>
      <c r="AC2512"/>
      <c r="AD2512"/>
    </row>
    <row r="2513" spans="1:30">
      <c r="A2513" s="2"/>
      <c r="B2513"/>
      <c r="C2513"/>
      <c r="D2513" s="14"/>
      <c r="E2513"/>
      <c r="F2513"/>
      <c r="G2513"/>
      <c r="H2513"/>
      <c r="I2513"/>
      <c r="J2513"/>
      <c r="K2513"/>
      <c r="L2513" s="30"/>
      <c r="M2513" s="30"/>
      <c r="N2513" s="34"/>
      <c r="O2513" s="34"/>
      <c r="P2513" s="34"/>
      <c r="Q2513" s="30"/>
      <c r="R2513" s="30"/>
      <c r="S2513" s="30"/>
      <c r="T2513" s="30"/>
      <c r="U2513" s="30"/>
      <c r="V2513" s="30"/>
      <c r="W2513" s="30"/>
      <c r="X2513" s="30"/>
      <c r="Y2513" s="30"/>
      <c r="Z2513" s="44"/>
      <c r="AA2513"/>
      <c r="AB2513"/>
      <c r="AC2513"/>
      <c r="AD2513"/>
    </row>
    <row r="2514" spans="1:30">
      <c r="A2514" s="2"/>
      <c r="B2514"/>
      <c r="C2514"/>
      <c r="D2514" s="14"/>
      <c r="E2514"/>
      <c r="F2514"/>
      <c r="G2514"/>
      <c r="H2514"/>
      <c r="I2514"/>
      <c r="J2514"/>
      <c r="K2514"/>
      <c r="L2514" s="30"/>
      <c r="M2514" s="30"/>
      <c r="N2514" s="34"/>
      <c r="O2514" s="34"/>
      <c r="P2514" s="34"/>
      <c r="Q2514" s="30"/>
      <c r="R2514" s="30"/>
      <c r="S2514" s="30"/>
      <c r="T2514" s="30"/>
      <c r="U2514" s="30"/>
      <c r="V2514" s="30"/>
      <c r="W2514" s="30"/>
      <c r="X2514" s="30"/>
      <c r="Y2514" s="30"/>
      <c r="Z2514" s="44"/>
      <c r="AA2514"/>
      <c r="AB2514"/>
      <c r="AC2514"/>
      <c r="AD2514"/>
    </row>
    <row r="2515" spans="1:30">
      <c r="A2515" s="2"/>
      <c r="B2515"/>
      <c r="C2515"/>
      <c r="D2515" s="14"/>
      <c r="E2515"/>
      <c r="F2515"/>
      <c r="G2515"/>
      <c r="H2515"/>
      <c r="I2515"/>
      <c r="J2515"/>
      <c r="K2515"/>
      <c r="L2515" s="30"/>
      <c r="M2515" s="30"/>
      <c r="N2515" s="34"/>
      <c r="O2515" s="34"/>
      <c r="P2515" s="34"/>
      <c r="Q2515" s="30"/>
      <c r="R2515" s="30"/>
      <c r="S2515" s="30"/>
      <c r="T2515" s="30"/>
      <c r="U2515" s="30"/>
      <c r="V2515" s="30"/>
      <c r="W2515" s="30"/>
      <c r="X2515" s="30"/>
      <c r="Y2515" s="30"/>
      <c r="Z2515" s="44"/>
      <c r="AA2515"/>
      <c r="AB2515"/>
      <c r="AC2515"/>
      <c r="AD2515"/>
    </row>
    <row r="2516" spans="1:30">
      <c r="A2516" s="2"/>
      <c r="B2516"/>
      <c r="C2516"/>
      <c r="D2516" s="14"/>
      <c r="E2516"/>
      <c r="F2516"/>
      <c r="G2516"/>
      <c r="H2516"/>
      <c r="I2516"/>
      <c r="J2516"/>
      <c r="K2516"/>
      <c r="L2516" s="30"/>
      <c r="M2516" s="30"/>
      <c r="N2516" s="34"/>
      <c r="O2516" s="34"/>
      <c r="P2516" s="34"/>
      <c r="Q2516" s="30"/>
      <c r="R2516" s="30"/>
      <c r="S2516" s="30"/>
      <c r="T2516" s="30"/>
      <c r="U2516" s="30"/>
      <c r="V2516" s="30"/>
      <c r="W2516" s="30"/>
      <c r="X2516" s="30"/>
      <c r="Y2516" s="30"/>
      <c r="Z2516" s="44"/>
      <c r="AA2516"/>
      <c r="AB2516"/>
      <c r="AC2516"/>
      <c r="AD2516"/>
    </row>
    <row r="2517" spans="1:30">
      <c r="A2517" s="2"/>
      <c r="B2517"/>
      <c r="C2517"/>
      <c r="D2517" s="14"/>
      <c r="E2517"/>
      <c r="F2517"/>
      <c r="G2517"/>
      <c r="H2517"/>
      <c r="I2517"/>
      <c r="J2517"/>
      <c r="K2517"/>
      <c r="L2517" s="30"/>
      <c r="M2517" s="30"/>
      <c r="N2517" s="34"/>
      <c r="O2517" s="34"/>
      <c r="P2517" s="34"/>
      <c r="Q2517" s="30"/>
      <c r="R2517" s="30"/>
      <c r="S2517" s="30"/>
      <c r="T2517" s="30"/>
      <c r="U2517" s="30"/>
      <c r="V2517" s="30"/>
      <c r="W2517" s="30"/>
      <c r="X2517" s="30"/>
      <c r="Y2517" s="30"/>
      <c r="Z2517" s="44"/>
      <c r="AA2517"/>
      <c r="AB2517"/>
      <c r="AC2517"/>
      <c r="AD2517"/>
    </row>
    <row r="2518" spans="1:30">
      <c r="A2518" s="2"/>
      <c r="B2518"/>
      <c r="C2518"/>
      <c r="D2518" s="14"/>
      <c r="E2518"/>
      <c r="F2518"/>
      <c r="G2518"/>
      <c r="H2518"/>
      <c r="I2518"/>
      <c r="J2518"/>
      <c r="K2518"/>
      <c r="L2518" s="30"/>
      <c r="M2518" s="30"/>
      <c r="N2518" s="34"/>
      <c r="O2518" s="34"/>
      <c r="P2518" s="34"/>
      <c r="Q2518" s="30"/>
      <c r="R2518" s="30"/>
      <c r="S2518" s="30"/>
      <c r="T2518" s="30"/>
      <c r="U2518" s="30"/>
      <c r="V2518" s="30"/>
      <c r="W2518" s="30"/>
      <c r="X2518" s="30"/>
      <c r="Y2518" s="30"/>
      <c r="Z2518" s="44"/>
      <c r="AA2518"/>
      <c r="AB2518"/>
      <c r="AC2518"/>
      <c r="AD2518"/>
    </row>
    <row r="2519" spans="1:30">
      <c r="A2519" s="2"/>
      <c r="B2519"/>
      <c r="C2519"/>
      <c r="D2519" s="14"/>
      <c r="E2519"/>
      <c r="F2519"/>
      <c r="G2519"/>
      <c r="H2519"/>
      <c r="I2519"/>
      <c r="J2519"/>
      <c r="K2519"/>
      <c r="L2519" s="30"/>
      <c r="M2519" s="30"/>
      <c r="N2519" s="34"/>
      <c r="O2519" s="34"/>
      <c r="P2519" s="34"/>
      <c r="Q2519" s="30"/>
      <c r="R2519" s="30"/>
      <c r="S2519" s="30"/>
      <c r="T2519" s="30"/>
      <c r="U2519" s="30"/>
      <c r="V2519" s="30"/>
      <c r="W2519" s="30"/>
      <c r="X2519" s="30"/>
      <c r="Y2519" s="30"/>
      <c r="Z2519" s="44"/>
      <c r="AA2519"/>
      <c r="AB2519"/>
      <c r="AC2519"/>
      <c r="AD2519"/>
    </row>
    <row r="2520" spans="1:30">
      <c r="A2520" s="2"/>
      <c r="B2520"/>
      <c r="C2520"/>
      <c r="D2520" s="14"/>
      <c r="E2520"/>
      <c r="F2520"/>
      <c r="G2520"/>
      <c r="H2520"/>
      <c r="I2520"/>
      <c r="J2520"/>
      <c r="K2520"/>
      <c r="L2520" s="30"/>
      <c r="M2520" s="30"/>
      <c r="N2520" s="34"/>
      <c r="O2520" s="34"/>
      <c r="P2520" s="34"/>
      <c r="Q2520" s="30"/>
      <c r="R2520" s="30"/>
      <c r="S2520" s="30"/>
      <c r="T2520" s="30"/>
      <c r="U2520" s="30"/>
      <c r="V2520" s="30"/>
      <c r="W2520" s="30"/>
      <c r="X2520" s="30"/>
      <c r="Y2520" s="30"/>
      <c r="Z2520" s="44"/>
      <c r="AA2520"/>
      <c r="AB2520"/>
      <c r="AC2520"/>
      <c r="AD2520"/>
    </row>
    <row r="2521" spans="1:30">
      <c r="A2521" s="2"/>
      <c r="B2521"/>
      <c r="C2521"/>
      <c r="D2521" s="14"/>
      <c r="E2521"/>
      <c r="F2521"/>
      <c r="G2521"/>
      <c r="H2521"/>
      <c r="I2521"/>
      <c r="J2521"/>
      <c r="K2521"/>
      <c r="L2521" s="30"/>
      <c r="M2521" s="30"/>
      <c r="N2521" s="34"/>
      <c r="O2521" s="34"/>
      <c r="P2521" s="34"/>
      <c r="Q2521" s="30"/>
      <c r="R2521" s="30"/>
      <c r="S2521" s="30"/>
      <c r="T2521" s="30"/>
      <c r="U2521" s="30"/>
      <c r="V2521" s="30"/>
      <c r="W2521" s="30"/>
      <c r="X2521" s="30"/>
      <c r="Y2521" s="30"/>
      <c r="Z2521" s="44"/>
      <c r="AA2521"/>
      <c r="AB2521"/>
      <c r="AC2521"/>
      <c r="AD2521"/>
    </row>
    <row r="2522" spans="1:30">
      <c r="A2522" s="2"/>
      <c r="B2522"/>
      <c r="C2522"/>
      <c r="D2522" s="14"/>
      <c r="E2522"/>
      <c r="F2522"/>
      <c r="G2522"/>
      <c r="H2522"/>
      <c r="I2522"/>
      <c r="J2522"/>
      <c r="K2522"/>
      <c r="L2522" s="30"/>
      <c r="M2522" s="30"/>
      <c r="N2522" s="34"/>
      <c r="O2522" s="34"/>
      <c r="P2522" s="34"/>
      <c r="Q2522" s="30"/>
      <c r="R2522" s="30"/>
      <c r="S2522" s="30"/>
      <c r="T2522" s="30"/>
      <c r="U2522" s="30"/>
      <c r="V2522" s="30"/>
      <c r="W2522" s="30"/>
      <c r="X2522" s="30"/>
      <c r="Y2522" s="30"/>
      <c r="Z2522" s="44"/>
      <c r="AA2522"/>
      <c r="AB2522"/>
      <c r="AC2522"/>
      <c r="AD2522"/>
    </row>
    <row r="2523" spans="1:30">
      <c r="A2523" s="2"/>
      <c r="B2523"/>
      <c r="C2523"/>
      <c r="D2523" s="14"/>
      <c r="E2523"/>
      <c r="F2523"/>
      <c r="G2523"/>
      <c r="H2523"/>
      <c r="I2523"/>
      <c r="J2523"/>
      <c r="K2523"/>
      <c r="L2523" s="30"/>
      <c r="M2523" s="30"/>
      <c r="N2523" s="34"/>
      <c r="O2523" s="34"/>
      <c r="P2523" s="34"/>
      <c r="Q2523" s="30"/>
      <c r="R2523" s="30"/>
      <c r="S2523" s="30"/>
      <c r="T2523" s="30"/>
      <c r="U2523" s="30"/>
      <c r="V2523" s="30"/>
      <c r="W2523" s="30"/>
      <c r="X2523" s="30"/>
      <c r="Y2523" s="30"/>
      <c r="Z2523" s="44"/>
      <c r="AA2523"/>
      <c r="AB2523"/>
      <c r="AC2523"/>
      <c r="AD2523"/>
    </row>
    <row r="2524" spans="1:30">
      <c r="A2524" s="2"/>
      <c r="B2524"/>
      <c r="C2524"/>
      <c r="D2524" s="14"/>
      <c r="E2524"/>
      <c r="F2524"/>
      <c r="G2524"/>
      <c r="H2524"/>
      <c r="I2524"/>
      <c r="J2524"/>
      <c r="K2524"/>
      <c r="L2524" s="30"/>
      <c r="M2524" s="30"/>
      <c r="N2524" s="34"/>
      <c r="O2524" s="34"/>
      <c r="P2524" s="34"/>
      <c r="Q2524" s="30"/>
      <c r="R2524" s="30"/>
      <c r="S2524" s="30"/>
      <c r="T2524" s="30"/>
      <c r="U2524" s="30"/>
      <c r="V2524" s="30"/>
      <c r="W2524" s="30"/>
      <c r="X2524" s="30"/>
      <c r="Y2524" s="30"/>
      <c r="Z2524" s="44"/>
      <c r="AA2524"/>
      <c r="AB2524"/>
      <c r="AC2524"/>
      <c r="AD2524"/>
    </row>
    <row r="2525" spans="1:30">
      <c r="A2525" s="2"/>
      <c r="B2525"/>
      <c r="C2525"/>
      <c r="D2525" s="14"/>
      <c r="E2525"/>
      <c r="F2525"/>
      <c r="G2525"/>
      <c r="H2525"/>
      <c r="I2525"/>
      <c r="J2525"/>
      <c r="K2525"/>
      <c r="L2525" s="30"/>
      <c r="M2525" s="30"/>
      <c r="N2525" s="34"/>
      <c r="O2525" s="34"/>
      <c r="P2525" s="34"/>
      <c r="Q2525" s="30"/>
      <c r="R2525" s="30"/>
      <c r="S2525" s="30"/>
      <c r="T2525" s="30"/>
      <c r="U2525" s="30"/>
      <c r="V2525" s="30"/>
      <c r="W2525" s="30"/>
      <c r="X2525" s="30"/>
      <c r="Y2525" s="30"/>
      <c r="Z2525" s="44"/>
      <c r="AA2525"/>
      <c r="AB2525"/>
      <c r="AC2525"/>
      <c r="AD2525"/>
    </row>
    <row r="2526" spans="1:30">
      <c r="A2526" s="2"/>
      <c r="B2526"/>
      <c r="C2526"/>
      <c r="D2526" s="14"/>
      <c r="E2526"/>
      <c r="F2526"/>
      <c r="G2526"/>
      <c r="H2526"/>
      <c r="I2526"/>
      <c r="J2526"/>
      <c r="K2526"/>
      <c r="L2526" s="30"/>
      <c r="M2526" s="30"/>
      <c r="N2526" s="34"/>
      <c r="O2526" s="34"/>
      <c r="P2526" s="34"/>
      <c r="Q2526" s="30"/>
      <c r="R2526" s="30"/>
      <c r="S2526" s="30"/>
      <c r="T2526" s="30"/>
      <c r="U2526" s="30"/>
      <c r="V2526" s="30"/>
      <c r="W2526" s="30"/>
      <c r="X2526" s="30"/>
      <c r="Y2526" s="30"/>
      <c r="Z2526" s="44"/>
      <c r="AA2526"/>
      <c r="AB2526"/>
      <c r="AC2526"/>
      <c r="AD2526"/>
    </row>
    <row r="2527" spans="1:30">
      <c r="A2527" s="2"/>
      <c r="B2527"/>
      <c r="C2527"/>
      <c r="D2527" s="14"/>
      <c r="E2527"/>
      <c r="F2527"/>
      <c r="G2527"/>
      <c r="H2527"/>
      <c r="I2527"/>
      <c r="J2527"/>
      <c r="K2527"/>
      <c r="L2527" s="30"/>
      <c r="M2527" s="30"/>
      <c r="N2527" s="34"/>
      <c r="O2527" s="34"/>
      <c r="P2527" s="34"/>
      <c r="Q2527" s="30"/>
      <c r="R2527" s="30"/>
      <c r="S2527" s="30"/>
      <c r="T2527" s="30"/>
      <c r="U2527" s="30"/>
      <c r="V2527" s="30"/>
      <c r="W2527" s="30"/>
      <c r="X2527" s="30"/>
      <c r="Y2527" s="30"/>
      <c r="Z2527" s="44"/>
      <c r="AA2527"/>
      <c r="AB2527"/>
      <c r="AC2527"/>
      <c r="AD2527"/>
    </row>
    <row r="2528" spans="1:30">
      <c r="A2528" s="2"/>
      <c r="B2528"/>
      <c r="C2528"/>
      <c r="D2528" s="14"/>
      <c r="E2528"/>
      <c r="F2528"/>
      <c r="G2528"/>
      <c r="H2528"/>
      <c r="I2528"/>
      <c r="J2528"/>
      <c r="K2528"/>
      <c r="L2528" s="30"/>
      <c r="M2528" s="30"/>
      <c r="N2528" s="34"/>
      <c r="O2528" s="34"/>
      <c r="P2528" s="34"/>
      <c r="Q2528" s="30"/>
      <c r="R2528" s="30"/>
      <c r="S2528" s="30"/>
      <c r="T2528" s="30"/>
      <c r="U2528" s="30"/>
      <c r="V2528" s="30"/>
      <c r="W2528" s="30"/>
      <c r="X2528" s="30"/>
      <c r="Y2528" s="30"/>
      <c r="Z2528" s="44"/>
      <c r="AA2528"/>
      <c r="AB2528"/>
      <c r="AC2528"/>
      <c r="AD2528"/>
    </row>
    <row r="2529" spans="1:30">
      <c r="A2529" s="2"/>
      <c r="B2529"/>
      <c r="C2529"/>
      <c r="D2529" s="14"/>
      <c r="E2529"/>
      <c r="F2529"/>
      <c r="G2529"/>
      <c r="H2529"/>
      <c r="I2529"/>
      <c r="J2529"/>
      <c r="K2529"/>
      <c r="L2529" s="30"/>
      <c r="M2529" s="30"/>
      <c r="N2529" s="34"/>
      <c r="O2529" s="34"/>
      <c r="P2529" s="34"/>
      <c r="Q2529" s="30"/>
      <c r="R2529" s="30"/>
      <c r="S2529" s="30"/>
      <c r="T2529" s="30"/>
      <c r="U2529" s="30"/>
      <c r="V2529" s="30"/>
      <c r="W2529" s="30"/>
      <c r="X2529" s="30"/>
      <c r="Y2529" s="30"/>
      <c r="Z2529" s="44"/>
      <c r="AA2529"/>
      <c r="AB2529"/>
      <c r="AC2529"/>
      <c r="AD2529"/>
    </row>
    <row r="2530" spans="1:30">
      <c r="A2530" s="2"/>
      <c r="B2530"/>
      <c r="C2530"/>
      <c r="D2530" s="14"/>
      <c r="E2530"/>
      <c r="F2530"/>
      <c r="G2530"/>
      <c r="H2530"/>
      <c r="I2530"/>
      <c r="J2530"/>
      <c r="K2530"/>
      <c r="L2530" s="30"/>
      <c r="M2530" s="30"/>
      <c r="N2530" s="34"/>
      <c r="O2530" s="34"/>
      <c r="P2530" s="34"/>
      <c r="Q2530" s="30"/>
      <c r="R2530" s="30"/>
      <c r="S2530" s="30"/>
      <c r="T2530" s="30"/>
      <c r="U2530" s="30"/>
      <c r="V2530" s="30"/>
      <c r="W2530" s="30"/>
      <c r="X2530" s="30"/>
      <c r="Y2530" s="30"/>
      <c r="Z2530" s="44"/>
      <c r="AA2530"/>
      <c r="AB2530"/>
      <c r="AC2530"/>
      <c r="AD2530"/>
    </row>
    <row r="2531" spans="1:30">
      <c r="A2531" s="2"/>
      <c r="B2531"/>
      <c r="C2531"/>
      <c r="D2531" s="14"/>
      <c r="E2531"/>
      <c r="F2531"/>
      <c r="G2531"/>
      <c r="H2531"/>
      <c r="I2531"/>
      <c r="J2531"/>
      <c r="K2531"/>
      <c r="L2531" s="30"/>
      <c r="M2531" s="30"/>
      <c r="N2531" s="34"/>
      <c r="O2531" s="34"/>
      <c r="P2531" s="34"/>
      <c r="Q2531" s="30"/>
      <c r="R2531" s="30"/>
      <c r="S2531" s="30"/>
      <c r="T2531" s="30"/>
      <c r="U2531" s="30"/>
      <c r="V2531" s="30"/>
      <c r="W2531" s="30"/>
      <c r="X2531" s="30"/>
      <c r="Y2531" s="30"/>
      <c r="Z2531" s="44"/>
      <c r="AA2531"/>
      <c r="AB2531"/>
      <c r="AC2531"/>
      <c r="AD2531"/>
    </row>
    <row r="2532" spans="1:30">
      <c r="A2532" s="2"/>
      <c r="B2532"/>
      <c r="C2532"/>
      <c r="D2532" s="14"/>
      <c r="E2532"/>
      <c r="F2532"/>
      <c r="G2532"/>
      <c r="H2532"/>
      <c r="I2532"/>
      <c r="J2532"/>
      <c r="K2532"/>
      <c r="L2532" s="30"/>
      <c r="M2532" s="30"/>
      <c r="N2532" s="34"/>
      <c r="O2532" s="34"/>
      <c r="P2532" s="34"/>
      <c r="Q2532" s="30"/>
      <c r="R2532" s="30"/>
      <c r="S2532" s="30"/>
      <c r="T2532" s="30"/>
      <c r="U2532" s="30"/>
      <c r="V2532" s="30"/>
      <c r="W2532" s="30"/>
      <c r="X2532" s="30"/>
      <c r="Y2532" s="30"/>
      <c r="Z2532" s="44"/>
      <c r="AA2532"/>
      <c r="AB2532"/>
      <c r="AC2532"/>
      <c r="AD2532"/>
    </row>
    <row r="2533" spans="1:30">
      <c r="A2533" s="2"/>
      <c r="B2533"/>
      <c r="C2533"/>
      <c r="D2533" s="14"/>
      <c r="E2533"/>
      <c r="F2533"/>
      <c r="G2533"/>
      <c r="H2533"/>
      <c r="I2533"/>
      <c r="J2533"/>
      <c r="K2533"/>
      <c r="L2533" s="30"/>
      <c r="M2533" s="30"/>
      <c r="N2533" s="34"/>
      <c r="O2533" s="34"/>
      <c r="P2533" s="34"/>
      <c r="Q2533" s="30"/>
      <c r="R2533" s="30"/>
      <c r="S2533" s="30"/>
      <c r="T2533" s="30"/>
      <c r="U2533" s="30"/>
      <c r="V2533" s="30"/>
      <c r="W2533" s="30"/>
      <c r="X2533" s="30"/>
      <c r="Y2533" s="30"/>
      <c r="Z2533" s="44"/>
      <c r="AA2533"/>
      <c r="AB2533"/>
      <c r="AC2533"/>
      <c r="AD2533"/>
    </row>
    <row r="2534" spans="1:30">
      <c r="A2534" s="2"/>
      <c r="B2534"/>
      <c r="C2534"/>
      <c r="D2534" s="14"/>
      <c r="E2534"/>
      <c r="F2534"/>
      <c r="G2534"/>
      <c r="H2534"/>
      <c r="I2534"/>
      <c r="J2534"/>
      <c r="K2534"/>
      <c r="L2534" s="30"/>
      <c r="M2534" s="30"/>
      <c r="N2534" s="34"/>
      <c r="O2534" s="34"/>
      <c r="P2534" s="34"/>
      <c r="Q2534" s="30"/>
      <c r="R2534" s="30"/>
      <c r="S2534" s="30"/>
      <c r="T2534" s="30"/>
      <c r="U2534" s="30"/>
      <c r="V2534" s="30"/>
      <c r="W2534" s="30"/>
      <c r="X2534" s="30"/>
      <c r="Y2534" s="30"/>
      <c r="Z2534" s="44"/>
      <c r="AA2534"/>
      <c r="AB2534"/>
      <c r="AC2534"/>
      <c r="AD2534"/>
    </row>
    <row r="2535" spans="1:30">
      <c r="A2535" s="2"/>
      <c r="B2535"/>
      <c r="C2535"/>
      <c r="D2535" s="14"/>
      <c r="E2535"/>
      <c r="F2535"/>
      <c r="G2535"/>
      <c r="H2535"/>
      <c r="I2535"/>
      <c r="J2535"/>
      <c r="K2535"/>
      <c r="L2535" s="30"/>
      <c r="M2535" s="30"/>
      <c r="N2535" s="34"/>
      <c r="O2535" s="34"/>
      <c r="P2535" s="34"/>
      <c r="Q2535" s="30"/>
      <c r="R2535" s="30"/>
      <c r="S2535" s="30"/>
      <c r="T2535" s="30"/>
      <c r="U2535" s="30"/>
      <c r="V2535" s="30"/>
      <c r="W2535" s="30"/>
      <c r="X2535" s="30"/>
      <c r="Y2535" s="30"/>
      <c r="Z2535" s="44"/>
      <c r="AA2535"/>
      <c r="AB2535"/>
      <c r="AC2535"/>
      <c r="AD2535"/>
    </row>
    <row r="2536" spans="1:30">
      <c r="A2536" s="2"/>
      <c r="B2536"/>
      <c r="C2536"/>
      <c r="D2536" s="14"/>
      <c r="E2536"/>
      <c r="F2536"/>
      <c r="G2536"/>
      <c r="H2536"/>
      <c r="I2536"/>
      <c r="J2536"/>
      <c r="K2536"/>
      <c r="L2536" s="30"/>
      <c r="M2536" s="30"/>
      <c r="N2536" s="34"/>
      <c r="O2536" s="34"/>
      <c r="P2536" s="34"/>
      <c r="Q2536" s="30"/>
      <c r="R2536" s="30"/>
      <c r="S2536" s="30"/>
      <c r="T2536" s="30"/>
      <c r="U2536" s="30"/>
      <c r="V2536" s="30"/>
      <c r="W2536" s="30"/>
      <c r="X2536" s="30"/>
      <c r="Y2536" s="30"/>
      <c r="Z2536" s="44"/>
      <c r="AA2536"/>
      <c r="AB2536"/>
      <c r="AC2536"/>
      <c r="AD2536"/>
    </row>
    <row r="2537" spans="1:30">
      <c r="A2537" s="2"/>
      <c r="B2537"/>
      <c r="C2537"/>
      <c r="D2537" s="14"/>
      <c r="E2537"/>
      <c r="F2537"/>
      <c r="G2537"/>
      <c r="H2537"/>
      <c r="I2537"/>
      <c r="J2537"/>
      <c r="K2537"/>
      <c r="L2537" s="30"/>
      <c r="M2537" s="30"/>
      <c r="N2537" s="34"/>
      <c r="O2537" s="34"/>
      <c r="P2537" s="34"/>
      <c r="Q2537" s="30"/>
      <c r="R2537" s="30"/>
      <c r="S2537" s="30"/>
      <c r="T2537" s="30"/>
      <c r="U2537" s="30"/>
      <c r="V2537" s="30"/>
      <c r="W2537" s="30"/>
      <c r="X2537" s="30"/>
      <c r="Y2537" s="30"/>
      <c r="Z2537" s="44"/>
      <c r="AA2537"/>
      <c r="AB2537"/>
      <c r="AC2537"/>
      <c r="AD2537"/>
    </row>
    <row r="2538" spans="1:30">
      <c r="A2538" s="2"/>
      <c r="B2538"/>
      <c r="C2538"/>
      <c r="D2538" s="14"/>
      <c r="E2538"/>
      <c r="F2538"/>
      <c r="G2538"/>
      <c r="H2538"/>
      <c r="I2538"/>
      <c r="J2538"/>
      <c r="K2538"/>
      <c r="L2538" s="30"/>
      <c r="M2538" s="30"/>
      <c r="N2538" s="34"/>
      <c r="O2538" s="34"/>
      <c r="P2538" s="34"/>
      <c r="Q2538" s="30"/>
      <c r="R2538" s="30"/>
      <c r="S2538" s="30"/>
      <c r="T2538" s="30"/>
      <c r="U2538" s="30"/>
      <c r="V2538" s="30"/>
      <c r="W2538" s="30"/>
      <c r="X2538" s="30"/>
      <c r="Y2538" s="30"/>
      <c r="Z2538" s="44"/>
      <c r="AA2538"/>
      <c r="AB2538"/>
      <c r="AC2538"/>
      <c r="AD2538"/>
    </row>
    <row r="2539" spans="1:30">
      <c r="A2539" s="2"/>
      <c r="B2539"/>
      <c r="C2539"/>
      <c r="D2539" s="14"/>
      <c r="E2539"/>
      <c r="F2539"/>
      <c r="G2539"/>
      <c r="H2539"/>
      <c r="I2539"/>
      <c r="J2539"/>
      <c r="K2539"/>
      <c r="L2539" s="30"/>
      <c r="M2539" s="30"/>
      <c r="N2539" s="34"/>
      <c r="O2539" s="34"/>
      <c r="P2539" s="34"/>
      <c r="Q2539" s="30"/>
      <c r="R2539" s="30"/>
      <c r="S2539" s="30"/>
      <c r="T2539" s="30"/>
      <c r="U2539" s="30"/>
      <c r="V2539" s="30"/>
      <c r="W2539" s="30"/>
      <c r="X2539" s="30"/>
      <c r="Y2539" s="30"/>
      <c r="Z2539" s="44"/>
      <c r="AA2539"/>
      <c r="AB2539"/>
      <c r="AC2539"/>
      <c r="AD2539"/>
    </row>
    <row r="2540" spans="1:30">
      <c r="A2540" s="2"/>
      <c r="B2540"/>
      <c r="C2540"/>
      <c r="D2540" s="14"/>
      <c r="E2540"/>
      <c r="F2540"/>
      <c r="G2540"/>
      <c r="H2540"/>
      <c r="I2540"/>
      <c r="J2540"/>
      <c r="K2540"/>
      <c r="L2540" s="30"/>
      <c r="M2540" s="30"/>
      <c r="N2540" s="34"/>
      <c r="O2540" s="34"/>
      <c r="P2540" s="34"/>
      <c r="Q2540" s="30"/>
      <c r="R2540" s="30"/>
      <c r="S2540" s="30"/>
      <c r="T2540" s="30"/>
      <c r="U2540" s="30"/>
      <c r="V2540" s="30"/>
      <c r="W2540" s="30"/>
      <c r="X2540" s="30"/>
      <c r="Y2540" s="30"/>
      <c r="Z2540" s="44"/>
      <c r="AA2540"/>
      <c r="AB2540"/>
      <c r="AC2540"/>
      <c r="AD2540"/>
    </row>
    <row r="2541" spans="1:30">
      <c r="A2541" s="2"/>
      <c r="B2541"/>
      <c r="C2541"/>
      <c r="D2541" s="14"/>
      <c r="E2541"/>
      <c r="F2541"/>
      <c r="G2541"/>
      <c r="H2541"/>
      <c r="I2541"/>
      <c r="J2541"/>
      <c r="K2541"/>
      <c r="L2541" s="30"/>
      <c r="M2541" s="30"/>
      <c r="N2541" s="34"/>
      <c r="O2541" s="34"/>
      <c r="P2541" s="34"/>
      <c r="Q2541" s="30"/>
      <c r="R2541" s="30"/>
      <c r="S2541" s="30"/>
      <c r="T2541" s="30"/>
      <c r="U2541" s="30"/>
      <c r="V2541" s="30"/>
      <c r="W2541" s="30"/>
      <c r="X2541" s="30"/>
      <c r="Y2541" s="30"/>
      <c r="Z2541" s="44"/>
      <c r="AA2541"/>
      <c r="AB2541"/>
      <c r="AC2541"/>
      <c r="AD2541"/>
    </row>
    <row r="2542" spans="1:30">
      <c r="A2542" s="2"/>
      <c r="B2542"/>
      <c r="C2542"/>
      <c r="D2542" s="14"/>
      <c r="E2542"/>
      <c r="F2542"/>
      <c r="G2542"/>
      <c r="H2542"/>
      <c r="I2542"/>
      <c r="J2542"/>
      <c r="K2542"/>
      <c r="L2542" s="30"/>
      <c r="M2542" s="30"/>
      <c r="N2542" s="34"/>
      <c r="O2542" s="34"/>
      <c r="P2542" s="34"/>
      <c r="Q2542" s="30"/>
      <c r="R2542" s="30"/>
      <c r="S2542" s="30"/>
      <c r="T2542" s="30"/>
      <c r="U2542" s="30"/>
      <c r="V2542" s="30"/>
      <c r="W2542" s="30"/>
      <c r="X2542" s="30"/>
      <c r="Y2542" s="30"/>
      <c r="Z2542" s="44"/>
      <c r="AA2542"/>
      <c r="AB2542"/>
      <c r="AC2542"/>
      <c r="AD2542"/>
    </row>
    <row r="2543" spans="1:30">
      <c r="A2543" s="2"/>
      <c r="B2543"/>
      <c r="C2543"/>
      <c r="D2543" s="14"/>
      <c r="E2543"/>
      <c r="F2543"/>
      <c r="G2543"/>
      <c r="H2543"/>
      <c r="I2543"/>
      <c r="J2543"/>
      <c r="K2543"/>
      <c r="L2543" s="30"/>
      <c r="M2543" s="30"/>
      <c r="N2543" s="34"/>
      <c r="O2543" s="34"/>
      <c r="P2543" s="34"/>
      <c r="Q2543" s="30"/>
      <c r="R2543" s="30"/>
      <c r="S2543" s="30"/>
      <c r="T2543" s="30"/>
      <c r="U2543" s="30"/>
      <c r="V2543" s="30"/>
      <c r="W2543" s="30"/>
      <c r="X2543" s="30"/>
      <c r="Y2543" s="30"/>
      <c r="Z2543" s="44"/>
      <c r="AA2543"/>
      <c r="AB2543"/>
      <c r="AC2543"/>
      <c r="AD2543"/>
    </row>
    <row r="2544" spans="1:30">
      <c r="A2544" s="2"/>
      <c r="B2544"/>
      <c r="C2544"/>
      <c r="D2544" s="14"/>
      <c r="E2544"/>
      <c r="F2544"/>
      <c r="G2544"/>
      <c r="H2544"/>
      <c r="I2544"/>
      <c r="J2544"/>
      <c r="K2544"/>
      <c r="L2544" s="30"/>
      <c r="M2544" s="30"/>
      <c r="N2544" s="34"/>
      <c r="O2544" s="34"/>
      <c r="P2544" s="34"/>
      <c r="Q2544" s="30"/>
      <c r="R2544" s="30"/>
      <c r="S2544" s="30"/>
      <c r="T2544" s="30"/>
      <c r="U2544" s="30"/>
      <c r="V2544" s="30"/>
      <c r="W2544" s="30"/>
      <c r="X2544" s="30"/>
      <c r="Y2544" s="30"/>
      <c r="Z2544" s="44"/>
      <c r="AA2544"/>
      <c r="AB2544"/>
      <c r="AC2544"/>
      <c r="AD2544"/>
    </row>
    <row r="2545" spans="1:30">
      <c r="A2545" s="2"/>
      <c r="B2545"/>
      <c r="C2545"/>
      <c r="D2545" s="14"/>
      <c r="E2545"/>
      <c r="F2545"/>
      <c r="G2545"/>
      <c r="H2545"/>
      <c r="I2545"/>
      <c r="J2545"/>
      <c r="K2545"/>
      <c r="L2545" s="30"/>
      <c r="M2545" s="30"/>
      <c r="N2545" s="34"/>
      <c r="O2545" s="34"/>
      <c r="P2545" s="34"/>
      <c r="Q2545" s="30"/>
      <c r="R2545" s="30"/>
      <c r="S2545" s="30"/>
      <c r="T2545" s="30"/>
      <c r="U2545" s="30"/>
      <c r="V2545" s="30"/>
      <c r="W2545" s="30"/>
      <c r="X2545" s="30"/>
      <c r="Y2545" s="30"/>
      <c r="Z2545" s="44"/>
      <c r="AA2545"/>
      <c r="AB2545"/>
      <c r="AC2545"/>
      <c r="AD2545"/>
    </row>
    <row r="2546" spans="1:30">
      <c r="A2546" s="2"/>
      <c r="B2546"/>
      <c r="C2546"/>
      <c r="D2546" s="14"/>
      <c r="E2546"/>
      <c r="F2546"/>
      <c r="G2546"/>
      <c r="H2546"/>
      <c r="I2546"/>
      <c r="J2546"/>
      <c r="K2546"/>
      <c r="L2546" s="30"/>
      <c r="M2546" s="30"/>
      <c r="N2546" s="34"/>
      <c r="O2546" s="34"/>
      <c r="P2546" s="34"/>
      <c r="Q2546" s="30"/>
      <c r="R2546" s="30"/>
      <c r="S2546" s="30"/>
      <c r="T2546" s="30"/>
      <c r="U2546" s="30"/>
      <c r="V2546" s="30"/>
      <c r="W2546" s="30"/>
      <c r="X2546" s="30"/>
      <c r="Y2546" s="30"/>
      <c r="Z2546" s="44"/>
      <c r="AA2546"/>
      <c r="AB2546"/>
      <c r="AC2546"/>
      <c r="AD2546"/>
    </row>
    <row r="2547" spans="1:30">
      <c r="A2547" s="2"/>
      <c r="B2547"/>
      <c r="C2547"/>
      <c r="D2547" s="14"/>
      <c r="E2547"/>
      <c r="F2547"/>
      <c r="G2547"/>
      <c r="H2547"/>
      <c r="I2547"/>
      <c r="J2547"/>
      <c r="K2547"/>
      <c r="L2547" s="30"/>
      <c r="M2547" s="30"/>
      <c r="N2547" s="34"/>
      <c r="O2547" s="34"/>
      <c r="P2547" s="34"/>
      <c r="Q2547" s="30"/>
      <c r="R2547" s="30"/>
      <c r="S2547" s="30"/>
      <c r="T2547" s="30"/>
      <c r="U2547" s="30"/>
      <c r="V2547" s="30"/>
      <c r="W2547" s="30"/>
      <c r="X2547" s="30"/>
      <c r="Y2547" s="30"/>
      <c r="Z2547" s="44"/>
      <c r="AA2547"/>
      <c r="AB2547"/>
      <c r="AC2547"/>
      <c r="AD2547"/>
    </row>
    <row r="2548" spans="1:30">
      <c r="A2548" s="2"/>
      <c r="B2548"/>
      <c r="C2548"/>
      <c r="D2548" s="14"/>
      <c r="E2548"/>
      <c r="F2548"/>
      <c r="G2548"/>
      <c r="H2548"/>
      <c r="I2548"/>
      <c r="J2548"/>
      <c r="K2548"/>
      <c r="L2548" s="30"/>
      <c r="M2548" s="30"/>
      <c r="N2548" s="34"/>
      <c r="O2548" s="34"/>
      <c r="P2548" s="34"/>
      <c r="Q2548" s="30"/>
      <c r="R2548" s="30"/>
      <c r="S2548" s="30"/>
      <c r="T2548" s="30"/>
      <c r="U2548" s="30"/>
      <c r="V2548" s="30"/>
      <c r="W2548" s="30"/>
      <c r="X2548" s="30"/>
      <c r="Y2548" s="30"/>
      <c r="Z2548" s="44"/>
      <c r="AA2548"/>
      <c r="AB2548"/>
      <c r="AC2548"/>
      <c r="AD2548"/>
    </row>
    <row r="2549" spans="1:30">
      <c r="A2549" s="2"/>
      <c r="B2549"/>
      <c r="C2549"/>
      <c r="D2549" s="14"/>
      <c r="E2549"/>
      <c r="F2549"/>
      <c r="G2549"/>
      <c r="H2549"/>
      <c r="I2549"/>
      <c r="J2549"/>
      <c r="K2549"/>
      <c r="L2549" s="30"/>
      <c r="M2549" s="30"/>
      <c r="N2549" s="34"/>
      <c r="O2549" s="34"/>
      <c r="P2549" s="34"/>
      <c r="Q2549" s="30"/>
      <c r="R2549" s="30"/>
      <c r="S2549" s="30"/>
      <c r="T2549" s="30"/>
      <c r="U2549" s="30"/>
      <c r="V2549" s="30"/>
      <c r="W2549" s="30"/>
      <c r="X2549" s="30"/>
      <c r="Y2549" s="30"/>
      <c r="Z2549" s="44"/>
      <c r="AA2549"/>
      <c r="AB2549"/>
      <c r="AC2549"/>
      <c r="AD2549"/>
    </row>
    <row r="2550" spans="1:30">
      <c r="A2550" s="2"/>
      <c r="B2550"/>
      <c r="C2550"/>
      <c r="D2550" s="14"/>
      <c r="E2550"/>
      <c r="F2550"/>
      <c r="G2550"/>
      <c r="H2550"/>
      <c r="I2550"/>
      <c r="J2550"/>
      <c r="K2550"/>
      <c r="L2550" s="30"/>
      <c r="M2550" s="30"/>
      <c r="N2550" s="34"/>
      <c r="O2550" s="34"/>
      <c r="P2550" s="34"/>
      <c r="Q2550" s="30"/>
      <c r="R2550" s="30"/>
      <c r="S2550" s="30"/>
      <c r="T2550" s="30"/>
      <c r="U2550" s="30"/>
      <c r="V2550" s="30"/>
      <c r="W2550" s="30"/>
      <c r="X2550" s="30"/>
      <c r="Y2550" s="30"/>
      <c r="Z2550" s="44"/>
      <c r="AA2550"/>
      <c r="AB2550"/>
      <c r="AC2550"/>
      <c r="AD2550"/>
    </row>
    <row r="2551" spans="1:30">
      <c r="A2551" s="2"/>
      <c r="B2551"/>
      <c r="C2551"/>
      <c r="D2551" s="14"/>
      <c r="E2551"/>
      <c r="F2551"/>
      <c r="G2551"/>
      <c r="H2551"/>
      <c r="I2551"/>
      <c r="J2551"/>
      <c r="K2551"/>
      <c r="L2551" s="30"/>
      <c r="M2551" s="30"/>
      <c r="N2551" s="34"/>
      <c r="O2551" s="34"/>
      <c r="P2551" s="34"/>
      <c r="Q2551" s="30"/>
      <c r="R2551" s="30"/>
      <c r="S2551" s="30"/>
      <c r="T2551" s="30"/>
      <c r="U2551" s="30"/>
      <c r="V2551" s="30"/>
      <c r="W2551" s="30"/>
      <c r="X2551" s="30"/>
      <c r="Y2551" s="30"/>
      <c r="Z2551" s="44"/>
      <c r="AA2551"/>
      <c r="AB2551"/>
      <c r="AC2551"/>
      <c r="AD2551"/>
    </row>
    <row r="2552" spans="1:30">
      <c r="A2552" s="2"/>
      <c r="B2552"/>
      <c r="C2552"/>
      <c r="D2552" s="14"/>
      <c r="E2552"/>
      <c r="F2552"/>
      <c r="G2552"/>
      <c r="H2552"/>
      <c r="I2552"/>
      <c r="J2552"/>
      <c r="K2552"/>
      <c r="L2552" s="30"/>
      <c r="M2552" s="30"/>
      <c r="N2552" s="34"/>
      <c r="O2552" s="34"/>
      <c r="P2552" s="34"/>
      <c r="Q2552" s="30"/>
      <c r="R2552" s="30"/>
      <c r="S2552" s="30"/>
      <c r="T2552" s="30"/>
      <c r="U2552" s="30"/>
      <c r="V2552" s="30"/>
      <c r="W2552" s="30"/>
      <c r="X2552" s="30"/>
      <c r="Y2552" s="30"/>
      <c r="Z2552" s="44"/>
      <c r="AA2552"/>
      <c r="AB2552"/>
      <c r="AC2552"/>
      <c r="AD2552"/>
    </row>
    <row r="2553" spans="1:30">
      <c r="A2553" s="2"/>
      <c r="B2553"/>
      <c r="C2553"/>
      <c r="D2553" s="14"/>
      <c r="E2553"/>
      <c r="F2553"/>
      <c r="G2553"/>
      <c r="H2553"/>
      <c r="I2553"/>
      <c r="J2553"/>
      <c r="K2553"/>
      <c r="L2553" s="30"/>
      <c r="M2553" s="30"/>
      <c r="N2553" s="34"/>
      <c r="O2553" s="34"/>
      <c r="P2553" s="34"/>
      <c r="Q2553" s="30"/>
      <c r="R2553" s="30"/>
      <c r="S2553" s="30"/>
      <c r="T2553" s="30"/>
      <c r="U2553" s="30"/>
      <c r="V2553" s="30"/>
      <c r="W2553" s="30"/>
      <c r="X2553" s="30"/>
      <c r="Y2553" s="30"/>
      <c r="Z2553" s="44"/>
      <c r="AA2553"/>
      <c r="AB2553"/>
      <c r="AC2553"/>
      <c r="AD2553"/>
    </row>
    <row r="2554" spans="1:30">
      <c r="A2554" s="2"/>
      <c r="B2554"/>
      <c r="C2554"/>
      <c r="D2554" s="14"/>
      <c r="E2554"/>
      <c r="F2554"/>
      <c r="G2554"/>
      <c r="H2554"/>
      <c r="I2554"/>
      <c r="J2554"/>
      <c r="K2554"/>
      <c r="L2554" s="30"/>
      <c r="M2554" s="30"/>
      <c r="N2554" s="34"/>
      <c r="O2554" s="34"/>
      <c r="P2554" s="34"/>
      <c r="Q2554" s="30"/>
      <c r="R2554" s="30"/>
      <c r="S2554" s="30"/>
      <c r="T2554" s="30"/>
      <c r="U2554" s="30"/>
      <c r="V2554" s="30"/>
      <c r="W2554" s="30"/>
      <c r="X2554" s="30"/>
      <c r="Y2554" s="30"/>
      <c r="Z2554" s="44"/>
      <c r="AA2554"/>
      <c r="AB2554"/>
      <c r="AC2554"/>
      <c r="AD2554"/>
    </row>
    <row r="2555" spans="1:30">
      <c r="A2555" s="2"/>
      <c r="B2555"/>
      <c r="C2555"/>
      <c r="D2555" s="14"/>
      <c r="E2555"/>
      <c r="F2555"/>
      <c r="G2555"/>
      <c r="H2555"/>
      <c r="I2555"/>
      <c r="J2555"/>
      <c r="K2555"/>
      <c r="L2555" s="30"/>
      <c r="M2555" s="30"/>
      <c r="N2555" s="34"/>
      <c r="O2555" s="34"/>
      <c r="P2555" s="34"/>
      <c r="Q2555" s="30"/>
      <c r="R2555" s="30"/>
      <c r="S2555" s="30"/>
      <c r="T2555" s="30"/>
      <c r="U2555" s="30"/>
      <c r="V2555" s="30"/>
      <c r="W2555" s="30"/>
      <c r="X2555" s="30"/>
      <c r="Y2555" s="30"/>
      <c r="Z2555" s="44"/>
      <c r="AA2555"/>
      <c r="AB2555"/>
      <c r="AC2555"/>
      <c r="AD2555"/>
    </row>
    <row r="2556" spans="1:30">
      <c r="A2556" s="2"/>
      <c r="B2556"/>
      <c r="C2556"/>
      <c r="D2556" s="14"/>
      <c r="E2556"/>
      <c r="F2556"/>
      <c r="G2556"/>
      <c r="H2556"/>
      <c r="I2556"/>
      <c r="J2556"/>
      <c r="K2556"/>
      <c r="L2556" s="30"/>
      <c r="M2556" s="30"/>
      <c r="N2556" s="34"/>
      <c r="O2556" s="34"/>
      <c r="P2556" s="34"/>
      <c r="Q2556" s="30"/>
      <c r="R2556" s="30"/>
      <c r="S2556" s="30"/>
      <c r="T2556" s="30"/>
      <c r="U2556" s="30"/>
      <c r="V2556" s="30"/>
      <c r="W2556" s="30"/>
      <c r="X2556" s="30"/>
      <c r="Y2556" s="30"/>
      <c r="Z2556" s="44"/>
      <c r="AA2556"/>
      <c r="AB2556"/>
      <c r="AC2556"/>
      <c r="AD2556"/>
    </row>
    <row r="2557" spans="1:30">
      <c r="A2557" s="2"/>
      <c r="B2557"/>
      <c r="C2557"/>
      <c r="D2557" s="14"/>
      <c r="E2557"/>
      <c r="F2557"/>
      <c r="G2557"/>
      <c r="H2557"/>
      <c r="I2557"/>
      <c r="J2557"/>
      <c r="K2557"/>
      <c r="L2557" s="30"/>
      <c r="M2557" s="30"/>
      <c r="N2557" s="34"/>
      <c r="O2557" s="34"/>
      <c r="P2557" s="34"/>
      <c r="Q2557" s="30"/>
      <c r="R2557" s="30"/>
      <c r="S2557" s="30"/>
      <c r="T2557" s="30"/>
      <c r="U2557" s="30"/>
      <c r="V2557" s="30"/>
      <c r="W2557" s="30"/>
      <c r="X2557" s="30"/>
      <c r="Y2557" s="30"/>
      <c r="Z2557" s="44"/>
      <c r="AA2557"/>
      <c r="AB2557"/>
      <c r="AC2557"/>
      <c r="AD2557"/>
    </row>
    <row r="2558" spans="1:30">
      <c r="A2558" s="2"/>
      <c r="B2558"/>
      <c r="C2558"/>
      <c r="D2558" s="14"/>
      <c r="E2558"/>
      <c r="F2558"/>
      <c r="G2558"/>
      <c r="H2558"/>
      <c r="I2558"/>
      <c r="J2558"/>
      <c r="K2558"/>
      <c r="L2558" s="30"/>
      <c r="M2558" s="30"/>
      <c r="N2558" s="34"/>
      <c r="O2558" s="34"/>
      <c r="P2558" s="34"/>
      <c r="Q2558" s="30"/>
      <c r="R2558" s="30"/>
      <c r="S2558" s="30"/>
      <c r="T2558" s="30"/>
      <c r="U2558" s="30"/>
      <c r="V2558" s="30"/>
      <c r="W2558" s="30"/>
      <c r="X2558" s="30"/>
      <c r="Y2558" s="30"/>
      <c r="Z2558" s="44"/>
      <c r="AA2558"/>
      <c r="AB2558"/>
      <c r="AC2558"/>
      <c r="AD2558"/>
    </row>
    <row r="2559" spans="1:30">
      <c r="A2559" s="2"/>
      <c r="B2559"/>
      <c r="C2559"/>
      <c r="D2559" s="14"/>
      <c r="E2559"/>
      <c r="F2559"/>
      <c r="G2559"/>
      <c r="H2559"/>
      <c r="I2559"/>
      <c r="J2559"/>
      <c r="K2559"/>
      <c r="L2559" s="30"/>
      <c r="M2559" s="30"/>
      <c r="N2559" s="34"/>
      <c r="O2559" s="34"/>
      <c r="P2559" s="34"/>
      <c r="Q2559" s="30"/>
      <c r="R2559" s="30"/>
      <c r="S2559" s="30"/>
      <c r="T2559" s="30"/>
      <c r="U2559" s="30"/>
      <c r="V2559" s="30"/>
      <c r="W2559" s="30"/>
      <c r="X2559" s="30"/>
      <c r="Y2559" s="30"/>
      <c r="Z2559" s="44"/>
      <c r="AA2559"/>
      <c r="AB2559"/>
      <c r="AC2559"/>
      <c r="AD2559"/>
    </row>
    <row r="2560" spans="1:30">
      <c r="A2560" s="2"/>
      <c r="B2560"/>
      <c r="C2560"/>
      <c r="D2560" s="14"/>
      <c r="E2560"/>
      <c r="F2560"/>
      <c r="G2560"/>
      <c r="H2560"/>
      <c r="I2560"/>
      <c r="J2560"/>
      <c r="K2560"/>
      <c r="L2560" s="30"/>
      <c r="M2560" s="30"/>
      <c r="N2560" s="34"/>
      <c r="O2560" s="34"/>
      <c r="P2560" s="34"/>
      <c r="Q2560" s="30"/>
      <c r="R2560" s="30"/>
      <c r="S2560" s="30"/>
      <c r="T2560" s="30"/>
      <c r="U2560" s="30"/>
      <c r="V2560" s="30"/>
      <c r="W2560" s="30"/>
      <c r="X2560" s="30"/>
      <c r="Y2560" s="30"/>
      <c r="Z2560" s="44"/>
      <c r="AA2560"/>
      <c r="AB2560"/>
      <c r="AC2560"/>
      <c r="AD2560"/>
    </row>
    <row r="2561" spans="1:30">
      <c r="A2561" s="2"/>
      <c r="B2561"/>
      <c r="C2561"/>
      <c r="D2561" s="14"/>
      <c r="E2561"/>
      <c r="F2561"/>
      <c r="G2561"/>
      <c r="H2561"/>
      <c r="I2561"/>
      <c r="J2561"/>
      <c r="K2561"/>
      <c r="L2561" s="30"/>
      <c r="M2561" s="30"/>
      <c r="N2561" s="34"/>
      <c r="O2561" s="34"/>
      <c r="P2561" s="34"/>
      <c r="Q2561" s="30"/>
      <c r="R2561" s="30"/>
      <c r="S2561" s="30"/>
      <c r="T2561" s="30"/>
      <c r="U2561" s="30"/>
      <c r="V2561" s="30"/>
      <c r="W2561" s="30"/>
      <c r="X2561" s="30"/>
      <c r="Y2561" s="30"/>
      <c r="Z2561" s="44"/>
      <c r="AA2561"/>
      <c r="AB2561"/>
      <c r="AC2561"/>
      <c r="AD2561"/>
    </row>
    <row r="2562" spans="1:30">
      <c r="A2562" s="2"/>
      <c r="B2562"/>
      <c r="C2562"/>
      <c r="D2562" s="14"/>
      <c r="E2562"/>
      <c r="F2562"/>
      <c r="G2562"/>
      <c r="H2562"/>
      <c r="I2562"/>
      <c r="J2562"/>
      <c r="K2562"/>
      <c r="L2562" s="30"/>
      <c r="M2562" s="30"/>
      <c r="N2562" s="34"/>
      <c r="O2562" s="34"/>
      <c r="P2562" s="34"/>
      <c r="Q2562" s="30"/>
      <c r="R2562" s="30"/>
      <c r="S2562" s="30"/>
      <c r="T2562" s="30"/>
      <c r="U2562" s="30"/>
      <c r="V2562" s="30"/>
      <c r="W2562" s="30"/>
      <c r="X2562" s="30"/>
      <c r="Y2562" s="30"/>
      <c r="Z2562" s="44"/>
      <c r="AA2562"/>
      <c r="AB2562"/>
      <c r="AC2562"/>
      <c r="AD2562"/>
    </row>
    <row r="2563" spans="1:30">
      <c r="A2563" s="2"/>
      <c r="B2563"/>
      <c r="C2563"/>
      <c r="D2563" s="14"/>
      <c r="E2563"/>
      <c r="F2563"/>
      <c r="G2563"/>
      <c r="H2563"/>
      <c r="I2563"/>
      <c r="J2563"/>
      <c r="K2563"/>
      <c r="L2563" s="30"/>
      <c r="M2563" s="30"/>
      <c r="N2563" s="34"/>
      <c r="O2563" s="34"/>
      <c r="P2563" s="34"/>
      <c r="Q2563" s="30"/>
      <c r="R2563" s="30"/>
      <c r="S2563" s="30"/>
      <c r="T2563" s="30"/>
      <c r="U2563" s="30"/>
      <c r="V2563" s="30"/>
      <c r="W2563" s="30"/>
      <c r="X2563" s="30"/>
      <c r="Y2563" s="30"/>
      <c r="Z2563" s="44"/>
      <c r="AA2563"/>
      <c r="AB2563"/>
      <c r="AC2563"/>
      <c r="AD2563"/>
    </row>
    <row r="2564" spans="1:30">
      <c r="A2564" s="2"/>
      <c r="B2564"/>
      <c r="C2564"/>
      <c r="D2564" s="14"/>
      <c r="E2564"/>
      <c r="F2564"/>
      <c r="G2564"/>
      <c r="H2564"/>
      <c r="I2564"/>
      <c r="J2564"/>
      <c r="K2564"/>
      <c r="L2564" s="30"/>
      <c r="M2564" s="30"/>
      <c r="N2564" s="34"/>
      <c r="O2564" s="34"/>
      <c r="P2564" s="34"/>
      <c r="Q2564" s="30"/>
      <c r="R2564" s="30"/>
      <c r="S2564" s="30"/>
      <c r="T2564" s="30"/>
      <c r="U2564" s="30"/>
      <c r="V2564" s="30"/>
      <c r="W2564" s="30"/>
      <c r="X2564" s="30"/>
      <c r="Y2564" s="30"/>
      <c r="Z2564" s="44"/>
      <c r="AA2564"/>
      <c r="AB2564"/>
      <c r="AC2564"/>
      <c r="AD2564"/>
    </row>
    <row r="2565" spans="1:30">
      <c r="A2565" s="2"/>
      <c r="B2565"/>
      <c r="C2565"/>
      <c r="D2565" s="14"/>
      <c r="E2565"/>
      <c r="F2565"/>
      <c r="G2565"/>
      <c r="H2565"/>
      <c r="I2565"/>
      <c r="J2565"/>
      <c r="K2565"/>
      <c r="L2565" s="30"/>
      <c r="M2565" s="30"/>
      <c r="N2565" s="34"/>
      <c r="O2565" s="34"/>
      <c r="P2565" s="34"/>
      <c r="Q2565" s="30"/>
      <c r="R2565" s="30"/>
      <c r="S2565" s="30"/>
      <c r="T2565" s="30"/>
      <c r="U2565" s="30"/>
      <c r="V2565" s="30"/>
      <c r="W2565" s="30"/>
      <c r="X2565" s="30"/>
      <c r="Y2565" s="30"/>
      <c r="Z2565" s="44"/>
      <c r="AA2565"/>
      <c r="AB2565"/>
      <c r="AC2565"/>
      <c r="AD2565"/>
    </row>
    <row r="2566" spans="1:30">
      <c r="A2566" s="2"/>
      <c r="B2566"/>
      <c r="C2566"/>
      <c r="D2566" s="14"/>
      <c r="E2566"/>
      <c r="F2566"/>
      <c r="G2566"/>
      <c r="H2566"/>
      <c r="I2566"/>
      <c r="J2566"/>
      <c r="K2566"/>
      <c r="L2566" s="30"/>
      <c r="M2566" s="30"/>
      <c r="N2566" s="34"/>
      <c r="O2566" s="34"/>
      <c r="P2566" s="34"/>
      <c r="Q2566" s="30"/>
      <c r="R2566" s="30"/>
      <c r="S2566" s="30"/>
      <c r="T2566" s="30"/>
      <c r="U2566" s="30"/>
      <c r="V2566" s="30"/>
      <c r="W2566" s="30"/>
      <c r="X2566" s="30"/>
      <c r="Y2566" s="30"/>
      <c r="Z2566" s="44"/>
      <c r="AA2566"/>
      <c r="AB2566"/>
      <c r="AC2566"/>
      <c r="AD2566"/>
    </row>
    <row r="2567" spans="1:30">
      <c r="A2567" s="2"/>
      <c r="B2567"/>
      <c r="C2567"/>
      <c r="D2567" s="14"/>
      <c r="E2567"/>
      <c r="F2567"/>
      <c r="G2567"/>
      <c r="H2567"/>
      <c r="I2567"/>
      <c r="J2567"/>
      <c r="K2567"/>
      <c r="L2567" s="30"/>
      <c r="M2567" s="30"/>
      <c r="N2567" s="34"/>
      <c r="O2567" s="34"/>
      <c r="P2567" s="34"/>
      <c r="Q2567" s="30"/>
      <c r="R2567" s="30"/>
      <c r="S2567" s="30"/>
      <c r="T2567" s="30"/>
      <c r="U2567" s="30"/>
      <c r="V2567" s="30"/>
      <c r="W2567" s="30"/>
      <c r="X2567" s="30"/>
      <c r="Y2567" s="30"/>
      <c r="Z2567" s="44"/>
      <c r="AA2567"/>
      <c r="AB2567"/>
      <c r="AC2567"/>
      <c r="AD2567"/>
    </row>
    <row r="2568" spans="1:30">
      <c r="A2568" s="2"/>
      <c r="B2568"/>
      <c r="C2568"/>
      <c r="D2568" s="14"/>
      <c r="E2568"/>
      <c r="F2568"/>
      <c r="G2568"/>
      <c r="H2568"/>
      <c r="I2568"/>
      <c r="J2568"/>
      <c r="K2568"/>
      <c r="L2568" s="30"/>
      <c r="M2568" s="30"/>
      <c r="N2568" s="34"/>
      <c r="O2568" s="34"/>
      <c r="P2568" s="34"/>
      <c r="Q2568" s="30"/>
      <c r="R2568" s="30"/>
      <c r="S2568" s="30"/>
      <c r="T2568" s="30"/>
      <c r="U2568" s="30"/>
      <c r="V2568" s="30"/>
      <c r="W2568" s="30"/>
      <c r="X2568" s="30"/>
      <c r="Y2568" s="30"/>
      <c r="Z2568" s="44"/>
      <c r="AA2568"/>
      <c r="AB2568"/>
      <c r="AC2568"/>
      <c r="AD2568"/>
    </row>
    <row r="2569" spans="1:30">
      <c r="A2569" s="2"/>
      <c r="B2569"/>
      <c r="C2569"/>
      <c r="D2569" s="14"/>
      <c r="E2569"/>
      <c r="F2569"/>
      <c r="G2569"/>
      <c r="H2569"/>
      <c r="I2569"/>
      <c r="J2569"/>
      <c r="K2569"/>
      <c r="L2569" s="30"/>
      <c r="M2569" s="30"/>
      <c r="N2569" s="34"/>
      <c r="O2569" s="34"/>
      <c r="P2569" s="34"/>
      <c r="Q2569" s="30"/>
      <c r="R2569" s="30"/>
      <c r="S2569" s="30"/>
      <c r="T2569" s="30"/>
      <c r="U2569" s="30"/>
      <c r="V2569" s="30"/>
      <c r="W2569" s="30"/>
      <c r="X2569" s="30"/>
      <c r="Y2569" s="30"/>
      <c r="Z2569" s="44"/>
      <c r="AA2569"/>
      <c r="AB2569"/>
      <c r="AC2569"/>
      <c r="AD2569"/>
    </row>
    <row r="2570" spans="1:30">
      <c r="A2570" s="2"/>
      <c r="B2570"/>
      <c r="C2570"/>
      <c r="D2570" s="14"/>
      <c r="E2570"/>
      <c r="F2570"/>
      <c r="G2570"/>
      <c r="H2570"/>
      <c r="I2570"/>
      <c r="J2570"/>
      <c r="K2570"/>
      <c r="L2570" s="30"/>
      <c r="M2570" s="30"/>
      <c r="N2570" s="34"/>
      <c r="O2570" s="34"/>
      <c r="P2570" s="34"/>
      <c r="Q2570" s="30"/>
      <c r="R2570" s="30"/>
      <c r="S2570" s="30"/>
      <c r="T2570" s="30"/>
      <c r="U2570" s="30"/>
      <c r="V2570" s="30"/>
      <c r="W2570" s="30"/>
      <c r="X2570" s="30"/>
      <c r="Y2570" s="30"/>
      <c r="Z2570" s="44"/>
      <c r="AA2570"/>
      <c r="AB2570"/>
      <c r="AC2570"/>
      <c r="AD2570"/>
    </row>
    <row r="2571" spans="1:30">
      <c r="A2571" s="2"/>
      <c r="B2571"/>
      <c r="C2571"/>
      <c r="D2571" s="14"/>
      <c r="E2571"/>
      <c r="F2571"/>
      <c r="G2571"/>
      <c r="H2571"/>
      <c r="I2571"/>
      <c r="J2571"/>
      <c r="K2571"/>
      <c r="L2571" s="30"/>
      <c r="M2571" s="30"/>
      <c r="N2571" s="34"/>
      <c r="O2571" s="34"/>
      <c r="P2571" s="34"/>
      <c r="Q2571" s="30"/>
      <c r="R2571" s="30"/>
      <c r="S2571" s="30"/>
      <c r="T2571" s="30"/>
      <c r="U2571" s="30"/>
      <c r="V2571" s="30"/>
      <c r="W2571" s="30"/>
      <c r="X2571" s="30"/>
      <c r="Y2571" s="30"/>
      <c r="Z2571" s="44"/>
      <c r="AA2571"/>
      <c r="AB2571"/>
      <c r="AC2571"/>
      <c r="AD2571"/>
    </row>
    <row r="2572" spans="1:30">
      <c r="A2572" s="2"/>
      <c r="B2572"/>
      <c r="C2572"/>
      <c r="D2572" s="14"/>
      <c r="E2572"/>
      <c r="F2572"/>
      <c r="G2572"/>
      <c r="H2572"/>
      <c r="I2572"/>
      <c r="J2572"/>
      <c r="K2572"/>
      <c r="L2572" s="30"/>
      <c r="M2572" s="30"/>
      <c r="N2572" s="34"/>
      <c r="O2572" s="34"/>
      <c r="P2572" s="34"/>
      <c r="Q2572" s="30"/>
      <c r="R2572" s="30"/>
      <c r="S2572" s="30"/>
      <c r="T2572" s="30"/>
      <c r="U2572" s="30"/>
      <c r="V2572" s="30"/>
      <c r="W2572" s="30"/>
      <c r="X2572" s="30"/>
      <c r="Y2572" s="30"/>
      <c r="Z2572" s="44"/>
      <c r="AA2572"/>
      <c r="AB2572"/>
      <c r="AC2572"/>
      <c r="AD2572"/>
    </row>
    <row r="2573" spans="1:30">
      <c r="A2573" s="2"/>
      <c r="B2573"/>
      <c r="C2573"/>
      <c r="D2573" s="14"/>
      <c r="E2573"/>
      <c r="F2573"/>
      <c r="G2573"/>
      <c r="H2573"/>
      <c r="I2573"/>
      <c r="J2573"/>
      <c r="K2573"/>
      <c r="L2573" s="30"/>
      <c r="M2573" s="30"/>
      <c r="N2573" s="34"/>
      <c r="O2573" s="34"/>
      <c r="P2573" s="34"/>
      <c r="Q2573" s="30"/>
      <c r="R2573" s="30"/>
      <c r="S2573" s="30"/>
      <c r="T2573" s="30"/>
      <c r="U2573" s="30"/>
      <c r="V2573" s="30"/>
      <c r="W2573" s="30"/>
      <c r="X2573" s="30"/>
      <c r="Y2573" s="30"/>
      <c r="Z2573" s="44"/>
      <c r="AA2573"/>
      <c r="AB2573"/>
      <c r="AC2573"/>
      <c r="AD2573"/>
    </row>
    <row r="2574" spans="1:30">
      <c r="A2574" s="2"/>
      <c r="B2574"/>
      <c r="C2574"/>
      <c r="D2574" s="14"/>
      <c r="E2574"/>
      <c r="F2574"/>
      <c r="G2574"/>
      <c r="H2574"/>
      <c r="I2574"/>
      <c r="J2574"/>
      <c r="K2574"/>
      <c r="L2574" s="30"/>
      <c r="M2574" s="30"/>
      <c r="N2574" s="34"/>
      <c r="O2574" s="34"/>
      <c r="P2574" s="34"/>
      <c r="Q2574" s="30"/>
      <c r="R2574" s="30"/>
      <c r="S2574" s="30"/>
      <c r="T2574" s="30"/>
      <c r="U2574" s="30"/>
      <c r="V2574" s="30"/>
      <c r="W2574" s="30"/>
      <c r="X2574" s="30"/>
      <c r="Y2574" s="30"/>
      <c r="Z2574" s="44"/>
      <c r="AA2574"/>
      <c r="AB2574"/>
      <c r="AC2574"/>
      <c r="AD2574"/>
    </row>
    <row r="2575" spans="1:30">
      <c r="A2575" s="2"/>
      <c r="B2575"/>
      <c r="C2575"/>
      <c r="D2575" s="14"/>
      <c r="E2575"/>
      <c r="F2575"/>
      <c r="G2575"/>
      <c r="H2575"/>
      <c r="I2575"/>
      <c r="J2575"/>
      <c r="K2575"/>
      <c r="L2575" s="30"/>
      <c r="M2575" s="30"/>
      <c r="N2575" s="34"/>
      <c r="O2575" s="34"/>
      <c r="P2575" s="34"/>
      <c r="Q2575" s="30"/>
      <c r="R2575" s="30"/>
      <c r="S2575" s="30"/>
      <c r="T2575" s="30"/>
      <c r="U2575" s="30"/>
      <c r="V2575" s="30"/>
      <c r="W2575" s="30"/>
      <c r="X2575" s="30"/>
      <c r="Y2575" s="30"/>
      <c r="Z2575" s="44"/>
      <c r="AA2575"/>
      <c r="AB2575"/>
      <c r="AC2575"/>
      <c r="AD2575"/>
    </row>
    <row r="2576" spans="1:30">
      <c r="A2576" s="2"/>
      <c r="B2576"/>
      <c r="C2576"/>
      <c r="D2576" s="14"/>
      <c r="E2576"/>
      <c r="F2576"/>
      <c r="G2576"/>
      <c r="H2576"/>
      <c r="I2576"/>
      <c r="J2576"/>
      <c r="K2576"/>
      <c r="L2576" s="30"/>
      <c r="M2576" s="30"/>
      <c r="N2576" s="34"/>
      <c r="O2576" s="34"/>
      <c r="P2576" s="34"/>
      <c r="Q2576" s="30"/>
      <c r="R2576" s="30"/>
      <c r="S2576" s="30"/>
      <c r="T2576" s="30"/>
      <c r="U2576" s="30"/>
      <c r="V2576" s="30"/>
      <c r="W2576" s="30"/>
      <c r="X2576" s="30"/>
      <c r="Y2576" s="30"/>
      <c r="Z2576" s="44"/>
      <c r="AA2576"/>
      <c r="AB2576"/>
      <c r="AC2576"/>
      <c r="AD2576"/>
    </row>
    <row r="2577" spans="1:30">
      <c r="A2577" s="2"/>
      <c r="B2577"/>
      <c r="C2577"/>
      <c r="D2577" s="14"/>
      <c r="E2577"/>
      <c r="F2577"/>
      <c r="G2577"/>
      <c r="H2577"/>
      <c r="I2577"/>
      <c r="J2577"/>
      <c r="K2577"/>
      <c r="L2577" s="30"/>
      <c r="M2577" s="30"/>
      <c r="N2577" s="34"/>
      <c r="O2577" s="34"/>
      <c r="P2577" s="34"/>
      <c r="Q2577" s="30"/>
      <c r="R2577" s="30"/>
      <c r="S2577" s="30"/>
      <c r="T2577" s="30"/>
      <c r="U2577" s="30"/>
      <c r="V2577" s="30"/>
      <c r="W2577" s="30"/>
      <c r="X2577" s="30"/>
      <c r="Y2577" s="30"/>
      <c r="Z2577" s="44"/>
      <c r="AA2577"/>
      <c r="AB2577"/>
      <c r="AC2577"/>
      <c r="AD2577"/>
    </row>
    <row r="2578" spans="1:30">
      <c r="A2578" s="2"/>
      <c r="B2578"/>
      <c r="C2578"/>
      <c r="D2578" s="14"/>
      <c r="E2578"/>
      <c r="F2578"/>
      <c r="G2578"/>
      <c r="H2578"/>
      <c r="I2578"/>
      <c r="J2578"/>
      <c r="K2578"/>
      <c r="L2578" s="30"/>
      <c r="M2578" s="30"/>
      <c r="N2578" s="34"/>
      <c r="O2578" s="34"/>
      <c r="P2578" s="34"/>
      <c r="Q2578" s="30"/>
      <c r="R2578" s="30"/>
      <c r="S2578" s="30"/>
      <c r="T2578" s="30"/>
      <c r="U2578" s="30"/>
      <c r="V2578" s="30"/>
      <c r="W2578" s="30"/>
      <c r="X2578" s="30"/>
      <c r="Y2578" s="30"/>
      <c r="Z2578" s="44"/>
      <c r="AA2578"/>
      <c r="AB2578"/>
      <c r="AC2578"/>
      <c r="AD2578"/>
    </row>
    <row r="2579" spans="1:30">
      <c r="A2579" s="2"/>
      <c r="B2579"/>
      <c r="C2579"/>
      <c r="D2579" s="14"/>
      <c r="E2579"/>
      <c r="F2579"/>
      <c r="G2579"/>
      <c r="H2579"/>
      <c r="I2579"/>
      <c r="J2579"/>
      <c r="K2579"/>
      <c r="L2579" s="30"/>
      <c r="M2579" s="30"/>
      <c r="N2579" s="34"/>
      <c r="O2579" s="34"/>
      <c r="P2579" s="34"/>
      <c r="Q2579" s="30"/>
      <c r="R2579" s="30"/>
      <c r="S2579" s="30"/>
      <c r="T2579" s="30"/>
      <c r="U2579" s="30"/>
      <c r="V2579" s="30"/>
      <c r="W2579" s="30"/>
      <c r="X2579" s="30"/>
      <c r="Y2579" s="30"/>
      <c r="Z2579" s="44"/>
      <c r="AA2579"/>
      <c r="AB2579"/>
      <c r="AC2579"/>
      <c r="AD2579"/>
    </row>
    <row r="2580" spans="1:30">
      <c r="A2580" s="2"/>
      <c r="B2580"/>
      <c r="C2580"/>
      <c r="D2580" s="14"/>
      <c r="E2580"/>
      <c r="F2580"/>
      <c r="G2580"/>
      <c r="H2580"/>
      <c r="I2580"/>
      <c r="J2580"/>
      <c r="K2580"/>
      <c r="L2580" s="30"/>
      <c r="M2580" s="30"/>
      <c r="N2580" s="34"/>
      <c r="O2580" s="34"/>
      <c r="P2580" s="34"/>
      <c r="Q2580" s="30"/>
      <c r="R2580" s="30"/>
      <c r="S2580" s="30"/>
      <c r="T2580" s="30"/>
      <c r="U2580" s="30"/>
      <c r="V2580" s="30"/>
      <c r="W2580" s="30"/>
      <c r="X2580" s="30"/>
      <c r="Y2580" s="30"/>
      <c r="Z2580" s="44"/>
      <c r="AA2580"/>
      <c r="AB2580"/>
      <c r="AC2580"/>
      <c r="AD2580"/>
    </row>
    <row r="2581" spans="1:30">
      <c r="A2581" s="2"/>
      <c r="B2581"/>
      <c r="C2581"/>
      <c r="D2581" s="14"/>
      <c r="E2581"/>
      <c r="F2581"/>
      <c r="G2581"/>
      <c r="H2581"/>
      <c r="I2581"/>
      <c r="J2581"/>
      <c r="K2581"/>
      <c r="L2581" s="30"/>
      <c r="M2581" s="30"/>
      <c r="N2581" s="34"/>
      <c r="O2581" s="34"/>
      <c r="P2581" s="34"/>
      <c r="Q2581" s="30"/>
      <c r="R2581" s="30"/>
      <c r="S2581" s="30"/>
      <c r="T2581" s="30"/>
      <c r="U2581" s="30"/>
      <c r="V2581" s="30"/>
      <c r="W2581" s="30"/>
      <c r="X2581" s="30"/>
      <c r="Y2581" s="30"/>
      <c r="Z2581" s="44"/>
      <c r="AA2581"/>
      <c r="AB2581"/>
      <c r="AC2581"/>
      <c r="AD2581"/>
    </row>
    <row r="2582" spans="1:30">
      <c r="A2582" s="2"/>
      <c r="B2582"/>
      <c r="C2582"/>
      <c r="D2582" s="14"/>
      <c r="E2582"/>
      <c r="F2582"/>
      <c r="G2582"/>
      <c r="H2582"/>
      <c r="I2582"/>
      <c r="J2582"/>
      <c r="K2582"/>
      <c r="L2582" s="30"/>
      <c r="M2582" s="30"/>
      <c r="N2582" s="34"/>
      <c r="O2582" s="34"/>
      <c r="P2582" s="34"/>
      <c r="Q2582" s="30"/>
      <c r="R2582" s="30"/>
      <c r="S2582" s="30"/>
      <c r="T2582" s="30"/>
      <c r="U2582" s="30"/>
      <c r="V2582" s="30"/>
      <c r="W2582" s="30"/>
      <c r="X2582" s="30"/>
      <c r="Y2582" s="30"/>
      <c r="Z2582" s="44"/>
      <c r="AA2582"/>
      <c r="AB2582"/>
      <c r="AC2582"/>
      <c r="AD2582"/>
    </row>
    <row r="2583" spans="1:30">
      <c r="A2583" s="2"/>
      <c r="B2583"/>
      <c r="C2583"/>
      <c r="D2583" s="14"/>
      <c r="E2583"/>
      <c r="F2583"/>
      <c r="G2583"/>
      <c r="H2583"/>
      <c r="I2583"/>
      <c r="J2583"/>
      <c r="K2583"/>
      <c r="L2583" s="30"/>
      <c r="M2583" s="30"/>
      <c r="N2583" s="34"/>
      <c r="O2583" s="34"/>
      <c r="P2583" s="34"/>
      <c r="Q2583" s="30"/>
      <c r="R2583" s="30"/>
      <c r="S2583" s="30"/>
      <c r="T2583" s="30"/>
      <c r="U2583" s="30"/>
      <c r="V2583" s="30"/>
      <c r="W2583" s="30"/>
      <c r="X2583" s="30"/>
      <c r="Y2583" s="30"/>
      <c r="Z2583" s="44"/>
      <c r="AA2583"/>
      <c r="AB2583"/>
      <c r="AC2583"/>
      <c r="AD2583"/>
    </row>
    <row r="2584" spans="1:30">
      <c r="A2584" s="2"/>
      <c r="B2584"/>
      <c r="C2584"/>
      <c r="D2584" s="14"/>
      <c r="E2584"/>
      <c r="F2584"/>
      <c r="G2584"/>
      <c r="H2584"/>
      <c r="I2584"/>
      <c r="J2584"/>
      <c r="K2584"/>
      <c r="L2584" s="30"/>
      <c r="M2584" s="30"/>
      <c r="N2584" s="34"/>
      <c r="O2584" s="34"/>
      <c r="P2584" s="34"/>
      <c r="Q2584" s="30"/>
      <c r="R2584" s="30"/>
      <c r="S2584" s="30"/>
      <c r="T2584" s="30"/>
      <c r="U2584" s="30"/>
      <c r="V2584" s="30"/>
      <c r="W2584" s="30"/>
      <c r="X2584" s="30"/>
      <c r="Y2584" s="30"/>
      <c r="Z2584" s="44"/>
      <c r="AA2584"/>
      <c r="AB2584"/>
      <c r="AC2584"/>
      <c r="AD2584"/>
    </row>
    <row r="2585" spans="1:30">
      <c r="A2585" s="2"/>
      <c r="B2585"/>
      <c r="C2585"/>
      <c r="D2585" s="14"/>
      <c r="E2585"/>
      <c r="F2585"/>
      <c r="G2585"/>
      <c r="H2585"/>
      <c r="I2585"/>
      <c r="J2585"/>
      <c r="K2585"/>
      <c r="L2585" s="30"/>
      <c r="M2585" s="30"/>
      <c r="N2585" s="34"/>
      <c r="O2585" s="34"/>
      <c r="P2585" s="34"/>
      <c r="Q2585" s="30"/>
      <c r="R2585" s="30"/>
      <c r="S2585" s="30"/>
      <c r="T2585" s="30"/>
      <c r="U2585" s="30"/>
      <c r="V2585" s="30"/>
      <c r="W2585" s="30"/>
      <c r="X2585" s="30"/>
      <c r="Y2585" s="30"/>
      <c r="Z2585" s="44"/>
      <c r="AA2585"/>
      <c r="AB2585"/>
      <c r="AC2585"/>
      <c r="AD2585"/>
    </row>
    <row r="2586" spans="1:30">
      <c r="A2586" s="2"/>
      <c r="B2586"/>
      <c r="C2586"/>
      <c r="D2586" s="14"/>
      <c r="E2586"/>
      <c r="F2586"/>
      <c r="G2586"/>
      <c r="H2586"/>
      <c r="I2586"/>
      <c r="J2586"/>
      <c r="K2586"/>
      <c r="L2586" s="30"/>
      <c r="M2586" s="30"/>
      <c r="N2586" s="34"/>
      <c r="O2586" s="34"/>
      <c r="P2586" s="34"/>
      <c r="Q2586" s="30"/>
      <c r="R2586" s="30"/>
      <c r="S2586" s="30"/>
      <c r="T2586" s="30"/>
      <c r="U2586" s="30"/>
      <c r="V2586" s="30"/>
      <c r="W2586" s="30"/>
      <c r="X2586" s="30"/>
      <c r="Y2586" s="30"/>
      <c r="Z2586" s="44"/>
      <c r="AA2586"/>
      <c r="AB2586"/>
      <c r="AC2586"/>
      <c r="AD2586"/>
    </row>
    <row r="2587" spans="1:30">
      <c r="A2587" s="2"/>
      <c r="B2587"/>
      <c r="C2587"/>
      <c r="D2587" s="14"/>
      <c r="E2587"/>
      <c r="F2587"/>
      <c r="G2587"/>
      <c r="H2587"/>
      <c r="I2587"/>
      <c r="J2587"/>
      <c r="K2587"/>
      <c r="L2587" s="30"/>
      <c r="M2587" s="30"/>
      <c r="N2587" s="34"/>
      <c r="O2587" s="34"/>
      <c r="P2587" s="34"/>
      <c r="Q2587" s="30"/>
      <c r="R2587" s="30"/>
      <c r="S2587" s="30"/>
      <c r="T2587" s="30"/>
      <c r="U2587" s="30"/>
      <c r="V2587" s="30"/>
      <c r="W2587" s="30"/>
      <c r="X2587" s="30"/>
      <c r="Y2587" s="30"/>
      <c r="Z2587" s="44"/>
      <c r="AA2587"/>
      <c r="AB2587"/>
      <c r="AC2587"/>
      <c r="AD2587"/>
    </row>
    <row r="2588" spans="1:30">
      <c r="A2588" s="2"/>
      <c r="B2588"/>
      <c r="C2588"/>
      <c r="D2588" s="14"/>
      <c r="E2588"/>
      <c r="F2588"/>
      <c r="G2588"/>
      <c r="H2588"/>
      <c r="I2588"/>
      <c r="J2588"/>
      <c r="K2588"/>
      <c r="L2588" s="30"/>
      <c r="M2588" s="30"/>
      <c r="N2588" s="34"/>
      <c r="O2588" s="34"/>
      <c r="P2588" s="34"/>
      <c r="Q2588" s="30"/>
      <c r="R2588" s="30"/>
      <c r="S2588" s="30"/>
      <c r="T2588" s="30"/>
      <c r="U2588" s="30"/>
      <c r="V2588" s="30"/>
      <c r="W2588" s="30"/>
      <c r="X2588" s="30"/>
      <c r="Y2588" s="30"/>
      <c r="Z2588" s="44"/>
      <c r="AA2588"/>
      <c r="AB2588"/>
      <c r="AC2588"/>
      <c r="AD2588"/>
    </row>
    <row r="2589" spans="1:30">
      <c r="A2589" s="2"/>
      <c r="B2589"/>
      <c r="C2589"/>
      <c r="D2589" s="14"/>
      <c r="E2589"/>
      <c r="F2589"/>
      <c r="G2589"/>
      <c r="H2589"/>
      <c r="I2589"/>
      <c r="J2589"/>
      <c r="K2589"/>
      <c r="L2589" s="30"/>
      <c r="M2589" s="30"/>
      <c r="N2589" s="34"/>
      <c r="O2589" s="34"/>
      <c r="P2589" s="34"/>
      <c r="Q2589" s="30"/>
      <c r="R2589" s="30"/>
      <c r="S2589" s="30"/>
      <c r="T2589" s="30"/>
      <c r="U2589" s="30"/>
      <c r="V2589" s="30"/>
      <c r="W2589" s="30"/>
      <c r="X2589" s="30"/>
      <c r="Y2589" s="30"/>
      <c r="Z2589" s="44"/>
      <c r="AA2589"/>
      <c r="AB2589"/>
      <c r="AC2589"/>
      <c r="AD2589"/>
    </row>
    <row r="2590" spans="1:30">
      <c r="A2590" s="2"/>
      <c r="B2590"/>
      <c r="C2590"/>
      <c r="D2590" s="14"/>
      <c r="E2590"/>
      <c r="F2590"/>
      <c r="G2590"/>
      <c r="H2590"/>
      <c r="I2590"/>
      <c r="J2590"/>
      <c r="K2590"/>
      <c r="L2590" s="30"/>
      <c r="M2590" s="30"/>
      <c r="N2590" s="34"/>
      <c r="O2590" s="34"/>
      <c r="P2590" s="34"/>
      <c r="Q2590" s="30"/>
      <c r="R2590" s="30"/>
      <c r="S2590" s="30"/>
      <c r="T2590" s="30"/>
      <c r="U2590" s="30"/>
      <c r="V2590" s="30"/>
      <c r="W2590" s="30"/>
      <c r="X2590" s="30"/>
      <c r="Y2590" s="30"/>
      <c r="Z2590" s="44"/>
      <c r="AA2590"/>
      <c r="AB2590"/>
      <c r="AC2590"/>
      <c r="AD2590"/>
    </row>
    <row r="2591" spans="1:30">
      <c r="A2591" s="2"/>
      <c r="B2591"/>
      <c r="C2591"/>
      <c r="D2591" s="14"/>
      <c r="E2591"/>
      <c r="F2591"/>
      <c r="G2591"/>
      <c r="H2591"/>
      <c r="I2591"/>
      <c r="J2591"/>
      <c r="K2591"/>
      <c r="L2591" s="30"/>
      <c r="M2591" s="30"/>
      <c r="N2591" s="34"/>
      <c r="O2591" s="34"/>
      <c r="P2591" s="34"/>
      <c r="Q2591" s="30"/>
      <c r="R2591" s="30"/>
      <c r="S2591" s="30"/>
      <c r="T2591" s="30"/>
      <c r="U2591" s="30"/>
      <c r="V2591" s="30"/>
      <c r="W2591" s="30"/>
      <c r="X2591" s="30"/>
      <c r="Y2591" s="30"/>
      <c r="Z2591" s="44"/>
      <c r="AA2591"/>
      <c r="AB2591"/>
      <c r="AC2591"/>
      <c r="AD2591"/>
    </row>
    <row r="2592" spans="1:30">
      <c r="A2592" s="2"/>
      <c r="B2592"/>
      <c r="C2592"/>
      <c r="D2592" s="14"/>
      <c r="E2592"/>
      <c r="F2592"/>
      <c r="G2592"/>
      <c r="H2592"/>
      <c r="I2592"/>
      <c r="J2592"/>
      <c r="K2592"/>
      <c r="L2592" s="30"/>
      <c r="M2592" s="30"/>
      <c r="N2592" s="34"/>
      <c r="O2592" s="34"/>
      <c r="P2592" s="34"/>
      <c r="Q2592" s="30"/>
      <c r="R2592" s="30"/>
      <c r="S2592" s="30"/>
      <c r="T2592" s="30"/>
      <c r="U2592" s="30"/>
      <c r="V2592" s="30"/>
      <c r="W2592" s="30"/>
      <c r="X2592" s="30"/>
      <c r="Y2592" s="30"/>
      <c r="Z2592" s="44"/>
      <c r="AA2592"/>
      <c r="AB2592"/>
      <c r="AC2592"/>
      <c r="AD2592"/>
    </row>
    <row r="2593" spans="1:30">
      <c r="A2593" s="2"/>
      <c r="B2593"/>
      <c r="C2593"/>
      <c r="D2593" s="14"/>
      <c r="E2593"/>
      <c r="F2593"/>
      <c r="G2593"/>
      <c r="H2593"/>
      <c r="I2593"/>
      <c r="J2593"/>
      <c r="K2593"/>
      <c r="L2593" s="30"/>
      <c r="M2593" s="30"/>
      <c r="N2593" s="34"/>
      <c r="O2593" s="34"/>
      <c r="P2593" s="34"/>
      <c r="Q2593" s="30"/>
      <c r="R2593" s="30"/>
      <c r="S2593" s="30"/>
      <c r="T2593" s="30"/>
      <c r="U2593" s="30"/>
      <c r="V2593" s="30"/>
      <c r="W2593" s="30"/>
      <c r="X2593" s="30"/>
      <c r="Y2593" s="30"/>
      <c r="Z2593" s="44"/>
      <c r="AA2593"/>
      <c r="AB2593"/>
      <c r="AC2593"/>
      <c r="AD2593"/>
    </row>
    <row r="2594" spans="1:30">
      <c r="A2594" s="2"/>
      <c r="B2594"/>
      <c r="C2594"/>
      <c r="D2594" s="14"/>
      <c r="E2594"/>
      <c r="F2594"/>
      <c r="G2594"/>
      <c r="H2594"/>
      <c r="I2594"/>
      <c r="J2594"/>
      <c r="K2594"/>
      <c r="L2594" s="30"/>
      <c r="M2594" s="30"/>
      <c r="N2594" s="34"/>
      <c r="O2594" s="34"/>
      <c r="P2594" s="34"/>
      <c r="Q2594" s="30"/>
      <c r="R2594" s="30"/>
      <c r="S2594" s="30"/>
      <c r="T2594" s="30"/>
      <c r="U2594" s="30"/>
      <c r="V2594" s="30"/>
      <c r="W2594" s="30"/>
      <c r="X2594" s="30"/>
      <c r="Y2594" s="30"/>
      <c r="Z2594" s="44"/>
      <c r="AA2594"/>
      <c r="AB2594"/>
      <c r="AC2594"/>
      <c r="AD2594"/>
    </row>
    <row r="2595" spans="1:30">
      <c r="A2595" s="2"/>
      <c r="B2595"/>
      <c r="C2595"/>
      <c r="D2595" s="14"/>
      <c r="E2595"/>
      <c r="F2595"/>
      <c r="G2595"/>
      <c r="H2595"/>
      <c r="I2595"/>
      <c r="J2595"/>
      <c r="K2595"/>
      <c r="L2595" s="30"/>
      <c r="M2595" s="30"/>
      <c r="N2595" s="34"/>
      <c r="O2595" s="34"/>
      <c r="P2595" s="34"/>
      <c r="Q2595" s="30"/>
      <c r="R2595" s="30"/>
      <c r="S2595" s="30"/>
      <c r="T2595" s="30"/>
      <c r="U2595" s="30"/>
      <c r="V2595" s="30"/>
      <c r="W2595" s="30"/>
      <c r="X2595" s="30"/>
      <c r="Y2595" s="30"/>
      <c r="Z2595" s="44"/>
      <c r="AA2595"/>
      <c r="AB2595"/>
      <c r="AC2595"/>
      <c r="AD2595"/>
    </row>
    <row r="2596" spans="1:30">
      <c r="A2596" s="2"/>
      <c r="B2596"/>
      <c r="C2596"/>
      <c r="D2596" s="14"/>
      <c r="E2596"/>
      <c r="F2596"/>
      <c r="G2596"/>
      <c r="H2596"/>
      <c r="I2596"/>
      <c r="J2596"/>
      <c r="K2596"/>
      <c r="L2596" s="30"/>
      <c r="M2596" s="30"/>
      <c r="N2596" s="34"/>
      <c r="O2596" s="34"/>
      <c r="P2596" s="34"/>
      <c r="Q2596" s="30"/>
      <c r="R2596" s="30"/>
      <c r="S2596" s="30"/>
      <c r="T2596" s="30"/>
      <c r="U2596" s="30"/>
      <c r="V2596" s="30"/>
      <c r="W2596" s="30"/>
      <c r="X2596" s="30"/>
      <c r="Y2596" s="30"/>
      <c r="Z2596" s="44"/>
      <c r="AA2596"/>
      <c r="AB2596"/>
      <c r="AC2596"/>
      <c r="AD2596"/>
    </row>
    <row r="2597" spans="1:30">
      <c r="A2597" s="2"/>
      <c r="B2597"/>
      <c r="C2597"/>
      <c r="D2597" s="14"/>
      <c r="E2597"/>
      <c r="F2597"/>
      <c r="G2597"/>
      <c r="H2597"/>
      <c r="I2597"/>
      <c r="J2597"/>
      <c r="K2597"/>
      <c r="L2597" s="30"/>
      <c r="M2597" s="30"/>
      <c r="N2597" s="34"/>
      <c r="O2597" s="34"/>
      <c r="P2597" s="34"/>
      <c r="Q2597" s="30"/>
      <c r="R2597" s="30"/>
      <c r="S2597" s="30"/>
      <c r="T2597" s="30"/>
      <c r="U2597" s="30"/>
      <c r="V2597" s="30"/>
      <c r="W2597" s="30"/>
      <c r="X2597" s="30"/>
      <c r="Y2597" s="30"/>
      <c r="Z2597" s="44"/>
      <c r="AA2597"/>
      <c r="AB2597"/>
      <c r="AC2597"/>
      <c r="AD2597"/>
    </row>
    <row r="2598" spans="1:30">
      <c r="A2598" s="2"/>
      <c r="B2598"/>
      <c r="C2598"/>
      <c r="D2598" s="14"/>
      <c r="E2598"/>
      <c r="F2598"/>
      <c r="G2598"/>
      <c r="H2598"/>
      <c r="I2598"/>
      <c r="J2598"/>
      <c r="K2598"/>
      <c r="L2598" s="30"/>
      <c r="M2598" s="30"/>
      <c r="N2598" s="34"/>
      <c r="O2598" s="34"/>
      <c r="P2598" s="34"/>
      <c r="Q2598" s="30"/>
      <c r="R2598" s="30"/>
      <c r="S2598" s="30"/>
      <c r="T2598" s="30"/>
      <c r="U2598" s="30"/>
      <c r="V2598" s="30"/>
      <c r="W2598" s="30"/>
      <c r="X2598" s="30"/>
      <c r="Y2598" s="30"/>
      <c r="Z2598" s="44"/>
      <c r="AA2598"/>
      <c r="AB2598"/>
      <c r="AC2598"/>
      <c r="AD2598"/>
    </row>
    <row r="2599" spans="1:30">
      <c r="A2599" s="2"/>
      <c r="B2599"/>
      <c r="C2599"/>
      <c r="D2599" s="14"/>
      <c r="E2599"/>
      <c r="F2599"/>
      <c r="G2599"/>
      <c r="H2599"/>
      <c r="I2599"/>
      <c r="J2599"/>
      <c r="K2599"/>
      <c r="L2599" s="30"/>
      <c r="M2599" s="30"/>
      <c r="N2599" s="34"/>
      <c r="O2599" s="34"/>
      <c r="P2599" s="34"/>
      <c r="Q2599" s="30"/>
      <c r="R2599" s="30"/>
      <c r="S2599" s="30"/>
      <c r="T2599" s="30"/>
      <c r="U2599" s="30"/>
      <c r="V2599" s="30"/>
      <c r="W2599" s="30"/>
      <c r="X2599" s="30"/>
      <c r="Y2599" s="30"/>
      <c r="Z2599" s="44"/>
      <c r="AA2599"/>
      <c r="AB2599"/>
      <c r="AC2599"/>
      <c r="AD2599"/>
    </row>
    <row r="2600" spans="1:30">
      <c r="A2600" s="2"/>
      <c r="B2600"/>
      <c r="C2600"/>
      <c r="D2600" s="14"/>
      <c r="E2600"/>
      <c r="F2600"/>
      <c r="G2600"/>
      <c r="H2600"/>
      <c r="I2600"/>
      <c r="J2600"/>
      <c r="K2600"/>
      <c r="L2600" s="30"/>
      <c r="M2600" s="30"/>
      <c r="N2600" s="34"/>
      <c r="O2600" s="34"/>
      <c r="P2600" s="34"/>
      <c r="Q2600" s="30"/>
      <c r="R2600" s="30"/>
      <c r="S2600" s="30"/>
      <c r="T2600" s="30"/>
      <c r="U2600" s="30"/>
      <c r="V2600" s="30"/>
      <c r="W2600" s="30"/>
      <c r="X2600" s="30"/>
      <c r="Y2600" s="30"/>
      <c r="Z2600" s="44"/>
      <c r="AA2600"/>
      <c r="AB2600"/>
      <c r="AC2600"/>
      <c r="AD2600"/>
    </row>
    <row r="2601" spans="1:30">
      <c r="A2601" s="2"/>
      <c r="B2601"/>
      <c r="C2601"/>
      <c r="D2601" s="14"/>
      <c r="E2601"/>
      <c r="F2601"/>
      <c r="G2601"/>
      <c r="H2601"/>
      <c r="I2601"/>
      <c r="J2601"/>
      <c r="K2601"/>
      <c r="L2601" s="30"/>
      <c r="M2601" s="30"/>
      <c r="N2601" s="34"/>
      <c r="O2601" s="34"/>
      <c r="P2601" s="34"/>
      <c r="Q2601" s="30"/>
      <c r="R2601" s="30"/>
      <c r="S2601" s="30"/>
      <c r="T2601" s="30"/>
      <c r="U2601" s="30"/>
      <c r="V2601" s="30"/>
      <c r="W2601" s="30"/>
      <c r="X2601" s="30"/>
      <c r="Y2601" s="30"/>
      <c r="Z2601" s="44"/>
      <c r="AA2601"/>
      <c r="AB2601"/>
      <c r="AC2601"/>
      <c r="AD2601"/>
    </row>
    <row r="2602" spans="1:30">
      <c r="A2602" s="2"/>
      <c r="B2602"/>
      <c r="C2602"/>
      <c r="D2602" s="14"/>
      <c r="E2602"/>
      <c r="F2602"/>
      <c r="G2602"/>
      <c r="H2602"/>
      <c r="I2602"/>
      <c r="J2602"/>
      <c r="K2602"/>
      <c r="L2602" s="30"/>
      <c r="M2602" s="30"/>
      <c r="N2602" s="34"/>
      <c r="O2602" s="34"/>
      <c r="P2602" s="34"/>
      <c r="Q2602" s="30"/>
      <c r="R2602" s="30"/>
      <c r="S2602" s="30"/>
      <c r="T2602" s="30"/>
      <c r="U2602" s="30"/>
      <c r="V2602" s="30"/>
      <c r="W2602" s="30"/>
      <c r="X2602" s="30"/>
      <c r="Y2602" s="30"/>
      <c r="Z2602" s="44"/>
      <c r="AA2602"/>
      <c r="AB2602"/>
      <c r="AC2602"/>
      <c r="AD2602"/>
    </row>
    <row r="2603" spans="1:30">
      <c r="A2603" s="2"/>
      <c r="B2603"/>
      <c r="C2603"/>
      <c r="D2603" s="14"/>
      <c r="E2603"/>
      <c r="F2603"/>
      <c r="G2603"/>
      <c r="H2603"/>
      <c r="I2603"/>
      <c r="J2603"/>
      <c r="K2603"/>
      <c r="L2603" s="30"/>
      <c r="M2603" s="30"/>
      <c r="N2603" s="34"/>
      <c r="O2603" s="34"/>
      <c r="P2603" s="34"/>
      <c r="Q2603" s="30"/>
      <c r="R2603" s="30"/>
      <c r="S2603" s="30"/>
      <c r="T2603" s="30"/>
      <c r="U2603" s="30"/>
      <c r="V2603" s="30"/>
      <c r="W2603" s="30"/>
      <c r="X2603" s="30"/>
      <c r="Y2603" s="30"/>
      <c r="Z2603" s="44"/>
      <c r="AA2603"/>
      <c r="AB2603"/>
      <c r="AC2603"/>
      <c r="AD2603"/>
    </row>
    <row r="2604" spans="1:30">
      <c r="A2604" s="2"/>
      <c r="B2604"/>
      <c r="C2604"/>
      <c r="D2604" s="14"/>
      <c r="E2604"/>
      <c r="F2604"/>
      <c r="G2604"/>
      <c r="H2604"/>
      <c r="I2604"/>
      <c r="J2604"/>
      <c r="K2604"/>
      <c r="L2604" s="30"/>
      <c r="M2604" s="30"/>
      <c r="N2604" s="34"/>
      <c r="O2604" s="34"/>
      <c r="P2604" s="34"/>
      <c r="Q2604" s="30"/>
      <c r="R2604" s="30"/>
      <c r="S2604" s="30"/>
      <c r="T2604" s="30"/>
      <c r="U2604" s="30"/>
      <c r="V2604" s="30"/>
      <c r="W2604" s="30"/>
      <c r="X2604" s="30"/>
      <c r="Y2604" s="30"/>
      <c r="Z2604" s="44"/>
      <c r="AA2604"/>
      <c r="AB2604"/>
      <c r="AC2604"/>
      <c r="AD2604"/>
    </row>
    <row r="2605" spans="1:30">
      <c r="A2605" s="2"/>
      <c r="B2605"/>
      <c r="C2605"/>
      <c r="D2605" s="14"/>
      <c r="E2605"/>
      <c r="F2605"/>
      <c r="G2605"/>
      <c r="H2605"/>
      <c r="I2605"/>
      <c r="J2605"/>
      <c r="K2605"/>
      <c r="L2605" s="30"/>
      <c r="M2605" s="30"/>
      <c r="N2605" s="34"/>
      <c r="O2605" s="34"/>
      <c r="P2605" s="34"/>
      <c r="Q2605" s="30"/>
      <c r="R2605" s="30"/>
      <c r="S2605" s="30"/>
      <c r="T2605" s="30"/>
      <c r="U2605" s="30"/>
      <c r="V2605" s="30"/>
      <c r="W2605" s="30"/>
      <c r="X2605" s="30"/>
      <c r="Y2605" s="30"/>
      <c r="Z2605" s="44"/>
      <c r="AA2605"/>
      <c r="AB2605"/>
      <c r="AC2605"/>
      <c r="AD2605"/>
    </row>
    <row r="2606" spans="1:30">
      <c r="A2606" s="2"/>
      <c r="B2606"/>
      <c r="C2606"/>
      <c r="D2606" s="14"/>
      <c r="E2606"/>
      <c r="F2606"/>
      <c r="G2606"/>
      <c r="H2606"/>
      <c r="I2606"/>
      <c r="J2606"/>
      <c r="K2606"/>
      <c r="L2606" s="30"/>
      <c r="M2606" s="30"/>
      <c r="N2606" s="34"/>
      <c r="O2606" s="34"/>
      <c r="P2606" s="34"/>
      <c r="Q2606" s="30"/>
      <c r="R2606" s="30"/>
      <c r="S2606" s="30"/>
      <c r="T2606" s="30"/>
      <c r="U2606" s="30"/>
      <c r="V2606" s="30"/>
      <c r="W2606" s="30"/>
      <c r="X2606" s="30"/>
      <c r="Y2606" s="30"/>
      <c r="Z2606" s="44"/>
      <c r="AA2606"/>
      <c r="AB2606"/>
      <c r="AC2606"/>
      <c r="AD2606"/>
    </row>
    <row r="2607" spans="1:30">
      <c r="A2607" s="2"/>
      <c r="B2607"/>
      <c r="C2607"/>
      <c r="D2607" s="14"/>
      <c r="E2607"/>
      <c r="F2607"/>
      <c r="G2607"/>
      <c r="H2607"/>
      <c r="I2607"/>
      <c r="J2607"/>
      <c r="K2607"/>
      <c r="L2607" s="30"/>
      <c r="M2607" s="30"/>
      <c r="N2607" s="34"/>
      <c r="O2607" s="34"/>
      <c r="P2607" s="34"/>
      <c r="Q2607" s="30"/>
      <c r="R2607" s="30"/>
      <c r="S2607" s="30"/>
      <c r="T2607" s="30"/>
      <c r="U2607" s="30"/>
      <c r="V2607" s="30"/>
      <c r="W2607" s="30"/>
      <c r="X2607" s="30"/>
      <c r="Y2607" s="30"/>
      <c r="Z2607" s="44"/>
      <c r="AA2607"/>
      <c r="AB2607"/>
      <c r="AC2607"/>
      <c r="AD2607"/>
    </row>
    <row r="2608" spans="1:30">
      <c r="A2608" s="2"/>
      <c r="B2608"/>
      <c r="C2608"/>
      <c r="D2608" s="14"/>
      <c r="E2608"/>
      <c r="F2608"/>
      <c r="G2608"/>
      <c r="H2608"/>
      <c r="I2608"/>
      <c r="J2608"/>
      <c r="K2608"/>
      <c r="L2608" s="30"/>
      <c r="M2608" s="30"/>
      <c r="N2608" s="34"/>
      <c r="O2608" s="34"/>
      <c r="P2608" s="34"/>
      <c r="Q2608" s="30"/>
      <c r="R2608" s="30"/>
      <c r="S2608" s="30"/>
      <c r="T2608" s="30"/>
      <c r="U2608" s="30"/>
      <c r="V2608" s="30"/>
      <c r="W2608" s="30"/>
      <c r="X2608" s="30"/>
      <c r="Y2608" s="30"/>
      <c r="Z2608" s="44"/>
      <c r="AA2608"/>
      <c r="AB2608"/>
      <c r="AC2608"/>
      <c r="AD2608"/>
    </row>
    <row r="2609" spans="1:30">
      <c r="A2609" s="2"/>
      <c r="B2609"/>
      <c r="C2609"/>
      <c r="D2609" s="14"/>
      <c r="E2609"/>
      <c r="F2609"/>
      <c r="G2609"/>
      <c r="H2609"/>
      <c r="I2609"/>
      <c r="J2609"/>
      <c r="K2609"/>
      <c r="L2609" s="30"/>
      <c r="M2609" s="30"/>
      <c r="N2609" s="34"/>
      <c r="O2609" s="34"/>
      <c r="P2609" s="34"/>
      <c r="Q2609" s="30"/>
      <c r="R2609" s="30"/>
      <c r="S2609" s="30"/>
      <c r="T2609" s="30"/>
      <c r="U2609" s="30"/>
      <c r="V2609" s="30"/>
      <c r="W2609" s="30"/>
      <c r="X2609" s="30"/>
      <c r="Y2609" s="30"/>
      <c r="Z2609" s="44"/>
      <c r="AA2609"/>
      <c r="AB2609"/>
      <c r="AC2609"/>
      <c r="AD2609"/>
    </row>
    <row r="2610" spans="1:30">
      <c r="A2610" s="2"/>
      <c r="B2610"/>
      <c r="C2610"/>
      <c r="D2610" s="14"/>
      <c r="E2610"/>
      <c r="F2610"/>
      <c r="G2610"/>
      <c r="H2610"/>
      <c r="I2610"/>
      <c r="J2610"/>
      <c r="K2610"/>
      <c r="L2610" s="30"/>
      <c r="M2610" s="30"/>
      <c r="N2610" s="34"/>
      <c r="O2610" s="34"/>
      <c r="P2610" s="34"/>
      <c r="Q2610" s="30"/>
      <c r="R2610" s="30"/>
      <c r="S2610" s="30"/>
      <c r="T2610" s="30"/>
      <c r="U2610" s="30"/>
      <c r="V2610" s="30"/>
      <c r="W2610" s="30"/>
      <c r="X2610" s="30"/>
      <c r="Y2610" s="30"/>
      <c r="Z2610" s="44"/>
      <c r="AA2610"/>
      <c r="AB2610"/>
      <c r="AC2610"/>
      <c r="AD2610"/>
    </row>
    <row r="2611" spans="1:30">
      <c r="A2611" s="2"/>
      <c r="B2611"/>
      <c r="C2611"/>
      <c r="D2611" s="14"/>
      <c r="E2611"/>
      <c r="F2611"/>
      <c r="G2611"/>
      <c r="H2611"/>
      <c r="I2611"/>
      <c r="J2611"/>
      <c r="K2611"/>
      <c r="L2611" s="30"/>
      <c r="M2611" s="30"/>
      <c r="N2611" s="34"/>
      <c r="O2611" s="34"/>
      <c r="P2611" s="34"/>
      <c r="Q2611" s="30"/>
      <c r="R2611" s="30"/>
      <c r="S2611" s="30"/>
      <c r="T2611" s="30"/>
      <c r="U2611" s="30"/>
      <c r="V2611" s="30"/>
      <c r="W2611" s="30"/>
      <c r="X2611" s="30"/>
      <c r="Y2611" s="30"/>
      <c r="Z2611" s="44"/>
      <c r="AA2611"/>
      <c r="AB2611"/>
      <c r="AC2611"/>
      <c r="AD2611"/>
    </row>
    <row r="2612" spans="1:30">
      <c r="A2612" s="2"/>
      <c r="B2612"/>
      <c r="C2612"/>
      <c r="D2612" s="14"/>
      <c r="E2612"/>
      <c r="F2612"/>
      <c r="G2612"/>
      <c r="H2612"/>
      <c r="I2612"/>
      <c r="J2612"/>
      <c r="K2612"/>
      <c r="L2612" s="30"/>
      <c r="M2612" s="30"/>
      <c r="N2612" s="34"/>
      <c r="O2612" s="34"/>
      <c r="P2612" s="34"/>
      <c r="Q2612" s="30"/>
      <c r="R2612" s="30"/>
      <c r="S2612" s="30"/>
      <c r="T2612" s="30"/>
      <c r="U2612" s="30"/>
      <c r="V2612" s="30"/>
      <c r="W2612" s="30"/>
      <c r="X2612" s="30"/>
      <c r="Y2612" s="30"/>
      <c r="Z2612" s="44"/>
      <c r="AA2612"/>
      <c r="AB2612"/>
      <c r="AC2612"/>
      <c r="AD2612"/>
    </row>
    <row r="2613" spans="1:30">
      <c r="A2613" s="2"/>
      <c r="B2613"/>
      <c r="C2613"/>
      <c r="D2613" s="14"/>
      <c r="E2613"/>
      <c r="F2613"/>
      <c r="G2613"/>
      <c r="H2613"/>
      <c r="I2613"/>
      <c r="J2613"/>
      <c r="K2613"/>
      <c r="L2613" s="30"/>
      <c r="M2613" s="30"/>
      <c r="N2613" s="34"/>
      <c r="O2613" s="34"/>
      <c r="P2613" s="34"/>
      <c r="Q2613" s="30"/>
      <c r="R2613" s="30"/>
      <c r="S2613" s="30"/>
      <c r="T2613" s="30"/>
      <c r="U2613" s="30"/>
      <c r="V2613" s="30"/>
      <c r="W2613" s="30"/>
      <c r="X2613" s="30"/>
      <c r="Y2613" s="30"/>
      <c r="Z2613" s="44"/>
      <c r="AA2613"/>
      <c r="AB2613"/>
      <c r="AC2613"/>
      <c r="AD2613"/>
    </row>
    <row r="2614" spans="1:30">
      <c r="A2614" s="2"/>
      <c r="B2614"/>
      <c r="C2614"/>
      <c r="D2614" s="14"/>
      <c r="E2614"/>
      <c r="F2614"/>
      <c r="G2614"/>
      <c r="H2614"/>
      <c r="I2614"/>
      <c r="J2614"/>
      <c r="K2614"/>
      <c r="L2614" s="30"/>
      <c r="M2614" s="30"/>
      <c r="N2614" s="34"/>
      <c r="O2614" s="34"/>
      <c r="P2614" s="34"/>
      <c r="Q2614" s="30"/>
      <c r="R2614" s="30"/>
      <c r="S2614" s="30"/>
      <c r="T2614" s="30"/>
      <c r="U2614" s="30"/>
      <c r="V2614" s="30"/>
      <c r="W2614" s="30"/>
      <c r="X2614" s="30"/>
      <c r="Y2614" s="30"/>
      <c r="Z2614" s="44"/>
      <c r="AA2614"/>
      <c r="AB2614"/>
      <c r="AC2614"/>
      <c r="AD2614"/>
    </row>
    <row r="2615" spans="1:30">
      <c r="A2615" s="2"/>
      <c r="B2615"/>
      <c r="C2615"/>
      <c r="D2615" s="14"/>
      <c r="E2615"/>
      <c r="F2615"/>
      <c r="G2615"/>
      <c r="H2615"/>
      <c r="I2615"/>
      <c r="J2615"/>
      <c r="K2615"/>
      <c r="L2615" s="30"/>
      <c r="M2615" s="30"/>
      <c r="N2615" s="34"/>
      <c r="O2615" s="34"/>
      <c r="P2615" s="34"/>
      <c r="Q2615" s="30"/>
      <c r="R2615" s="30"/>
      <c r="S2615" s="30"/>
      <c r="T2615" s="30"/>
      <c r="U2615" s="30"/>
      <c r="V2615" s="30"/>
      <c r="W2615" s="30"/>
      <c r="X2615" s="30"/>
      <c r="Y2615" s="30"/>
      <c r="Z2615" s="44"/>
      <c r="AA2615"/>
      <c r="AB2615"/>
      <c r="AC2615"/>
      <c r="AD2615"/>
    </row>
    <row r="2616" spans="1:30">
      <c r="A2616" s="2"/>
      <c r="B2616"/>
      <c r="C2616"/>
      <c r="D2616" s="14"/>
      <c r="E2616"/>
      <c r="F2616"/>
      <c r="G2616"/>
      <c r="H2616"/>
      <c r="I2616"/>
      <c r="J2616"/>
      <c r="K2616"/>
      <c r="L2616" s="30"/>
      <c r="M2616" s="30"/>
      <c r="N2616" s="34"/>
      <c r="O2616" s="34"/>
      <c r="P2616" s="34"/>
      <c r="Q2616" s="30"/>
      <c r="R2616" s="30"/>
      <c r="S2616" s="30"/>
      <c r="T2616" s="30"/>
      <c r="U2616" s="30"/>
      <c r="V2616" s="30"/>
      <c r="W2616" s="30"/>
      <c r="X2616" s="30"/>
      <c r="Y2616" s="30"/>
      <c r="Z2616" s="44"/>
      <c r="AA2616"/>
      <c r="AB2616"/>
      <c r="AC2616"/>
      <c r="AD2616"/>
    </row>
    <row r="2617" spans="1:30">
      <c r="A2617" s="2"/>
      <c r="B2617"/>
      <c r="C2617"/>
      <c r="D2617" s="14"/>
      <c r="E2617"/>
      <c r="F2617"/>
      <c r="G2617"/>
      <c r="H2617"/>
      <c r="I2617"/>
      <c r="J2617"/>
      <c r="K2617"/>
      <c r="L2617" s="30"/>
      <c r="M2617" s="30"/>
      <c r="N2617" s="34"/>
      <c r="O2617" s="34"/>
      <c r="P2617" s="34"/>
      <c r="Q2617" s="30"/>
      <c r="R2617" s="30"/>
      <c r="S2617" s="30"/>
      <c r="T2617" s="30"/>
      <c r="U2617" s="30"/>
      <c r="V2617" s="30"/>
      <c r="W2617" s="30"/>
      <c r="X2617" s="30"/>
      <c r="Y2617" s="30"/>
      <c r="Z2617" s="44"/>
      <c r="AA2617"/>
      <c r="AB2617"/>
      <c r="AC2617"/>
      <c r="AD2617"/>
    </row>
    <row r="2618" spans="1:30">
      <c r="A2618" s="2"/>
      <c r="B2618"/>
      <c r="C2618"/>
      <c r="D2618" s="14"/>
      <c r="E2618"/>
      <c r="F2618"/>
      <c r="G2618"/>
      <c r="H2618"/>
      <c r="I2618"/>
      <c r="J2618"/>
      <c r="K2618"/>
      <c r="L2618" s="30"/>
      <c r="M2618" s="30"/>
      <c r="N2618" s="34"/>
      <c r="O2618" s="34"/>
      <c r="P2618" s="34"/>
      <c r="Q2618" s="30"/>
      <c r="R2618" s="30"/>
      <c r="S2618" s="30"/>
      <c r="T2618" s="30"/>
      <c r="U2618" s="30"/>
      <c r="V2618" s="30"/>
      <c r="W2618" s="30"/>
      <c r="X2618" s="30"/>
      <c r="Y2618" s="30"/>
      <c r="Z2618" s="44"/>
      <c r="AA2618"/>
      <c r="AB2618"/>
      <c r="AC2618"/>
      <c r="AD2618"/>
    </row>
    <row r="2619" spans="1:30">
      <c r="A2619" s="2"/>
      <c r="B2619"/>
      <c r="C2619"/>
      <c r="D2619" s="14"/>
      <c r="E2619"/>
      <c r="F2619"/>
      <c r="G2619"/>
      <c r="H2619"/>
      <c r="I2619"/>
      <c r="J2619"/>
      <c r="K2619"/>
      <c r="L2619" s="30"/>
      <c r="M2619" s="30"/>
      <c r="N2619" s="34"/>
      <c r="O2619" s="34"/>
      <c r="P2619" s="34"/>
      <c r="Q2619" s="30"/>
      <c r="R2619" s="30"/>
      <c r="S2619" s="30"/>
      <c r="T2619" s="30"/>
      <c r="U2619" s="30"/>
      <c r="V2619" s="30"/>
      <c r="W2619" s="30"/>
      <c r="X2619" s="30"/>
      <c r="Y2619" s="30"/>
      <c r="Z2619" s="44"/>
      <c r="AA2619"/>
      <c r="AB2619"/>
      <c r="AC2619"/>
      <c r="AD2619"/>
    </row>
    <row r="2620" spans="1:30">
      <c r="A2620" s="2"/>
      <c r="B2620"/>
      <c r="C2620"/>
      <c r="D2620" s="14"/>
      <c r="E2620"/>
      <c r="F2620"/>
      <c r="G2620"/>
      <c r="H2620"/>
      <c r="I2620"/>
      <c r="J2620"/>
      <c r="K2620"/>
      <c r="L2620" s="30"/>
      <c r="M2620" s="30"/>
      <c r="N2620" s="34"/>
      <c r="O2620" s="34"/>
      <c r="P2620" s="34"/>
      <c r="Q2620" s="30"/>
      <c r="R2620" s="30"/>
      <c r="S2620" s="30"/>
      <c r="T2620" s="30"/>
      <c r="U2620" s="30"/>
      <c r="V2620" s="30"/>
      <c r="W2620" s="30"/>
      <c r="X2620" s="30"/>
      <c r="Y2620" s="30"/>
      <c r="Z2620" s="44"/>
      <c r="AA2620"/>
      <c r="AB2620"/>
      <c r="AC2620"/>
      <c r="AD2620"/>
    </row>
    <row r="2621" spans="1:30">
      <c r="A2621" s="2"/>
      <c r="B2621"/>
      <c r="C2621"/>
      <c r="D2621" s="14"/>
      <c r="E2621"/>
      <c r="F2621"/>
      <c r="G2621"/>
      <c r="H2621"/>
      <c r="I2621"/>
      <c r="J2621"/>
      <c r="K2621"/>
      <c r="L2621" s="30"/>
      <c r="M2621" s="30"/>
      <c r="N2621" s="34"/>
      <c r="O2621" s="34"/>
      <c r="P2621" s="34"/>
      <c r="Q2621" s="30"/>
      <c r="R2621" s="30"/>
      <c r="S2621" s="30"/>
      <c r="T2621" s="30"/>
      <c r="U2621" s="30"/>
      <c r="V2621" s="30"/>
      <c r="W2621" s="30"/>
      <c r="X2621" s="30"/>
      <c r="Y2621" s="30"/>
      <c r="Z2621" s="44"/>
      <c r="AA2621"/>
      <c r="AB2621"/>
      <c r="AC2621"/>
      <c r="AD2621"/>
    </row>
    <row r="2622" spans="1:30">
      <c r="A2622" s="2"/>
      <c r="B2622"/>
      <c r="C2622"/>
      <c r="D2622" s="14"/>
      <c r="E2622"/>
      <c r="F2622"/>
      <c r="G2622"/>
      <c r="H2622"/>
      <c r="I2622"/>
      <c r="J2622"/>
      <c r="K2622"/>
      <c r="L2622" s="30"/>
      <c r="M2622" s="30"/>
      <c r="N2622" s="34"/>
      <c r="O2622" s="34"/>
      <c r="P2622" s="34"/>
      <c r="Q2622" s="30"/>
      <c r="R2622" s="30"/>
      <c r="S2622" s="30"/>
      <c r="T2622" s="30"/>
      <c r="U2622" s="30"/>
      <c r="V2622" s="30"/>
      <c r="W2622" s="30"/>
      <c r="X2622" s="30"/>
      <c r="Y2622" s="30"/>
      <c r="Z2622" s="44"/>
      <c r="AA2622"/>
      <c r="AB2622"/>
      <c r="AC2622"/>
      <c r="AD2622"/>
    </row>
    <row r="2623" spans="1:30">
      <c r="A2623" s="2"/>
      <c r="B2623"/>
      <c r="C2623"/>
      <c r="D2623" s="14"/>
      <c r="E2623"/>
      <c r="F2623"/>
      <c r="G2623"/>
      <c r="H2623"/>
      <c r="I2623"/>
      <c r="J2623"/>
      <c r="K2623"/>
      <c r="L2623" s="30"/>
      <c r="M2623" s="30"/>
      <c r="N2623" s="34"/>
      <c r="O2623" s="34"/>
      <c r="P2623" s="34"/>
      <c r="Q2623" s="30"/>
      <c r="R2623" s="30"/>
      <c r="S2623" s="30"/>
      <c r="T2623" s="30"/>
      <c r="U2623" s="30"/>
      <c r="V2623" s="30"/>
      <c r="W2623" s="30"/>
      <c r="X2623" s="30"/>
      <c r="Y2623" s="30"/>
      <c r="Z2623" s="44"/>
      <c r="AA2623"/>
      <c r="AB2623"/>
      <c r="AC2623"/>
      <c r="AD2623"/>
    </row>
    <row r="2624" spans="1:30">
      <c r="A2624" s="2"/>
      <c r="B2624"/>
      <c r="C2624"/>
      <c r="D2624" s="14"/>
      <c r="E2624"/>
      <c r="F2624"/>
      <c r="G2624"/>
      <c r="H2624"/>
      <c r="I2624"/>
      <c r="J2624"/>
      <c r="K2624"/>
      <c r="L2624" s="30"/>
      <c r="M2624" s="30"/>
      <c r="N2624" s="34"/>
      <c r="O2624" s="34"/>
      <c r="P2624" s="34"/>
      <c r="Q2624" s="30"/>
      <c r="R2624" s="30"/>
      <c r="S2624" s="30"/>
      <c r="T2624" s="30"/>
      <c r="U2624" s="30"/>
      <c r="V2624" s="30"/>
      <c r="W2624" s="30"/>
      <c r="X2624" s="30"/>
      <c r="Y2624" s="30"/>
      <c r="Z2624" s="44"/>
      <c r="AA2624"/>
      <c r="AB2624"/>
      <c r="AC2624"/>
      <c r="AD2624"/>
    </row>
    <row r="2625" spans="1:30">
      <c r="A2625" s="2"/>
      <c r="B2625"/>
      <c r="C2625"/>
      <c r="D2625" s="14"/>
      <c r="E2625"/>
      <c r="F2625"/>
      <c r="G2625"/>
      <c r="H2625"/>
      <c r="I2625"/>
      <c r="J2625"/>
      <c r="K2625"/>
      <c r="L2625" s="30"/>
      <c r="M2625" s="30"/>
      <c r="N2625" s="34"/>
      <c r="O2625" s="34"/>
      <c r="P2625" s="34"/>
      <c r="Q2625" s="30"/>
      <c r="R2625" s="30"/>
      <c r="S2625" s="30"/>
      <c r="T2625" s="30"/>
      <c r="U2625" s="30"/>
      <c r="V2625" s="30"/>
      <c r="W2625" s="30"/>
      <c r="X2625" s="30"/>
      <c r="Y2625" s="30"/>
      <c r="Z2625" s="44"/>
      <c r="AA2625"/>
      <c r="AB2625"/>
      <c r="AC2625"/>
      <c r="AD2625"/>
    </row>
    <row r="2626" spans="1:30">
      <c r="A2626" s="2"/>
      <c r="B2626"/>
      <c r="C2626"/>
      <c r="D2626" s="14"/>
      <c r="E2626"/>
      <c r="F2626"/>
      <c r="G2626"/>
      <c r="H2626"/>
      <c r="I2626"/>
      <c r="J2626"/>
      <c r="K2626"/>
      <c r="L2626" s="30"/>
      <c r="M2626" s="30"/>
      <c r="N2626" s="34"/>
      <c r="O2626" s="34"/>
      <c r="P2626" s="34"/>
      <c r="Q2626" s="30"/>
      <c r="R2626" s="30"/>
      <c r="S2626" s="30"/>
      <c r="T2626" s="30"/>
      <c r="U2626" s="30"/>
      <c r="V2626" s="30"/>
      <c r="W2626" s="30"/>
      <c r="X2626" s="30"/>
      <c r="Y2626" s="30"/>
      <c r="Z2626" s="44"/>
      <c r="AA2626"/>
      <c r="AB2626"/>
      <c r="AC2626"/>
      <c r="AD2626"/>
    </row>
    <row r="2627" spans="1:30">
      <c r="A2627" s="2"/>
      <c r="B2627"/>
      <c r="C2627"/>
      <c r="D2627" s="14"/>
      <c r="E2627"/>
      <c r="F2627"/>
      <c r="G2627"/>
      <c r="H2627"/>
      <c r="I2627"/>
      <c r="J2627"/>
      <c r="K2627"/>
      <c r="L2627" s="30"/>
      <c r="M2627" s="30"/>
      <c r="N2627" s="34"/>
      <c r="O2627" s="34"/>
      <c r="P2627" s="34"/>
      <c r="Q2627" s="30"/>
      <c r="R2627" s="30"/>
      <c r="S2627" s="30"/>
      <c r="T2627" s="30"/>
      <c r="U2627" s="30"/>
      <c r="V2627" s="30"/>
      <c r="W2627" s="30"/>
      <c r="X2627" s="30"/>
      <c r="Y2627" s="30"/>
      <c r="Z2627" s="44"/>
      <c r="AA2627"/>
      <c r="AB2627"/>
      <c r="AC2627"/>
      <c r="AD2627"/>
    </row>
    <row r="2628" spans="1:30">
      <c r="A2628" s="2"/>
      <c r="B2628"/>
      <c r="C2628"/>
      <c r="D2628" s="14"/>
      <c r="E2628"/>
      <c r="F2628"/>
      <c r="G2628"/>
      <c r="H2628"/>
      <c r="I2628"/>
      <c r="J2628"/>
      <c r="K2628"/>
      <c r="L2628" s="30"/>
      <c r="M2628" s="30"/>
      <c r="N2628" s="34"/>
      <c r="O2628" s="34"/>
      <c r="P2628" s="34"/>
      <c r="Q2628" s="30"/>
      <c r="R2628" s="30"/>
      <c r="S2628" s="30"/>
      <c r="T2628" s="30"/>
      <c r="U2628" s="30"/>
      <c r="V2628" s="30"/>
      <c r="W2628" s="30"/>
      <c r="X2628" s="30"/>
      <c r="Y2628" s="30"/>
      <c r="Z2628" s="44"/>
      <c r="AA2628"/>
      <c r="AB2628"/>
      <c r="AC2628"/>
      <c r="AD2628"/>
    </row>
    <row r="2629" spans="1:30">
      <c r="A2629" s="2"/>
      <c r="B2629"/>
      <c r="C2629"/>
      <c r="D2629" s="14"/>
      <c r="E2629"/>
      <c r="F2629"/>
      <c r="G2629"/>
      <c r="H2629"/>
      <c r="I2629"/>
      <c r="J2629"/>
      <c r="K2629"/>
      <c r="L2629" s="30"/>
      <c r="M2629" s="30"/>
      <c r="N2629" s="34"/>
      <c r="O2629" s="34"/>
      <c r="P2629" s="34"/>
      <c r="Q2629" s="30"/>
      <c r="R2629" s="30"/>
      <c r="S2629" s="30"/>
      <c r="T2629" s="30"/>
      <c r="U2629" s="30"/>
      <c r="V2629" s="30"/>
      <c r="W2629" s="30"/>
      <c r="X2629" s="30"/>
      <c r="Y2629" s="30"/>
      <c r="Z2629" s="44"/>
      <c r="AA2629"/>
      <c r="AB2629"/>
      <c r="AC2629"/>
      <c r="AD2629"/>
    </row>
    <row r="2630" spans="1:30">
      <c r="A2630" s="2"/>
      <c r="B2630"/>
      <c r="C2630"/>
      <c r="D2630" s="14"/>
      <c r="E2630"/>
      <c r="F2630"/>
      <c r="G2630"/>
      <c r="H2630"/>
      <c r="I2630"/>
      <c r="J2630"/>
      <c r="K2630"/>
      <c r="L2630" s="30"/>
      <c r="M2630" s="30"/>
      <c r="N2630" s="34"/>
      <c r="O2630" s="34"/>
      <c r="P2630" s="34"/>
      <c r="Q2630" s="30"/>
      <c r="R2630" s="30"/>
      <c r="S2630" s="30"/>
      <c r="T2630" s="30"/>
      <c r="U2630" s="30"/>
      <c r="V2630" s="30"/>
      <c r="W2630" s="30"/>
      <c r="X2630" s="30"/>
      <c r="Y2630" s="30"/>
      <c r="Z2630" s="44"/>
      <c r="AA2630"/>
      <c r="AB2630"/>
      <c r="AC2630"/>
      <c r="AD2630"/>
    </row>
    <row r="2631" spans="1:30">
      <c r="A2631" s="2"/>
      <c r="B2631"/>
      <c r="C2631"/>
      <c r="D2631" s="14"/>
      <c r="E2631"/>
      <c r="F2631"/>
      <c r="G2631"/>
      <c r="H2631"/>
      <c r="I2631"/>
      <c r="J2631"/>
      <c r="K2631"/>
      <c r="L2631" s="30"/>
      <c r="M2631" s="30"/>
      <c r="N2631" s="34"/>
      <c r="O2631" s="34"/>
      <c r="P2631" s="34"/>
      <c r="Q2631" s="30"/>
      <c r="R2631" s="30"/>
      <c r="S2631" s="30"/>
      <c r="T2631" s="30"/>
      <c r="U2631" s="30"/>
      <c r="V2631" s="30"/>
      <c r="W2631" s="30"/>
      <c r="X2631" s="30"/>
      <c r="Y2631" s="30"/>
      <c r="Z2631" s="44"/>
      <c r="AA2631"/>
      <c r="AB2631"/>
      <c r="AC2631"/>
      <c r="AD2631"/>
    </row>
    <row r="2632" spans="1:30">
      <c r="A2632" s="2"/>
      <c r="B2632"/>
      <c r="C2632"/>
      <c r="D2632" s="14"/>
      <c r="E2632"/>
      <c r="F2632"/>
      <c r="G2632"/>
      <c r="H2632"/>
      <c r="I2632"/>
      <c r="J2632"/>
      <c r="K2632"/>
      <c r="L2632" s="30"/>
      <c r="M2632" s="30"/>
      <c r="N2632" s="34"/>
      <c r="O2632" s="34"/>
      <c r="P2632" s="34"/>
      <c r="Q2632" s="30"/>
      <c r="R2632" s="30"/>
      <c r="S2632" s="30"/>
      <c r="T2632" s="30"/>
      <c r="U2632" s="30"/>
      <c r="V2632" s="30"/>
      <c r="W2632" s="30"/>
      <c r="X2632" s="30"/>
      <c r="Y2632" s="30"/>
      <c r="Z2632" s="44"/>
      <c r="AA2632"/>
      <c r="AB2632"/>
      <c r="AC2632"/>
      <c r="AD2632"/>
    </row>
    <row r="2633" spans="1:30">
      <c r="A2633" s="2"/>
      <c r="B2633"/>
      <c r="C2633"/>
      <c r="D2633" s="14"/>
      <c r="E2633"/>
      <c r="F2633"/>
      <c r="G2633"/>
      <c r="H2633"/>
      <c r="I2633"/>
      <c r="J2633"/>
      <c r="K2633"/>
      <c r="L2633" s="30"/>
      <c r="M2633" s="30"/>
      <c r="N2633" s="34"/>
      <c r="O2633" s="34"/>
      <c r="P2633" s="34"/>
      <c r="Q2633" s="30"/>
      <c r="R2633" s="30"/>
      <c r="S2633" s="30"/>
      <c r="T2633" s="30"/>
      <c r="U2633" s="30"/>
      <c r="V2633" s="30"/>
      <c r="W2633" s="30"/>
      <c r="X2633" s="30"/>
      <c r="Y2633" s="30"/>
      <c r="Z2633" s="44"/>
      <c r="AA2633"/>
      <c r="AB2633"/>
      <c r="AC2633"/>
      <c r="AD2633"/>
    </row>
    <row r="2634" spans="1:30">
      <c r="A2634" s="2"/>
      <c r="B2634"/>
      <c r="C2634"/>
      <c r="D2634" s="14"/>
      <c r="E2634"/>
      <c r="F2634"/>
      <c r="G2634"/>
      <c r="H2634"/>
      <c r="I2634"/>
      <c r="J2634"/>
      <c r="K2634"/>
      <c r="L2634" s="30"/>
      <c r="M2634" s="30"/>
      <c r="N2634" s="34"/>
      <c r="O2634" s="34"/>
      <c r="P2634" s="34"/>
      <c r="Q2634" s="30"/>
      <c r="R2634" s="30"/>
      <c r="S2634" s="30"/>
      <c r="T2634" s="30"/>
      <c r="U2634" s="30"/>
      <c r="V2634" s="30"/>
      <c r="W2634" s="30"/>
      <c r="X2634" s="30"/>
      <c r="Y2634" s="30"/>
      <c r="Z2634" s="44"/>
      <c r="AA2634"/>
      <c r="AB2634"/>
      <c r="AC2634"/>
      <c r="AD2634"/>
    </row>
    <row r="2635" spans="1:30">
      <c r="A2635" s="2"/>
      <c r="B2635"/>
      <c r="C2635"/>
      <c r="D2635" s="14"/>
      <c r="E2635"/>
      <c r="F2635"/>
      <c r="G2635"/>
      <c r="H2635"/>
      <c r="I2635"/>
      <c r="J2635"/>
      <c r="K2635"/>
      <c r="L2635" s="30"/>
      <c r="M2635" s="30"/>
      <c r="N2635" s="34"/>
      <c r="O2635" s="34"/>
      <c r="P2635" s="34"/>
      <c r="Q2635" s="30"/>
      <c r="R2635" s="30"/>
      <c r="S2635" s="30"/>
      <c r="T2635" s="30"/>
      <c r="U2635" s="30"/>
      <c r="V2635" s="30"/>
      <c r="W2635" s="30"/>
      <c r="X2635" s="30"/>
      <c r="Y2635" s="30"/>
      <c r="Z2635" s="44"/>
      <c r="AA2635"/>
      <c r="AB2635"/>
      <c r="AC2635"/>
      <c r="AD2635"/>
    </row>
    <row r="2636" spans="1:30">
      <c r="A2636" s="2"/>
      <c r="B2636"/>
      <c r="C2636"/>
      <c r="D2636" s="14"/>
      <c r="E2636"/>
      <c r="F2636"/>
      <c r="G2636"/>
      <c r="H2636"/>
      <c r="I2636"/>
      <c r="J2636"/>
      <c r="K2636"/>
      <c r="L2636" s="30"/>
      <c r="M2636" s="30"/>
      <c r="N2636" s="34"/>
      <c r="O2636" s="34"/>
      <c r="P2636" s="34"/>
      <c r="Q2636" s="30"/>
      <c r="R2636" s="30"/>
      <c r="S2636" s="30"/>
      <c r="T2636" s="30"/>
      <c r="U2636" s="30"/>
      <c r="V2636" s="30"/>
      <c r="W2636" s="30"/>
      <c r="X2636" s="30"/>
      <c r="Y2636" s="30"/>
      <c r="Z2636" s="44"/>
      <c r="AA2636"/>
      <c r="AB2636"/>
      <c r="AC2636"/>
      <c r="AD2636"/>
    </row>
    <row r="2637" spans="1:30">
      <c r="A2637" s="2"/>
      <c r="B2637"/>
      <c r="C2637"/>
      <c r="D2637" s="14"/>
      <c r="E2637"/>
      <c r="F2637"/>
      <c r="G2637"/>
      <c r="H2637"/>
      <c r="I2637"/>
      <c r="J2637"/>
      <c r="K2637"/>
      <c r="L2637" s="30"/>
      <c r="M2637" s="30"/>
      <c r="N2637" s="34"/>
      <c r="O2637" s="34"/>
      <c r="P2637" s="34"/>
      <c r="Q2637" s="30"/>
      <c r="R2637" s="30"/>
      <c r="S2637" s="30"/>
      <c r="T2637" s="30"/>
      <c r="U2637" s="30"/>
      <c r="V2637" s="30"/>
      <c r="W2637" s="30"/>
      <c r="X2637" s="30"/>
      <c r="Y2637" s="30"/>
      <c r="Z2637" s="44"/>
      <c r="AA2637"/>
      <c r="AB2637"/>
      <c r="AC2637"/>
      <c r="AD2637"/>
    </row>
    <row r="2638" spans="1:30">
      <c r="A2638" s="2"/>
      <c r="B2638"/>
      <c r="C2638"/>
      <c r="D2638" s="14"/>
      <c r="E2638"/>
      <c r="F2638"/>
      <c r="G2638"/>
      <c r="H2638"/>
      <c r="I2638"/>
      <c r="J2638"/>
      <c r="K2638"/>
      <c r="L2638" s="30"/>
      <c r="M2638" s="30"/>
      <c r="N2638" s="34"/>
      <c r="O2638" s="34"/>
      <c r="P2638" s="34"/>
      <c r="Q2638" s="30"/>
      <c r="R2638" s="30"/>
      <c r="S2638" s="30"/>
      <c r="T2638" s="30"/>
      <c r="U2638" s="30"/>
      <c r="V2638" s="30"/>
      <c r="W2638" s="30"/>
      <c r="X2638" s="30"/>
      <c r="Y2638" s="30"/>
      <c r="Z2638" s="44"/>
      <c r="AA2638"/>
      <c r="AB2638"/>
      <c r="AC2638"/>
      <c r="AD2638"/>
    </row>
    <row r="2639" spans="1:30">
      <c r="A2639" s="2"/>
      <c r="B2639"/>
      <c r="C2639"/>
      <c r="D2639" s="14"/>
      <c r="E2639"/>
      <c r="F2639"/>
      <c r="G2639"/>
      <c r="H2639"/>
      <c r="I2639"/>
      <c r="J2639"/>
      <c r="K2639"/>
      <c r="L2639" s="30"/>
      <c r="M2639" s="30"/>
      <c r="N2639" s="34"/>
      <c r="O2639" s="34"/>
      <c r="P2639" s="34"/>
      <c r="Q2639" s="30"/>
      <c r="R2639" s="30"/>
      <c r="S2639" s="30"/>
      <c r="T2639" s="30"/>
      <c r="U2639" s="30"/>
      <c r="V2639" s="30"/>
      <c r="W2639" s="30"/>
      <c r="X2639" s="30"/>
      <c r="Y2639" s="30"/>
      <c r="Z2639" s="44"/>
      <c r="AA2639"/>
      <c r="AB2639"/>
      <c r="AC2639"/>
      <c r="AD2639"/>
    </row>
    <row r="2640" spans="1:30">
      <c r="A2640" s="2"/>
      <c r="B2640"/>
      <c r="C2640"/>
      <c r="D2640" s="14"/>
      <c r="E2640"/>
      <c r="F2640"/>
      <c r="G2640"/>
      <c r="H2640"/>
      <c r="I2640"/>
      <c r="J2640"/>
      <c r="K2640"/>
      <c r="L2640" s="30"/>
      <c r="M2640" s="30"/>
      <c r="N2640" s="34"/>
      <c r="O2640" s="34"/>
      <c r="P2640" s="34"/>
      <c r="Q2640" s="30"/>
      <c r="R2640" s="30"/>
      <c r="S2640" s="30"/>
      <c r="T2640" s="30"/>
      <c r="U2640" s="30"/>
      <c r="V2640" s="30"/>
      <c r="W2640" s="30"/>
      <c r="X2640" s="30"/>
      <c r="Y2640" s="30"/>
      <c r="Z2640" s="44"/>
      <c r="AA2640"/>
      <c r="AB2640"/>
      <c r="AC2640"/>
      <c r="AD2640"/>
    </row>
    <row r="2641" spans="1:30">
      <c r="A2641" s="2"/>
      <c r="B2641"/>
      <c r="C2641"/>
      <c r="D2641" s="14"/>
      <c r="E2641"/>
      <c r="F2641"/>
      <c r="G2641"/>
      <c r="H2641"/>
      <c r="I2641"/>
      <c r="J2641"/>
      <c r="K2641"/>
      <c r="L2641" s="30"/>
      <c r="M2641" s="30"/>
      <c r="N2641" s="34"/>
      <c r="O2641" s="34"/>
      <c r="P2641" s="34"/>
      <c r="Q2641" s="30"/>
      <c r="R2641" s="30"/>
      <c r="S2641" s="30"/>
      <c r="T2641" s="30"/>
      <c r="U2641" s="30"/>
      <c r="V2641" s="30"/>
      <c r="W2641" s="30"/>
      <c r="X2641" s="30"/>
      <c r="Y2641" s="30"/>
      <c r="Z2641" s="44"/>
      <c r="AA2641"/>
      <c r="AB2641"/>
      <c r="AC2641"/>
      <c r="AD2641"/>
    </row>
    <row r="2642" spans="1:30">
      <c r="A2642" s="2"/>
      <c r="B2642"/>
      <c r="C2642"/>
      <c r="D2642" s="14"/>
      <c r="E2642"/>
      <c r="F2642"/>
      <c r="G2642"/>
      <c r="H2642"/>
      <c r="I2642"/>
      <c r="J2642"/>
      <c r="K2642"/>
      <c r="L2642" s="30"/>
      <c r="M2642" s="30"/>
      <c r="N2642" s="34"/>
      <c r="O2642" s="34"/>
      <c r="P2642" s="34"/>
      <c r="Q2642" s="30"/>
      <c r="R2642" s="30"/>
      <c r="S2642" s="30"/>
      <c r="T2642" s="30"/>
      <c r="U2642" s="30"/>
      <c r="V2642" s="30"/>
      <c r="W2642" s="30"/>
      <c r="X2642" s="30"/>
      <c r="Y2642" s="30"/>
      <c r="Z2642" s="44"/>
      <c r="AA2642"/>
      <c r="AB2642"/>
      <c r="AC2642"/>
      <c r="AD2642"/>
    </row>
    <row r="2643" spans="1:30">
      <c r="A2643" s="2"/>
      <c r="B2643"/>
      <c r="C2643"/>
      <c r="D2643" s="14"/>
      <c r="E2643"/>
      <c r="F2643"/>
      <c r="G2643"/>
      <c r="H2643"/>
      <c r="I2643"/>
      <c r="J2643"/>
      <c r="K2643"/>
      <c r="L2643" s="30"/>
      <c r="M2643" s="30"/>
      <c r="N2643" s="34"/>
      <c r="O2643" s="34"/>
      <c r="P2643" s="34"/>
      <c r="Q2643" s="30"/>
      <c r="R2643" s="30"/>
      <c r="S2643" s="30"/>
      <c r="T2643" s="30"/>
      <c r="U2643" s="30"/>
      <c r="V2643" s="30"/>
      <c r="W2643" s="30"/>
      <c r="X2643" s="30"/>
      <c r="Y2643" s="30"/>
      <c r="Z2643" s="44"/>
      <c r="AA2643"/>
      <c r="AB2643"/>
      <c r="AC2643"/>
      <c r="AD2643"/>
    </row>
    <row r="2644" spans="1:30">
      <c r="A2644" s="2"/>
      <c r="B2644"/>
      <c r="C2644"/>
      <c r="D2644" s="14"/>
      <c r="E2644"/>
      <c r="F2644"/>
      <c r="G2644"/>
      <c r="H2644"/>
      <c r="I2644"/>
      <c r="J2644"/>
      <c r="K2644"/>
      <c r="L2644" s="30"/>
      <c r="M2644" s="30"/>
      <c r="N2644" s="34"/>
      <c r="O2644" s="34"/>
      <c r="P2644" s="34"/>
      <c r="Q2644" s="30"/>
      <c r="R2644" s="30"/>
      <c r="S2644" s="30"/>
      <c r="T2644" s="30"/>
      <c r="U2644" s="30"/>
      <c r="V2644" s="30"/>
      <c r="W2644" s="30"/>
      <c r="X2644" s="30"/>
      <c r="Y2644" s="30"/>
      <c r="Z2644" s="44"/>
      <c r="AA2644"/>
      <c r="AB2644"/>
      <c r="AC2644"/>
      <c r="AD2644"/>
    </row>
    <row r="2645" spans="1:30">
      <c r="A2645" s="2"/>
      <c r="B2645"/>
      <c r="C2645"/>
      <c r="D2645" s="14"/>
      <c r="E2645"/>
      <c r="F2645"/>
      <c r="G2645"/>
      <c r="H2645"/>
      <c r="I2645"/>
      <c r="J2645"/>
      <c r="K2645"/>
      <c r="L2645" s="30"/>
      <c r="M2645" s="30"/>
      <c r="N2645" s="34"/>
      <c r="O2645" s="34"/>
      <c r="P2645" s="34"/>
      <c r="Q2645" s="30"/>
      <c r="R2645" s="30"/>
      <c r="S2645" s="30"/>
      <c r="T2645" s="30"/>
      <c r="U2645" s="30"/>
      <c r="V2645" s="30"/>
      <c r="W2645" s="30"/>
      <c r="X2645" s="30"/>
      <c r="Y2645" s="30"/>
      <c r="Z2645" s="44"/>
      <c r="AA2645"/>
      <c r="AB2645"/>
      <c r="AC2645"/>
      <c r="AD2645"/>
    </row>
    <row r="2646" spans="1:30">
      <c r="A2646" s="2"/>
      <c r="B2646"/>
      <c r="C2646"/>
      <c r="D2646" s="14"/>
      <c r="E2646"/>
      <c r="F2646"/>
      <c r="G2646"/>
      <c r="H2646"/>
      <c r="I2646"/>
      <c r="J2646"/>
      <c r="K2646"/>
      <c r="L2646" s="30"/>
      <c r="M2646" s="30"/>
      <c r="N2646" s="34"/>
      <c r="O2646" s="34"/>
      <c r="P2646" s="34"/>
      <c r="Q2646" s="30"/>
      <c r="R2646" s="30"/>
      <c r="S2646" s="30"/>
      <c r="T2646" s="30"/>
      <c r="U2646" s="30"/>
      <c r="V2646" s="30"/>
      <c r="W2646" s="30"/>
      <c r="X2646" s="30"/>
      <c r="Y2646" s="30"/>
      <c r="Z2646" s="44"/>
      <c r="AA2646"/>
      <c r="AB2646"/>
      <c r="AC2646"/>
      <c r="AD2646"/>
    </row>
    <row r="2647" spans="1:30">
      <c r="A2647" s="2"/>
      <c r="B2647"/>
      <c r="C2647"/>
      <c r="D2647" s="14"/>
      <c r="E2647"/>
      <c r="F2647"/>
      <c r="G2647"/>
      <c r="H2647"/>
      <c r="I2647"/>
      <c r="J2647"/>
      <c r="K2647"/>
      <c r="L2647" s="30"/>
      <c r="M2647" s="30"/>
      <c r="N2647" s="34"/>
      <c r="O2647" s="34"/>
      <c r="P2647" s="34"/>
      <c r="Q2647" s="30"/>
      <c r="R2647" s="30"/>
      <c r="S2647" s="30"/>
      <c r="T2647" s="30"/>
      <c r="U2647" s="30"/>
      <c r="V2647" s="30"/>
      <c r="W2647" s="30"/>
      <c r="X2647" s="30"/>
      <c r="Y2647" s="30"/>
      <c r="Z2647" s="44"/>
      <c r="AA2647"/>
      <c r="AB2647"/>
      <c r="AC2647"/>
      <c r="AD2647"/>
    </row>
    <row r="2648" spans="1:30">
      <c r="A2648" s="2"/>
      <c r="B2648"/>
      <c r="C2648"/>
      <c r="D2648" s="14"/>
      <c r="E2648"/>
      <c r="F2648"/>
      <c r="G2648"/>
      <c r="H2648"/>
      <c r="I2648"/>
      <c r="J2648"/>
      <c r="K2648"/>
      <c r="L2648" s="30"/>
      <c r="M2648" s="30"/>
      <c r="N2648" s="34"/>
      <c r="O2648" s="34"/>
      <c r="P2648" s="34"/>
      <c r="Q2648" s="30"/>
      <c r="R2648" s="30"/>
      <c r="S2648" s="30"/>
      <c r="T2648" s="30"/>
      <c r="U2648" s="30"/>
      <c r="V2648" s="30"/>
      <c r="W2648" s="30"/>
      <c r="X2648" s="30"/>
      <c r="Y2648" s="30"/>
      <c r="Z2648" s="44"/>
      <c r="AA2648"/>
      <c r="AB2648"/>
      <c r="AC2648"/>
      <c r="AD2648"/>
    </row>
    <row r="2649" spans="1:30">
      <c r="A2649" s="2"/>
      <c r="B2649"/>
      <c r="C2649"/>
      <c r="D2649" s="14"/>
      <c r="E2649"/>
      <c r="F2649"/>
      <c r="G2649"/>
      <c r="H2649"/>
      <c r="I2649"/>
      <c r="J2649"/>
      <c r="K2649"/>
      <c r="L2649" s="30"/>
      <c r="M2649" s="30"/>
      <c r="N2649" s="34"/>
      <c r="O2649" s="34"/>
      <c r="P2649" s="34"/>
      <c r="Q2649" s="30"/>
      <c r="R2649" s="30"/>
      <c r="S2649" s="30"/>
      <c r="T2649" s="30"/>
      <c r="U2649" s="30"/>
      <c r="V2649" s="30"/>
      <c r="W2649" s="30"/>
      <c r="X2649" s="30"/>
      <c r="Y2649" s="30"/>
      <c r="Z2649" s="44"/>
      <c r="AA2649"/>
      <c r="AB2649"/>
      <c r="AC2649"/>
      <c r="AD2649"/>
    </row>
    <row r="2650" spans="1:30">
      <c r="A2650" s="2"/>
      <c r="B2650"/>
      <c r="C2650"/>
      <c r="D2650" s="14"/>
      <c r="E2650"/>
      <c r="F2650"/>
      <c r="G2650"/>
      <c r="H2650"/>
      <c r="I2650"/>
      <c r="J2650"/>
      <c r="K2650"/>
      <c r="L2650" s="30"/>
      <c r="M2650" s="30"/>
      <c r="N2650" s="34"/>
      <c r="O2650" s="34"/>
      <c r="P2650" s="34"/>
      <c r="Q2650" s="30"/>
      <c r="R2650" s="30"/>
      <c r="S2650" s="30"/>
      <c r="T2650" s="30"/>
      <c r="U2650" s="30"/>
      <c r="V2650" s="30"/>
      <c r="W2650" s="30"/>
      <c r="X2650" s="30"/>
      <c r="Y2650" s="30"/>
      <c r="Z2650" s="44"/>
      <c r="AA2650"/>
      <c r="AB2650"/>
      <c r="AC2650"/>
      <c r="AD2650"/>
    </row>
    <row r="2651" spans="1:30">
      <c r="A2651" s="2"/>
      <c r="B2651"/>
      <c r="C2651"/>
      <c r="D2651" s="14"/>
      <c r="E2651"/>
      <c r="F2651"/>
      <c r="G2651"/>
      <c r="H2651"/>
      <c r="I2651"/>
      <c r="J2651"/>
      <c r="K2651"/>
      <c r="L2651" s="30"/>
      <c r="M2651" s="30"/>
      <c r="N2651" s="34"/>
      <c r="O2651" s="34"/>
      <c r="P2651" s="34"/>
      <c r="Q2651" s="30"/>
      <c r="R2651" s="30"/>
      <c r="S2651" s="30"/>
      <c r="T2651" s="30"/>
      <c r="U2651" s="30"/>
      <c r="V2651" s="30"/>
      <c r="W2651" s="30"/>
      <c r="X2651" s="30"/>
      <c r="Y2651" s="30"/>
      <c r="Z2651" s="44"/>
      <c r="AA2651"/>
      <c r="AB2651"/>
      <c r="AC2651"/>
      <c r="AD2651"/>
    </row>
    <row r="2652" spans="1:30">
      <c r="A2652" s="2"/>
      <c r="B2652"/>
      <c r="C2652"/>
      <c r="D2652" s="14"/>
      <c r="E2652"/>
      <c r="F2652"/>
      <c r="G2652"/>
      <c r="H2652"/>
      <c r="I2652"/>
      <c r="J2652"/>
      <c r="K2652"/>
      <c r="L2652" s="30"/>
      <c r="M2652" s="30"/>
      <c r="N2652" s="34"/>
      <c r="O2652" s="34"/>
      <c r="P2652" s="34"/>
      <c r="Q2652" s="30"/>
      <c r="R2652" s="30"/>
      <c r="S2652" s="30"/>
      <c r="T2652" s="30"/>
      <c r="U2652" s="30"/>
      <c r="V2652" s="30"/>
      <c r="W2652" s="30"/>
      <c r="X2652" s="30"/>
      <c r="Y2652" s="30"/>
      <c r="Z2652" s="44"/>
      <c r="AA2652"/>
      <c r="AB2652"/>
      <c r="AC2652"/>
      <c r="AD2652"/>
    </row>
    <row r="2653" spans="1:30">
      <c r="A2653" s="2"/>
      <c r="B2653"/>
      <c r="C2653"/>
      <c r="D2653" s="14"/>
      <c r="E2653"/>
      <c r="F2653"/>
      <c r="G2653"/>
      <c r="H2653"/>
      <c r="I2653"/>
      <c r="J2653"/>
      <c r="K2653"/>
      <c r="L2653" s="30"/>
      <c r="M2653" s="30"/>
      <c r="N2653" s="34"/>
      <c r="O2653" s="34"/>
      <c r="P2653" s="34"/>
      <c r="Q2653" s="30"/>
      <c r="R2653" s="30"/>
      <c r="S2653" s="30"/>
      <c r="T2653" s="30"/>
      <c r="U2653" s="30"/>
      <c r="V2653" s="30"/>
      <c r="W2653" s="30"/>
      <c r="X2653" s="30"/>
      <c r="Y2653" s="30"/>
      <c r="Z2653" s="44"/>
      <c r="AA2653"/>
      <c r="AB2653"/>
      <c r="AC2653"/>
      <c r="AD2653"/>
    </row>
    <row r="2654" spans="1:30">
      <c r="A2654" s="2"/>
      <c r="B2654"/>
      <c r="C2654"/>
      <c r="D2654" s="14"/>
      <c r="E2654"/>
      <c r="F2654"/>
      <c r="G2654"/>
      <c r="H2654"/>
      <c r="I2654"/>
      <c r="J2654"/>
      <c r="K2654"/>
      <c r="L2654" s="30"/>
      <c r="M2654" s="30"/>
      <c r="N2654" s="34"/>
      <c r="O2654" s="34"/>
      <c r="P2654" s="34"/>
      <c r="Q2654" s="30"/>
      <c r="R2654" s="30"/>
      <c r="S2654" s="30"/>
      <c r="T2654" s="30"/>
      <c r="U2654" s="30"/>
      <c r="V2654" s="30"/>
      <c r="W2654" s="30"/>
      <c r="X2654" s="30"/>
      <c r="Y2654" s="30"/>
      <c r="Z2654" s="44"/>
      <c r="AA2654"/>
      <c r="AB2654"/>
      <c r="AC2654"/>
      <c r="AD2654"/>
    </row>
    <row r="2655" spans="1:30">
      <c r="A2655" s="2"/>
      <c r="B2655"/>
      <c r="C2655"/>
      <c r="D2655" s="14"/>
      <c r="E2655"/>
      <c r="F2655"/>
      <c r="G2655"/>
      <c r="H2655"/>
      <c r="I2655"/>
      <c r="J2655"/>
      <c r="K2655"/>
      <c r="L2655" s="30"/>
      <c r="M2655" s="30"/>
      <c r="N2655" s="34"/>
      <c r="O2655" s="34"/>
      <c r="P2655" s="34"/>
      <c r="Q2655" s="30"/>
      <c r="R2655" s="30"/>
      <c r="S2655" s="30"/>
      <c r="T2655" s="30"/>
      <c r="U2655" s="30"/>
      <c r="V2655" s="30"/>
      <c r="W2655" s="30"/>
      <c r="X2655" s="30"/>
      <c r="Y2655" s="30"/>
      <c r="Z2655" s="44"/>
      <c r="AA2655"/>
      <c r="AB2655"/>
      <c r="AC2655"/>
      <c r="AD2655"/>
    </row>
    <row r="2656" spans="1:30">
      <c r="A2656" s="2"/>
      <c r="B2656"/>
      <c r="C2656"/>
      <c r="D2656" s="14"/>
      <c r="E2656"/>
      <c r="F2656"/>
      <c r="G2656"/>
      <c r="H2656"/>
      <c r="I2656"/>
      <c r="J2656"/>
      <c r="K2656"/>
      <c r="L2656" s="30"/>
      <c r="M2656" s="30"/>
      <c r="N2656" s="34"/>
      <c r="O2656" s="34"/>
      <c r="P2656" s="34"/>
      <c r="Q2656" s="30"/>
      <c r="R2656" s="30"/>
      <c r="S2656" s="30"/>
      <c r="T2656" s="30"/>
      <c r="U2656" s="30"/>
      <c r="V2656" s="30"/>
      <c r="W2656" s="30"/>
      <c r="X2656" s="30"/>
      <c r="Y2656" s="30"/>
      <c r="Z2656" s="44"/>
      <c r="AA2656"/>
      <c r="AB2656"/>
      <c r="AC2656"/>
      <c r="AD2656"/>
    </row>
    <row r="2657" spans="1:30">
      <c r="A2657" s="2"/>
      <c r="B2657"/>
      <c r="C2657"/>
      <c r="D2657" s="14"/>
      <c r="E2657"/>
      <c r="F2657"/>
      <c r="G2657"/>
      <c r="H2657"/>
      <c r="I2657"/>
      <c r="J2657"/>
      <c r="K2657"/>
      <c r="L2657" s="30"/>
      <c r="M2657" s="30"/>
      <c r="N2657" s="34"/>
      <c r="O2657" s="34"/>
      <c r="P2657" s="34"/>
      <c r="Q2657" s="30"/>
      <c r="R2657" s="30"/>
      <c r="S2657" s="30"/>
      <c r="T2657" s="30"/>
      <c r="U2657" s="30"/>
      <c r="V2657" s="30"/>
      <c r="W2657" s="30"/>
      <c r="X2657" s="30"/>
      <c r="Y2657" s="30"/>
      <c r="Z2657" s="44"/>
      <c r="AA2657"/>
      <c r="AB2657"/>
      <c r="AC2657"/>
      <c r="AD2657"/>
    </row>
    <row r="2658" spans="1:30">
      <c r="A2658" s="2"/>
      <c r="B2658"/>
      <c r="C2658"/>
      <c r="D2658" s="14"/>
      <c r="E2658"/>
      <c r="F2658"/>
      <c r="G2658"/>
      <c r="H2658"/>
      <c r="I2658"/>
      <c r="J2658"/>
      <c r="K2658"/>
      <c r="L2658" s="30"/>
      <c r="M2658" s="30"/>
      <c r="N2658" s="34"/>
      <c r="O2658" s="34"/>
      <c r="P2658" s="34"/>
      <c r="Q2658" s="30"/>
      <c r="R2658" s="30"/>
      <c r="S2658" s="30"/>
      <c r="T2658" s="30"/>
      <c r="U2658" s="30"/>
      <c r="V2658" s="30"/>
      <c r="W2658" s="30"/>
      <c r="X2658" s="30"/>
      <c r="Y2658" s="30"/>
      <c r="Z2658" s="44"/>
      <c r="AA2658"/>
      <c r="AB2658"/>
      <c r="AC2658"/>
      <c r="AD2658"/>
    </row>
    <row r="2659" spans="1:30">
      <c r="A2659" s="2"/>
      <c r="B2659"/>
      <c r="C2659"/>
      <c r="D2659" s="14"/>
      <c r="E2659"/>
      <c r="F2659"/>
      <c r="G2659"/>
      <c r="H2659"/>
      <c r="I2659"/>
      <c r="J2659"/>
      <c r="K2659"/>
      <c r="L2659" s="30"/>
      <c r="M2659" s="30"/>
      <c r="N2659" s="34"/>
      <c r="O2659" s="34"/>
      <c r="P2659" s="34"/>
      <c r="Q2659" s="30"/>
      <c r="R2659" s="30"/>
      <c r="S2659" s="30"/>
      <c r="T2659" s="30"/>
      <c r="U2659" s="30"/>
      <c r="V2659" s="30"/>
      <c r="W2659" s="30"/>
      <c r="X2659" s="30"/>
      <c r="Y2659" s="30"/>
      <c r="Z2659" s="44"/>
      <c r="AA2659"/>
      <c r="AB2659"/>
      <c r="AC2659"/>
      <c r="AD2659"/>
    </row>
    <row r="2660" spans="1:30">
      <c r="A2660" s="2"/>
      <c r="B2660"/>
      <c r="C2660"/>
      <c r="D2660" s="14"/>
      <c r="E2660"/>
      <c r="F2660"/>
      <c r="G2660"/>
      <c r="H2660"/>
      <c r="I2660"/>
      <c r="J2660"/>
      <c r="K2660"/>
      <c r="L2660" s="30"/>
      <c r="M2660" s="30"/>
      <c r="N2660" s="34"/>
      <c r="O2660" s="34"/>
      <c r="P2660" s="34"/>
      <c r="Q2660" s="30"/>
      <c r="R2660" s="30"/>
      <c r="S2660" s="30"/>
      <c r="T2660" s="30"/>
      <c r="U2660" s="30"/>
      <c r="V2660" s="30"/>
      <c r="W2660" s="30"/>
      <c r="X2660" s="30"/>
      <c r="Y2660" s="30"/>
      <c r="Z2660" s="44"/>
      <c r="AA2660"/>
      <c r="AB2660"/>
      <c r="AC2660"/>
      <c r="AD2660"/>
    </row>
    <row r="2661" spans="1:30">
      <c r="A2661" s="2"/>
      <c r="B2661"/>
      <c r="C2661"/>
      <c r="D2661" s="14"/>
      <c r="E2661"/>
      <c r="F2661"/>
      <c r="G2661"/>
      <c r="H2661"/>
      <c r="I2661"/>
      <c r="J2661"/>
      <c r="K2661"/>
      <c r="L2661" s="30"/>
      <c r="M2661" s="30"/>
      <c r="N2661" s="34"/>
      <c r="O2661" s="34"/>
      <c r="P2661" s="34"/>
      <c r="Q2661" s="30"/>
      <c r="R2661" s="30"/>
      <c r="S2661" s="30"/>
      <c r="T2661" s="30"/>
      <c r="U2661" s="30"/>
      <c r="V2661" s="30"/>
      <c r="W2661" s="30"/>
      <c r="X2661" s="30"/>
      <c r="Y2661" s="30"/>
      <c r="Z2661" s="44"/>
      <c r="AA2661"/>
      <c r="AB2661"/>
      <c r="AC2661"/>
      <c r="AD2661"/>
    </row>
    <row r="2662" spans="1:30">
      <c r="A2662" s="2"/>
      <c r="B2662"/>
      <c r="C2662"/>
      <c r="D2662" s="14"/>
      <c r="E2662"/>
      <c r="F2662"/>
      <c r="G2662"/>
      <c r="H2662"/>
      <c r="I2662"/>
      <c r="J2662"/>
      <c r="K2662"/>
      <c r="L2662" s="30"/>
      <c r="M2662" s="30"/>
      <c r="N2662" s="34"/>
      <c r="O2662" s="34"/>
      <c r="P2662" s="34"/>
      <c r="Q2662" s="30"/>
      <c r="R2662" s="30"/>
      <c r="S2662" s="30"/>
      <c r="T2662" s="30"/>
      <c r="U2662" s="30"/>
      <c r="V2662" s="30"/>
      <c r="W2662" s="30"/>
      <c r="X2662" s="30"/>
      <c r="Y2662" s="30"/>
      <c r="Z2662" s="44"/>
      <c r="AA2662"/>
      <c r="AB2662"/>
      <c r="AC2662"/>
      <c r="AD2662"/>
    </row>
    <row r="2663" spans="1:30">
      <c r="A2663" s="2"/>
      <c r="B2663"/>
      <c r="C2663"/>
      <c r="D2663" s="14"/>
      <c r="E2663"/>
      <c r="F2663"/>
      <c r="G2663"/>
      <c r="H2663"/>
      <c r="I2663"/>
      <c r="J2663"/>
      <c r="K2663"/>
      <c r="L2663" s="30"/>
      <c r="M2663" s="30"/>
      <c r="N2663" s="34"/>
      <c r="O2663" s="34"/>
      <c r="P2663" s="34"/>
      <c r="Q2663" s="30"/>
      <c r="R2663" s="30"/>
      <c r="S2663" s="30"/>
      <c r="T2663" s="30"/>
      <c r="U2663" s="30"/>
      <c r="V2663" s="30"/>
      <c r="W2663" s="30"/>
      <c r="X2663" s="30"/>
      <c r="Y2663" s="30"/>
      <c r="Z2663" s="44"/>
      <c r="AA2663"/>
      <c r="AB2663"/>
      <c r="AC2663"/>
      <c r="AD2663"/>
    </row>
    <row r="2664" spans="1:30">
      <c r="A2664" s="2"/>
      <c r="B2664"/>
      <c r="C2664"/>
      <c r="D2664" s="14"/>
      <c r="E2664"/>
      <c r="F2664"/>
      <c r="G2664"/>
      <c r="H2664"/>
      <c r="I2664"/>
      <c r="J2664"/>
      <c r="K2664"/>
      <c r="L2664" s="30"/>
      <c r="M2664" s="30"/>
      <c r="N2664" s="34"/>
      <c r="O2664" s="34"/>
      <c r="P2664" s="34"/>
      <c r="Q2664" s="30"/>
      <c r="R2664" s="30"/>
      <c r="S2664" s="30"/>
      <c r="T2664" s="30"/>
      <c r="U2664" s="30"/>
      <c r="V2664" s="30"/>
      <c r="W2664" s="30"/>
      <c r="X2664" s="30"/>
      <c r="Y2664" s="30"/>
      <c r="Z2664" s="44"/>
      <c r="AA2664"/>
      <c r="AB2664"/>
      <c r="AC2664"/>
      <c r="AD2664"/>
    </row>
    <row r="2665" spans="1:30">
      <c r="A2665" s="2"/>
      <c r="B2665"/>
      <c r="C2665"/>
      <c r="D2665" s="14"/>
      <c r="E2665"/>
      <c r="F2665"/>
      <c r="G2665"/>
      <c r="H2665"/>
      <c r="I2665"/>
      <c r="J2665"/>
      <c r="K2665"/>
      <c r="L2665" s="30"/>
      <c r="M2665" s="30"/>
      <c r="N2665" s="34"/>
      <c r="O2665" s="34"/>
      <c r="P2665" s="34"/>
      <c r="Q2665" s="30"/>
      <c r="R2665" s="30"/>
      <c r="S2665" s="30"/>
      <c r="T2665" s="30"/>
      <c r="U2665" s="30"/>
      <c r="V2665" s="30"/>
      <c r="W2665" s="30"/>
      <c r="X2665" s="30"/>
      <c r="Y2665" s="30"/>
      <c r="Z2665" s="44"/>
      <c r="AA2665"/>
      <c r="AB2665"/>
      <c r="AC2665"/>
      <c r="AD2665"/>
    </row>
    <row r="2666" spans="1:30">
      <c r="A2666" s="2"/>
      <c r="B2666"/>
      <c r="C2666"/>
      <c r="D2666" s="14"/>
      <c r="E2666"/>
      <c r="F2666"/>
      <c r="G2666"/>
      <c r="H2666"/>
      <c r="I2666"/>
      <c r="J2666"/>
      <c r="K2666"/>
      <c r="L2666" s="30"/>
      <c r="M2666" s="30"/>
      <c r="N2666" s="34"/>
      <c r="O2666" s="34"/>
      <c r="P2666" s="34"/>
      <c r="Q2666" s="30"/>
      <c r="R2666" s="30"/>
      <c r="S2666" s="30"/>
      <c r="T2666" s="30"/>
      <c r="U2666" s="30"/>
      <c r="V2666" s="30"/>
      <c r="W2666" s="30"/>
      <c r="X2666" s="30"/>
      <c r="Y2666" s="30"/>
      <c r="Z2666" s="44"/>
      <c r="AA2666"/>
      <c r="AB2666"/>
      <c r="AC2666"/>
      <c r="AD2666"/>
    </row>
    <row r="2667" spans="1:30">
      <c r="A2667" s="2"/>
      <c r="B2667"/>
      <c r="C2667"/>
      <c r="D2667" s="14"/>
      <c r="E2667"/>
      <c r="F2667"/>
      <c r="G2667"/>
      <c r="H2667"/>
      <c r="I2667"/>
      <c r="J2667"/>
      <c r="K2667"/>
      <c r="L2667" s="30"/>
      <c r="M2667" s="30"/>
      <c r="N2667" s="34"/>
      <c r="O2667" s="34"/>
      <c r="P2667" s="34"/>
      <c r="Q2667" s="30"/>
      <c r="R2667" s="30"/>
      <c r="S2667" s="30"/>
      <c r="T2667" s="30"/>
      <c r="U2667" s="30"/>
      <c r="V2667" s="30"/>
      <c r="W2667" s="30"/>
      <c r="X2667" s="30"/>
      <c r="Y2667" s="30"/>
      <c r="Z2667" s="44"/>
      <c r="AA2667"/>
      <c r="AB2667"/>
      <c r="AC2667"/>
      <c r="AD2667"/>
    </row>
    <row r="2668" spans="1:30">
      <c r="A2668" s="2"/>
      <c r="B2668"/>
      <c r="C2668"/>
      <c r="D2668" s="14"/>
      <c r="E2668"/>
      <c r="F2668"/>
      <c r="G2668"/>
      <c r="H2668"/>
      <c r="I2668"/>
      <c r="J2668"/>
      <c r="K2668"/>
      <c r="L2668" s="30"/>
      <c r="M2668" s="30"/>
      <c r="N2668" s="34"/>
      <c r="O2668" s="34"/>
      <c r="P2668" s="34"/>
      <c r="Q2668" s="30"/>
      <c r="R2668" s="30"/>
      <c r="S2668" s="30"/>
      <c r="T2668" s="30"/>
      <c r="U2668" s="30"/>
      <c r="V2668" s="30"/>
      <c r="W2668" s="30"/>
      <c r="X2668" s="30"/>
      <c r="Y2668" s="30"/>
      <c r="Z2668" s="44"/>
      <c r="AA2668"/>
      <c r="AB2668"/>
      <c r="AC2668"/>
      <c r="AD2668"/>
    </row>
    <row r="2669" spans="1:30">
      <c r="A2669" s="2"/>
      <c r="B2669"/>
      <c r="C2669"/>
      <c r="D2669" s="14"/>
      <c r="E2669"/>
      <c r="F2669"/>
      <c r="G2669"/>
      <c r="H2669"/>
      <c r="I2669"/>
      <c r="J2669"/>
      <c r="K2669"/>
      <c r="L2669" s="30"/>
      <c r="M2669" s="30"/>
      <c r="N2669" s="34"/>
      <c r="O2669" s="34"/>
      <c r="P2669" s="34"/>
      <c r="Q2669" s="30"/>
      <c r="R2669" s="30"/>
      <c r="S2669" s="30"/>
      <c r="T2669" s="30"/>
      <c r="U2669" s="30"/>
      <c r="V2669" s="30"/>
      <c r="W2669" s="30"/>
      <c r="X2669" s="30"/>
      <c r="Y2669" s="30"/>
      <c r="Z2669" s="44"/>
      <c r="AA2669"/>
      <c r="AB2669"/>
      <c r="AC2669"/>
      <c r="AD2669"/>
    </row>
    <row r="2670" spans="1:30">
      <c r="A2670" s="2"/>
      <c r="B2670"/>
      <c r="C2670"/>
      <c r="D2670" s="14"/>
      <c r="E2670"/>
      <c r="F2670"/>
      <c r="G2670"/>
      <c r="H2670"/>
      <c r="I2670"/>
      <c r="J2670"/>
      <c r="K2670"/>
      <c r="L2670" s="30"/>
      <c r="M2670" s="30"/>
      <c r="N2670" s="34"/>
      <c r="O2670" s="34"/>
      <c r="P2670" s="34"/>
      <c r="Q2670" s="30"/>
      <c r="R2670" s="30"/>
      <c r="S2670" s="30"/>
      <c r="T2670" s="30"/>
      <c r="U2670" s="30"/>
      <c r="V2670" s="30"/>
      <c r="W2670" s="30"/>
      <c r="X2670" s="30"/>
      <c r="Y2670" s="30"/>
      <c r="Z2670" s="44"/>
      <c r="AA2670"/>
      <c r="AB2670"/>
      <c r="AC2670"/>
      <c r="AD2670"/>
    </row>
    <row r="2671" spans="1:30">
      <c r="A2671" s="2"/>
      <c r="B2671"/>
      <c r="C2671"/>
      <c r="D2671" s="14"/>
      <c r="E2671"/>
      <c r="F2671"/>
      <c r="G2671"/>
      <c r="H2671"/>
      <c r="I2671"/>
      <c r="J2671"/>
      <c r="K2671"/>
      <c r="L2671" s="30"/>
      <c r="M2671" s="30"/>
      <c r="N2671" s="34"/>
      <c r="O2671" s="34"/>
      <c r="P2671" s="34"/>
      <c r="Q2671" s="30"/>
      <c r="R2671" s="30"/>
      <c r="S2671" s="30"/>
      <c r="T2671" s="30"/>
      <c r="U2671" s="30"/>
      <c r="V2671" s="30"/>
      <c r="W2671" s="30"/>
      <c r="X2671" s="30"/>
      <c r="Y2671" s="30"/>
      <c r="Z2671" s="44"/>
      <c r="AA2671"/>
      <c r="AB2671"/>
      <c r="AC2671"/>
      <c r="AD2671"/>
    </row>
    <row r="2672" spans="1:30">
      <c r="A2672" s="2"/>
      <c r="B2672"/>
      <c r="C2672"/>
      <c r="D2672" s="14"/>
      <c r="E2672"/>
      <c r="F2672"/>
      <c r="G2672"/>
      <c r="H2672"/>
      <c r="I2672"/>
      <c r="J2672"/>
      <c r="K2672"/>
      <c r="L2672" s="30"/>
      <c r="M2672" s="30"/>
      <c r="N2672" s="34"/>
      <c r="O2672" s="34"/>
      <c r="P2672" s="34"/>
      <c r="Q2672" s="30"/>
      <c r="R2672" s="30"/>
      <c r="S2672" s="30"/>
      <c r="T2672" s="30"/>
      <c r="U2672" s="30"/>
      <c r="V2672" s="30"/>
      <c r="W2672" s="30"/>
      <c r="X2672" s="30"/>
      <c r="Y2672" s="30"/>
      <c r="Z2672" s="44"/>
      <c r="AA2672"/>
      <c r="AB2672"/>
      <c r="AC2672"/>
      <c r="AD2672"/>
    </row>
    <row r="2673" spans="1:30">
      <c r="A2673" s="2"/>
      <c r="B2673"/>
      <c r="C2673"/>
      <c r="D2673" s="14"/>
      <c r="E2673"/>
      <c r="F2673"/>
      <c r="G2673"/>
      <c r="H2673"/>
      <c r="I2673"/>
      <c r="J2673"/>
      <c r="K2673"/>
      <c r="L2673" s="30"/>
      <c r="M2673" s="30"/>
      <c r="N2673" s="34"/>
      <c r="O2673" s="34"/>
      <c r="P2673" s="34"/>
      <c r="Q2673" s="30"/>
      <c r="R2673" s="30"/>
      <c r="S2673" s="30"/>
      <c r="T2673" s="30"/>
      <c r="U2673" s="30"/>
      <c r="V2673" s="30"/>
      <c r="W2673" s="30"/>
      <c r="X2673" s="30"/>
      <c r="Y2673" s="30"/>
      <c r="Z2673" s="44"/>
      <c r="AA2673"/>
      <c r="AB2673"/>
      <c r="AC2673"/>
      <c r="AD2673"/>
    </row>
    <row r="2674" spans="1:30">
      <c r="A2674" s="2"/>
      <c r="B2674"/>
      <c r="C2674"/>
      <c r="D2674" s="14"/>
      <c r="E2674"/>
      <c r="F2674"/>
      <c r="G2674"/>
      <c r="H2674"/>
      <c r="I2674"/>
      <c r="J2674"/>
      <c r="K2674"/>
      <c r="L2674" s="30"/>
      <c r="M2674" s="30"/>
      <c r="N2674" s="34"/>
      <c r="O2674" s="34"/>
      <c r="P2674" s="34"/>
      <c r="Q2674" s="30"/>
      <c r="R2674" s="30"/>
      <c r="S2674" s="30"/>
      <c r="T2674" s="30"/>
      <c r="U2674" s="30"/>
      <c r="V2674" s="30"/>
      <c r="W2674" s="30"/>
      <c r="X2674" s="30"/>
      <c r="Y2674" s="30"/>
      <c r="Z2674" s="44"/>
      <c r="AA2674"/>
      <c r="AB2674"/>
      <c r="AC2674"/>
      <c r="AD2674"/>
    </row>
    <row r="2675" spans="1:30">
      <c r="A2675" s="2"/>
      <c r="B2675"/>
      <c r="C2675"/>
      <c r="D2675" s="14"/>
      <c r="E2675"/>
      <c r="F2675"/>
      <c r="G2675"/>
      <c r="H2675"/>
      <c r="I2675"/>
      <c r="J2675"/>
      <c r="K2675"/>
      <c r="L2675" s="30"/>
      <c r="M2675" s="30"/>
      <c r="N2675" s="34"/>
      <c r="O2675" s="34"/>
      <c r="P2675" s="34"/>
      <c r="Q2675" s="30"/>
      <c r="R2675" s="30"/>
      <c r="S2675" s="30"/>
      <c r="T2675" s="30"/>
      <c r="U2675" s="30"/>
      <c r="V2675" s="30"/>
      <c r="W2675" s="30"/>
      <c r="X2675" s="30"/>
      <c r="Y2675" s="30"/>
      <c r="Z2675" s="44"/>
      <c r="AA2675"/>
      <c r="AB2675"/>
      <c r="AC2675"/>
      <c r="AD2675"/>
    </row>
    <row r="2676" spans="1:30">
      <c r="A2676" s="2"/>
      <c r="B2676"/>
      <c r="C2676"/>
      <c r="D2676" s="14"/>
      <c r="E2676"/>
      <c r="F2676"/>
      <c r="G2676"/>
      <c r="H2676"/>
      <c r="I2676"/>
      <c r="J2676"/>
      <c r="K2676"/>
      <c r="L2676" s="30"/>
      <c r="M2676" s="30"/>
      <c r="N2676" s="34"/>
      <c r="O2676" s="34"/>
      <c r="P2676" s="34"/>
      <c r="Q2676" s="30"/>
      <c r="R2676" s="30"/>
      <c r="S2676" s="30"/>
      <c r="T2676" s="30"/>
      <c r="U2676" s="30"/>
      <c r="V2676" s="30"/>
      <c r="W2676" s="30"/>
      <c r="X2676" s="30"/>
      <c r="Y2676" s="30"/>
      <c r="Z2676" s="44"/>
      <c r="AA2676"/>
      <c r="AB2676"/>
      <c r="AC2676"/>
      <c r="AD2676"/>
    </row>
    <row r="2677" spans="1:30">
      <c r="A2677" s="2"/>
      <c r="B2677"/>
      <c r="C2677"/>
      <c r="D2677" s="14"/>
      <c r="E2677"/>
      <c r="F2677"/>
      <c r="G2677"/>
      <c r="H2677"/>
      <c r="I2677"/>
      <c r="J2677"/>
      <c r="K2677"/>
      <c r="L2677" s="30"/>
      <c r="M2677" s="30"/>
      <c r="N2677" s="34"/>
      <c r="O2677" s="34"/>
      <c r="P2677" s="34"/>
      <c r="Q2677" s="30"/>
      <c r="R2677" s="30"/>
      <c r="S2677" s="30"/>
      <c r="T2677" s="30"/>
      <c r="U2677" s="30"/>
      <c r="V2677" s="30"/>
      <c r="W2677" s="30"/>
      <c r="X2677" s="30"/>
      <c r="Y2677" s="30"/>
      <c r="Z2677" s="44"/>
      <c r="AA2677"/>
      <c r="AB2677"/>
      <c r="AC2677"/>
      <c r="AD2677"/>
    </row>
    <row r="2678" spans="1:30">
      <c r="A2678" s="2"/>
      <c r="B2678"/>
      <c r="C2678"/>
      <c r="D2678" s="14"/>
      <c r="E2678"/>
      <c r="F2678"/>
      <c r="G2678"/>
      <c r="H2678"/>
      <c r="I2678"/>
      <c r="J2678"/>
      <c r="K2678"/>
      <c r="L2678" s="30"/>
      <c r="M2678" s="30"/>
      <c r="N2678" s="34"/>
      <c r="O2678" s="34"/>
      <c r="P2678" s="34"/>
      <c r="Q2678" s="30"/>
      <c r="R2678" s="30"/>
      <c r="S2678" s="30"/>
      <c r="T2678" s="30"/>
      <c r="U2678" s="30"/>
      <c r="V2678" s="30"/>
      <c r="W2678" s="30"/>
      <c r="X2678" s="30"/>
      <c r="Y2678" s="30"/>
      <c r="Z2678" s="44"/>
      <c r="AA2678"/>
      <c r="AB2678"/>
      <c r="AC2678"/>
      <c r="AD2678"/>
    </row>
    <row r="2679" spans="1:30">
      <c r="A2679" s="2"/>
      <c r="B2679"/>
      <c r="C2679"/>
      <c r="D2679" s="14"/>
      <c r="E2679"/>
      <c r="F2679"/>
      <c r="G2679"/>
      <c r="H2679"/>
      <c r="I2679"/>
      <c r="J2679"/>
      <c r="K2679"/>
      <c r="L2679" s="30"/>
      <c r="M2679" s="30"/>
      <c r="N2679" s="34"/>
      <c r="O2679" s="34"/>
      <c r="P2679" s="34"/>
      <c r="Q2679" s="30"/>
      <c r="R2679" s="30"/>
      <c r="S2679" s="30"/>
      <c r="T2679" s="30"/>
      <c r="U2679" s="30"/>
      <c r="V2679" s="30"/>
      <c r="W2679" s="30"/>
      <c r="X2679" s="30"/>
      <c r="Y2679" s="30"/>
      <c r="Z2679" s="44"/>
      <c r="AA2679"/>
      <c r="AB2679"/>
      <c r="AC2679"/>
      <c r="AD2679"/>
    </row>
    <row r="2680" spans="1:30">
      <c r="A2680" s="2"/>
      <c r="B2680"/>
      <c r="C2680"/>
      <c r="D2680" s="14"/>
      <c r="E2680"/>
      <c r="F2680"/>
      <c r="G2680"/>
      <c r="H2680"/>
      <c r="I2680"/>
      <c r="J2680"/>
      <c r="K2680"/>
      <c r="L2680" s="30"/>
      <c r="M2680" s="30"/>
      <c r="N2680" s="34"/>
      <c r="O2680" s="34"/>
      <c r="P2680" s="34"/>
      <c r="Q2680" s="30"/>
      <c r="R2680" s="30"/>
      <c r="S2680" s="30"/>
      <c r="T2680" s="30"/>
      <c r="U2680" s="30"/>
      <c r="V2680" s="30"/>
      <c r="W2680" s="30"/>
      <c r="X2680" s="30"/>
      <c r="Y2680" s="30"/>
      <c r="Z2680" s="44"/>
      <c r="AA2680"/>
      <c r="AB2680"/>
      <c r="AC2680"/>
      <c r="AD2680"/>
    </row>
    <row r="2681" spans="1:30">
      <c r="A2681" s="2"/>
      <c r="B2681"/>
      <c r="C2681"/>
      <c r="D2681" s="14"/>
      <c r="E2681"/>
      <c r="F2681"/>
      <c r="G2681"/>
      <c r="H2681"/>
      <c r="I2681"/>
      <c r="J2681"/>
      <c r="K2681"/>
      <c r="L2681" s="30"/>
      <c r="M2681" s="30"/>
      <c r="N2681" s="34"/>
      <c r="O2681" s="34"/>
      <c r="P2681" s="34"/>
      <c r="Q2681" s="30"/>
      <c r="R2681" s="30"/>
      <c r="S2681" s="30"/>
      <c r="T2681" s="30"/>
      <c r="U2681" s="30"/>
      <c r="V2681" s="30"/>
      <c r="W2681" s="30"/>
      <c r="X2681" s="30"/>
      <c r="Y2681" s="30"/>
      <c r="Z2681" s="44"/>
      <c r="AA2681"/>
      <c r="AB2681"/>
      <c r="AC2681"/>
      <c r="AD2681"/>
    </row>
    <row r="2682" spans="1:30">
      <c r="A2682" s="2"/>
      <c r="B2682"/>
      <c r="C2682"/>
      <c r="D2682" s="14"/>
      <c r="E2682"/>
      <c r="F2682"/>
      <c r="G2682"/>
      <c r="H2682"/>
      <c r="I2682"/>
      <c r="J2682"/>
      <c r="K2682"/>
      <c r="L2682" s="30"/>
      <c r="M2682" s="30"/>
      <c r="N2682" s="34"/>
      <c r="O2682" s="34"/>
      <c r="P2682" s="34"/>
      <c r="Q2682" s="30"/>
      <c r="R2682" s="30"/>
      <c r="S2682" s="30"/>
      <c r="T2682" s="30"/>
      <c r="U2682" s="30"/>
      <c r="V2682" s="30"/>
      <c r="W2682" s="30"/>
      <c r="X2682" s="30"/>
      <c r="Y2682" s="30"/>
      <c r="Z2682" s="44"/>
      <c r="AA2682"/>
      <c r="AB2682"/>
      <c r="AC2682"/>
      <c r="AD2682"/>
    </row>
    <row r="2683" spans="1:30">
      <c r="A2683" s="2"/>
      <c r="B2683"/>
      <c r="C2683"/>
      <c r="D2683" s="14"/>
      <c r="E2683"/>
      <c r="F2683"/>
      <c r="G2683"/>
      <c r="H2683"/>
      <c r="I2683"/>
      <c r="J2683"/>
      <c r="K2683"/>
      <c r="L2683" s="30"/>
      <c r="M2683" s="30"/>
      <c r="N2683" s="34"/>
      <c r="O2683" s="34"/>
      <c r="P2683" s="34"/>
      <c r="Q2683" s="30"/>
      <c r="R2683" s="30"/>
      <c r="S2683" s="30"/>
      <c r="T2683" s="30"/>
      <c r="U2683" s="30"/>
      <c r="V2683" s="30"/>
      <c r="W2683" s="30"/>
      <c r="X2683" s="30"/>
      <c r="Y2683" s="30"/>
      <c r="Z2683" s="44"/>
      <c r="AA2683"/>
      <c r="AB2683"/>
      <c r="AC2683"/>
      <c r="AD2683"/>
    </row>
    <row r="2684" spans="1:30">
      <c r="A2684" s="2"/>
      <c r="B2684"/>
      <c r="C2684"/>
      <c r="D2684" s="14"/>
      <c r="E2684"/>
      <c r="F2684"/>
      <c r="G2684"/>
      <c r="H2684"/>
      <c r="I2684"/>
      <c r="J2684"/>
      <c r="K2684"/>
      <c r="L2684" s="30"/>
      <c r="M2684" s="30"/>
      <c r="N2684" s="34"/>
      <c r="O2684" s="34"/>
      <c r="P2684" s="34"/>
      <c r="Q2684" s="30"/>
      <c r="R2684" s="30"/>
      <c r="S2684" s="30"/>
      <c r="T2684" s="30"/>
      <c r="U2684" s="30"/>
      <c r="V2684" s="30"/>
      <c r="W2684" s="30"/>
      <c r="X2684" s="30"/>
      <c r="Y2684" s="30"/>
      <c r="Z2684" s="44"/>
      <c r="AA2684"/>
      <c r="AB2684"/>
      <c r="AC2684"/>
      <c r="AD2684"/>
    </row>
    <row r="2685" spans="1:30">
      <c r="A2685" s="2"/>
      <c r="B2685"/>
      <c r="C2685"/>
      <c r="D2685" s="14"/>
      <c r="E2685"/>
      <c r="F2685"/>
      <c r="G2685"/>
      <c r="H2685"/>
      <c r="I2685"/>
      <c r="J2685"/>
      <c r="K2685"/>
      <c r="L2685" s="30"/>
      <c r="M2685" s="30"/>
      <c r="N2685" s="34"/>
      <c r="O2685" s="34"/>
      <c r="P2685" s="34"/>
      <c r="Q2685" s="30"/>
      <c r="R2685" s="30"/>
      <c r="S2685" s="30"/>
      <c r="T2685" s="30"/>
      <c r="U2685" s="30"/>
      <c r="V2685" s="30"/>
      <c r="W2685" s="30"/>
      <c r="X2685" s="30"/>
      <c r="Y2685" s="30"/>
      <c r="Z2685" s="44"/>
      <c r="AA2685"/>
      <c r="AB2685"/>
      <c r="AC2685"/>
      <c r="AD2685"/>
    </row>
    <row r="2686" spans="1:30">
      <c r="A2686" s="2"/>
      <c r="B2686"/>
      <c r="C2686"/>
      <c r="D2686" s="14"/>
      <c r="E2686"/>
      <c r="F2686"/>
      <c r="G2686"/>
      <c r="H2686"/>
      <c r="I2686"/>
      <c r="J2686"/>
      <c r="K2686"/>
      <c r="L2686" s="30"/>
      <c r="M2686" s="30"/>
      <c r="N2686" s="34"/>
      <c r="O2686" s="34"/>
      <c r="P2686" s="34"/>
      <c r="Q2686" s="30"/>
      <c r="R2686" s="30"/>
      <c r="S2686" s="30"/>
      <c r="T2686" s="30"/>
      <c r="U2686" s="30"/>
      <c r="V2686" s="30"/>
      <c r="W2686" s="30"/>
      <c r="X2686" s="30"/>
      <c r="Y2686" s="30"/>
      <c r="Z2686" s="44"/>
      <c r="AA2686"/>
      <c r="AB2686"/>
      <c r="AC2686"/>
      <c r="AD2686"/>
    </row>
    <row r="2687" spans="1:30">
      <c r="A2687" s="2"/>
      <c r="B2687"/>
      <c r="C2687"/>
      <c r="D2687" s="14"/>
      <c r="E2687"/>
      <c r="F2687"/>
      <c r="G2687"/>
      <c r="H2687"/>
      <c r="I2687"/>
      <c r="J2687"/>
      <c r="K2687"/>
      <c r="L2687" s="30"/>
      <c r="M2687" s="30"/>
      <c r="N2687" s="34"/>
      <c r="O2687" s="34"/>
      <c r="P2687" s="34"/>
      <c r="Q2687" s="30"/>
      <c r="R2687" s="30"/>
      <c r="S2687" s="30"/>
      <c r="T2687" s="30"/>
      <c r="U2687" s="30"/>
      <c r="V2687" s="30"/>
      <c r="W2687" s="30"/>
      <c r="X2687" s="30"/>
      <c r="Y2687" s="30"/>
      <c r="Z2687" s="44"/>
      <c r="AA2687"/>
      <c r="AB2687"/>
      <c r="AC2687"/>
      <c r="AD2687"/>
    </row>
    <row r="2688" spans="1:30">
      <c r="A2688" s="2"/>
      <c r="B2688"/>
      <c r="C2688"/>
      <c r="D2688" s="14"/>
      <c r="E2688"/>
      <c r="F2688"/>
      <c r="G2688"/>
      <c r="H2688"/>
      <c r="I2688"/>
      <c r="J2688"/>
      <c r="K2688"/>
      <c r="L2688" s="30"/>
      <c r="M2688" s="30"/>
      <c r="N2688" s="34"/>
      <c r="O2688" s="34"/>
      <c r="P2688" s="34"/>
      <c r="Q2688" s="30"/>
      <c r="R2688" s="30"/>
      <c r="S2688" s="30"/>
      <c r="T2688" s="30"/>
      <c r="U2688" s="30"/>
      <c r="V2688" s="30"/>
      <c r="W2688" s="30"/>
      <c r="X2688" s="30"/>
      <c r="Y2688" s="30"/>
      <c r="Z2688" s="44"/>
      <c r="AA2688"/>
      <c r="AB2688"/>
      <c r="AC2688"/>
      <c r="AD2688"/>
    </row>
    <row r="2689" spans="1:30">
      <c r="A2689" s="2"/>
      <c r="B2689"/>
      <c r="C2689"/>
      <c r="D2689" s="14"/>
      <c r="E2689"/>
      <c r="F2689"/>
      <c r="G2689"/>
      <c r="H2689"/>
      <c r="I2689"/>
      <c r="J2689"/>
      <c r="K2689"/>
      <c r="L2689" s="30"/>
      <c r="M2689" s="30"/>
      <c r="N2689" s="34"/>
      <c r="O2689" s="34"/>
      <c r="P2689" s="34"/>
      <c r="Q2689" s="30"/>
      <c r="R2689" s="30"/>
      <c r="S2689" s="30"/>
      <c r="T2689" s="30"/>
      <c r="U2689" s="30"/>
      <c r="V2689" s="30"/>
      <c r="W2689" s="30"/>
      <c r="X2689" s="30"/>
      <c r="Y2689" s="30"/>
      <c r="Z2689" s="44"/>
      <c r="AA2689"/>
      <c r="AB2689"/>
      <c r="AC2689"/>
      <c r="AD2689"/>
    </row>
    <row r="2690" spans="1:30">
      <c r="A2690" s="2"/>
      <c r="B2690"/>
      <c r="C2690"/>
      <c r="D2690" s="14"/>
      <c r="E2690"/>
      <c r="F2690"/>
      <c r="G2690"/>
      <c r="H2690"/>
      <c r="I2690"/>
      <c r="J2690"/>
      <c r="K2690"/>
      <c r="L2690" s="30"/>
      <c r="M2690" s="30"/>
      <c r="N2690" s="34"/>
      <c r="O2690" s="34"/>
      <c r="P2690" s="34"/>
      <c r="Q2690" s="30"/>
      <c r="R2690" s="30"/>
      <c r="S2690" s="30"/>
      <c r="T2690" s="30"/>
      <c r="U2690" s="30"/>
      <c r="V2690" s="30"/>
      <c r="W2690" s="30"/>
      <c r="X2690" s="30"/>
      <c r="Y2690" s="30"/>
      <c r="Z2690" s="44"/>
      <c r="AA2690"/>
      <c r="AB2690"/>
      <c r="AC2690"/>
      <c r="AD2690"/>
    </row>
    <row r="2691" spans="1:30">
      <c r="A2691" s="2"/>
      <c r="B2691"/>
      <c r="C2691"/>
      <c r="D2691" s="14"/>
      <c r="E2691"/>
      <c r="F2691"/>
      <c r="G2691"/>
      <c r="H2691"/>
      <c r="I2691"/>
      <c r="J2691"/>
      <c r="K2691"/>
      <c r="L2691" s="30"/>
      <c r="M2691" s="30"/>
      <c r="N2691" s="34"/>
      <c r="O2691" s="34"/>
      <c r="P2691" s="34"/>
      <c r="Q2691" s="30"/>
      <c r="R2691" s="30"/>
      <c r="S2691" s="30"/>
      <c r="T2691" s="30"/>
      <c r="U2691" s="30"/>
      <c r="V2691" s="30"/>
      <c r="W2691" s="30"/>
      <c r="X2691" s="30"/>
      <c r="Y2691" s="30"/>
      <c r="Z2691" s="44"/>
      <c r="AA2691"/>
      <c r="AB2691"/>
      <c r="AC2691"/>
      <c r="AD2691"/>
    </row>
    <row r="2692" spans="1:30">
      <c r="A2692" s="2"/>
      <c r="B2692"/>
      <c r="C2692"/>
      <c r="D2692" s="14"/>
      <c r="E2692"/>
      <c r="F2692"/>
      <c r="G2692"/>
      <c r="H2692"/>
      <c r="I2692"/>
      <c r="J2692"/>
      <c r="K2692"/>
      <c r="L2692" s="30"/>
      <c r="M2692" s="30"/>
      <c r="N2692" s="34"/>
      <c r="O2692" s="34"/>
      <c r="P2692" s="34"/>
      <c r="Q2692" s="30"/>
      <c r="R2692" s="30"/>
      <c r="S2692" s="30"/>
      <c r="T2692" s="30"/>
      <c r="U2692" s="30"/>
      <c r="V2692" s="30"/>
      <c r="W2692" s="30"/>
      <c r="X2692" s="30"/>
      <c r="Y2692" s="30"/>
      <c r="Z2692" s="44"/>
      <c r="AA2692"/>
      <c r="AB2692"/>
      <c r="AC2692"/>
      <c r="AD2692"/>
    </row>
    <row r="2693" spans="1:30">
      <c r="A2693" s="2"/>
      <c r="B2693"/>
      <c r="C2693"/>
      <c r="D2693" s="14"/>
      <c r="E2693"/>
      <c r="F2693"/>
      <c r="G2693"/>
      <c r="H2693"/>
      <c r="I2693"/>
      <c r="J2693"/>
      <c r="K2693"/>
      <c r="L2693" s="30"/>
      <c r="M2693" s="30"/>
      <c r="N2693" s="34"/>
      <c r="O2693" s="34"/>
      <c r="P2693" s="34"/>
      <c r="Q2693" s="30"/>
      <c r="R2693" s="30"/>
      <c r="S2693" s="30"/>
      <c r="T2693" s="30"/>
      <c r="U2693" s="30"/>
      <c r="V2693" s="30"/>
      <c r="W2693" s="30"/>
      <c r="X2693" s="30"/>
      <c r="Y2693" s="30"/>
      <c r="Z2693" s="44"/>
      <c r="AA2693"/>
      <c r="AB2693"/>
      <c r="AC2693"/>
      <c r="AD2693"/>
    </row>
    <row r="2694" spans="1:30">
      <c r="A2694" s="2"/>
      <c r="B2694"/>
      <c r="C2694"/>
      <c r="D2694" s="14"/>
      <c r="E2694"/>
      <c r="F2694"/>
      <c r="G2694"/>
      <c r="H2694"/>
      <c r="I2694"/>
      <c r="J2694"/>
      <c r="K2694"/>
      <c r="L2694" s="30"/>
      <c r="M2694" s="30"/>
      <c r="N2694" s="34"/>
      <c r="O2694" s="34"/>
      <c r="P2694" s="34"/>
      <c r="Q2694" s="30"/>
      <c r="R2694" s="30"/>
      <c r="S2694" s="30"/>
      <c r="T2694" s="30"/>
      <c r="U2694" s="30"/>
      <c r="V2694" s="30"/>
      <c r="W2694" s="30"/>
      <c r="X2694" s="30"/>
      <c r="Y2694" s="30"/>
      <c r="Z2694" s="44"/>
      <c r="AA2694"/>
      <c r="AB2694"/>
      <c r="AC2694"/>
      <c r="AD2694"/>
    </row>
    <row r="2695" spans="1:30">
      <c r="A2695" s="2"/>
      <c r="B2695"/>
      <c r="C2695"/>
      <c r="D2695" s="14"/>
      <c r="E2695"/>
      <c r="F2695"/>
      <c r="G2695"/>
      <c r="H2695"/>
      <c r="I2695"/>
      <c r="J2695"/>
      <c r="K2695"/>
      <c r="L2695" s="30"/>
      <c r="M2695" s="30"/>
      <c r="N2695" s="34"/>
      <c r="O2695" s="34"/>
      <c r="P2695" s="34"/>
      <c r="Q2695" s="30"/>
      <c r="R2695" s="30"/>
      <c r="S2695" s="30"/>
      <c r="T2695" s="30"/>
      <c r="U2695" s="30"/>
      <c r="V2695" s="30"/>
      <c r="W2695" s="30"/>
      <c r="X2695" s="30"/>
      <c r="Y2695" s="30"/>
      <c r="Z2695" s="44"/>
      <c r="AA2695"/>
      <c r="AB2695"/>
      <c r="AC2695"/>
      <c r="AD2695"/>
    </row>
    <row r="2696" spans="1:30">
      <c r="A2696" s="2"/>
      <c r="B2696"/>
      <c r="C2696"/>
      <c r="D2696" s="14"/>
      <c r="E2696"/>
      <c r="F2696"/>
      <c r="G2696"/>
      <c r="H2696"/>
      <c r="I2696"/>
      <c r="J2696"/>
      <c r="K2696"/>
      <c r="L2696" s="30"/>
      <c r="M2696" s="30"/>
      <c r="N2696" s="34"/>
      <c r="O2696" s="34"/>
      <c r="P2696" s="34"/>
      <c r="Q2696" s="30"/>
      <c r="R2696" s="30"/>
      <c r="S2696" s="30"/>
      <c r="T2696" s="30"/>
      <c r="U2696" s="30"/>
      <c r="V2696" s="30"/>
      <c r="W2696" s="30"/>
      <c r="X2696" s="30"/>
      <c r="Y2696" s="30"/>
      <c r="Z2696" s="44"/>
      <c r="AA2696"/>
      <c r="AB2696"/>
      <c r="AC2696"/>
      <c r="AD2696"/>
    </row>
    <row r="2697" spans="1:30">
      <c r="A2697" s="2"/>
      <c r="B2697"/>
      <c r="C2697"/>
      <c r="D2697" s="14"/>
      <c r="E2697"/>
      <c r="F2697"/>
      <c r="G2697"/>
      <c r="H2697"/>
      <c r="I2697"/>
      <c r="J2697"/>
      <c r="K2697"/>
      <c r="L2697" s="30"/>
      <c r="M2697" s="30"/>
      <c r="N2697" s="34"/>
      <c r="O2697" s="34"/>
      <c r="P2697" s="34"/>
      <c r="Q2697" s="30"/>
      <c r="R2697" s="30"/>
      <c r="S2697" s="30"/>
      <c r="T2697" s="30"/>
      <c r="U2697" s="30"/>
      <c r="V2697" s="30"/>
      <c r="W2697" s="30"/>
      <c r="X2697" s="30"/>
      <c r="Y2697" s="30"/>
      <c r="Z2697" s="44"/>
      <c r="AA2697"/>
      <c r="AB2697"/>
      <c r="AC2697"/>
      <c r="AD2697"/>
    </row>
    <row r="2698" spans="1:30">
      <c r="A2698" s="2"/>
      <c r="B2698"/>
      <c r="C2698"/>
      <c r="D2698" s="14"/>
      <c r="E2698"/>
      <c r="F2698"/>
      <c r="G2698"/>
      <c r="H2698"/>
      <c r="I2698"/>
      <c r="J2698"/>
      <c r="K2698"/>
      <c r="L2698" s="30"/>
      <c r="M2698" s="30"/>
      <c r="N2698" s="34"/>
      <c r="O2698" s="34"/>
      <c r="P2698" s="34"/>
      <c r="Q2698" s="30"/>
      <c r="R2698" s="30"/>
      <c r="S2698" s="30"/>
      <c r="T2698" s="30"/>
      <c r="U2698" s="30"/>
      <c r="V2698" s="30"/>
      <c r="W2698" s="30"/>
      <c r="X2698" s="30"/>
      <c r="Y2698" s="30"/>
      <c r="Z2698" s="44"/>
      <c r="AA2698"/>
      <c r="AB2698"/>
      <c r="AC2698"/>
      <c r="AD2698"/>
    </row>
    <row r="2699" spans="1:30">
      <c r="A2699" s="2"/>
      <c r="B2699"/>
      <c r="C2699"/>
      <c r="D2699" s="14"/>
      <c r="E2699"/>
      <c r="F2699"/>
      <c r="G2699"/>
      <c r="H2699"/>
      <c r="I2699"/>
      <c r="J2699"/>
      <c r="K2699"/>
      <c r="L2699" s="30"/>
      <c r="M2699" s="30"/>
      <c r="N2699" s="34"/>
      <c r="O2699" s="34"/>
      <c r="P2699" s="34"/>
      <c r="Q2699" s="30"/>
      <c r="R2699" s="30"/>
      <c r="S2699" s="30"/>
      <c r="T2699" s="30"/>
      <c r="U2699" s="30"/>
      <c r="V2699" s="30"/>
      <c r="W2699" s="30"/>
      <c r="X2699" s="30"/>
      <c r="Y2699" s="30"/>
      <c r="Z2699" s="44"/>
      <c r="AA2699"/>
      <c r="AB2699"/>
      <c r="AC2699"/>
      <c r="AD2699"/>
    </row>
    <row r="2700" spans="1:30">
      <c r="A2700" s="2"/>
      <c r="B2700"/>
      <c r="C2700"/>
      <c r="D2700" s="14"/>
      <c r="E2700"/>
      <c r="F2700"/>
      <c r="G2700"/>
      <c r="H2700"/>
      <c r="I2700"/>
      <c r="J2700"/>
      <c r="K2700"/>
      <c r="L2700" s="30"/>
      <c r="M2700" s="30"/>
      <c r="N2700" s="34"/>
      <c r="O2700" s="34"/>
      <c r="P2700" s="34"/>
      <c r="Q2700" s="30"/>
      <c r="R2700" s="30"/>
      <c r="S2700" s="30"/>
      <c r="T2700" s="30"/>
      <c r="U2700" s="30"/>
      <c r="V2700" s="30"/>
      <c r="W2700" s="30"/>
      <c r="X2700" s="30"/>
      <c r="Y2700" s="30"/>
      <c r="Z2700" s="44"/>
      <c r="AA2700"/>
      <c r="AB2700"/>
      <c r="AC2700"/>
      <c r="AD2700"/>
    </row>
    <row r="2701" spans="1:30">
      <c r="A2701" s="2"/>
      <c r="B2701"/>
      <c r="C2701"/>
      <c r="D2701" s="14"/>
      <c r="E2701"/>
      <c r="F2701"/>
      <c r="G2701"/>
      <c r="H2701"/>
      <c r="I2701"/>
      <c r="J2701"/>
      <c r="K2701"/>
      <c r="L2701" s="30"/>
      <c r="M2701" s="30"/>
      <c r="N2701" s="34"/>
      <c r="O2701" s="34"/>
      <c r="P2701" s="34"/>
      <c r="Q2701" s="30"/>
      <c r="R2701" s="30"/>
      <c r="S2701" s="30"/>
      <c r="T2701" s="30"/>
      <c r="U2701" s="30"/>
      <c r="V2701" s="30"/>
      <c r="W2701" s="30"/>
      <c r="X2701" s="30"/>
      <c r="Y2701" s="30"/>
      <c r="Z2701" s="44"/>
      <c r="AA2701"/>
      <c r="AB2701"/>
      <c r="AC2701"/>
      <c r="AD2701"/>
    </row>
    <row r="2702" spans="1:30">
      <c r="A2702" s="2"/>
      <c r="B2702"/>
      <c r="C2702"/>
      <c r="D2702" s="14"/>
      <c r="E2702"/>
      <c r="F2702"/>
      <c r="G2702"/>
      <c r="H2702"/>
      <c r="I2702"/>
      <c r="J2702"/>
      <c r="K2702"/>
      <c r="L2702" s="30"/>
      <c r="M2702" s="30"/>
      <c r="N2702" s="34"/>
      <c r="O2702" s="34"/>
      <c r="P2702" s="34"/>
      <c r="Q2702" s="30"/>
      <c r="R2702" s="30"/>
      <c r="S2702" s="30"/>
      <c r="T2702" s="30"/>
      <c r="U2702" s="30"/>
      <c r="V2702" s="30"/>
      <c r="W2702" s="30"/>
      <c r="X2702" s="30"/>
      <c r="Y2702" s="30"/>
      <c r="Z2702" s="44"/>
      <c r="AA2702"/>
      <c r="AB2702"/>
      <c r="AC2702"/>
      <c r="AD2702"/>
    </row>
    <row r="2703" spans="1:30">
      <c r="A2703" s="2"/>
      <c r="B2703"/>
      <c r="C2703"/>
      <c r="D2703" s="14"/>
      <c r="E2703"/>
      <c r="F2703"/>
      <c r="G2703"/>
      <c r="H2703"/>
      <c r="I2703"/>
      <c r="J2703"/>
      <c r="K2703"/>
      <c r="L2703" s="30"/>
      <c r="M2703" s="30"/>
      <c r="N2703" s="34"/>
      <c r="O2703" s="34"/>
      <c r="P2703" s="34"/>
      <c r="Q2703" s="30"/>
      <c r="R2703" s="30"/>
      <c r="S2703" s="30"/>
      <c r="T2703" s="30"/>
      <c r="U2703" s="30"/>
      <c r="V2703" s="30"/>
      <c r="W2703" s="30"/>
      <c r="X2703" s="30"/>
      <c r="Y2703" s="30"/>
      <c r="Z2703" s="44"/>
      <c r="AA2703"/>
      <c r="AB2703"/>
      <c r="AC2703"/>
      <c r="AD2703"/>
    </row>
    <row r="2704" spans="1:30">
      <c r="A2704" s="2"/>
      <c r="B2704"/>
      <c r="C2704"/>
      <c r="D2704" s="14"/>
      <c r="E2704"/>
      <c r="F2704"/>
      <c r="G2704"/>
      <c r="H2704"/>
      <c r="I2704"/>
      <c r="J2704"/>
      <c r="K2704"/>
      <c r="L2704" s="30"/>
      <c r="M2704" s="30"/>
      <c r="N2704" s="34"/>
      <c r="O2704" s="34"/>
      <c r="P2704" s="34"/>
      <c r="Q2704" s="30"/>
      <c r="R2704" s="30"/>
      <c r="S2704" s="30"/>
      <c r="T2704" s="30"/>
      <c r="U2704" s="30"/>
      <c r="V2704" s="30"/>
      <c r="W2704" s="30"/>
      <c r="X2704" s="30"/>
      <c r="Y2704" s="30"/>
      <c r="Z2704" s="44"/>
      <c r="AA2704"/>
      <c r="AB2704"/>
      <c r="AC2704"/>
      <c r="AD2704"/>
    </row>
    <row r="2705" spans="1:30">
      <c r="A2705" s="2"/>
      <c r="B2705"/>
      <c r="C2705"/>
      <c r="D2705" s="14"/>
      <c r="E2705"/>
      <c r="F2705"/>
      <c r="G2705"/>
      <c r="H2705"/>
      <c r="I2705"/>
      <c r="J2705"/>
      <c r="K2705"/>
      <c r="L2705" s="30"/>
      <c r="M2705" s="30"/>
      <c r="N2705" s="34"/>
      <c r="O2705" s="34"/>
      <c r="P2705" s="34"/>
      <c r="Q2705" s="30"/>
      <c r="R2705" s="30"/>
      <c r="S2705" s="30"/>
      <c r="T2705" s="30"/>
      <c r="U2705" s="30"/>
      <c r="V2705" s="30"/>
      <c r="W2705" s="30"/>
      <c r="X2705" s="30"/>
      <c r="Y2705" s="30"/>
      <c r="Z2705" s="44"/>
      <c r="AA2705"/>
      <c r="AB2705"/>
      <c r="AC2705"/>
      <c r="AD2705"/>
    </row>
    <row r="2706" spans="1:30">
      <c r="A2706" s="2"/>
      <c r="B2706"/>
      <c r="C2706"/>
      <c r="D2706" s="14"/>
      <c r="E2706"/>
      <c r="F2706"/>
      <c r="G2706"/>
      <c r="H2706"/>
      <c r="I2706"/>
      <c r="J2706"/>
      <c r="K2706"/>
      <c r="L2706" s="30"/>
      <c r="M2706" s="30"/>
      <c r="N2706" s="34"/>
      <c r="O2706" s="34"/>
      <c r="P2706" s="34"/>
      <c r="Q2706" s="30"/>
      <c r="R2706" s="30"/>
      <c r="S2706" s="30"/>
      <c r="T2706" s="30"/>
      <c r="U2706" s="30"/>
      <c r="V2706" s="30"/>
      <c r="W2706" s="30"/>
      <c r="X2706" s="30"/>
      <c r="Y2706" s="30"/>
      <c r="Z2706" s="44"/>
      <c r="AA2706"/>
      <c r="AB2706"/>
      <c r="AC2706"/>
      <c r="AD2706"/>
    </row>
    <row r="2707" spans="1:30">
      <c r="A2707" s="2"/>
      <c r="B2707"/>
      <c r="C2707"/>
      <c r="D2707" s="14"/>
      <c r="E2707"/>
      <c r="F2707"/>
      <c r="G2707"/>
      <c r="H2707"/>
      <c r="I2707"/>
      <c r="J2707"/>
      <c r="K2707"/>
      <c r="L2707" s="30"/>
      <c r="M2707" s="30"/>
      <c r="N2707" s="34"/>
      <c r="O2707" s="34"/>
      <c r="P2707" s="34"/>
      <c r="Q2707" s="30"/>
      <c r="R2707" s="30"/>
      <c r="S2707" s="30"/>
      <c r="T2707" s="30"/>
      <c r="U2707" s="30"/>
      <c r="V2707" s="30"/>
      <c r="W2707" s="30"/>
      <c r="X2707" s="30"/>
      <c r="Y2707" s="30"/>
      <c r="Z2707" s="44"/>
      <c r="AA2707"/>
      <c r="AB2707"/>
      <c r="AC2707"/>
      <c r="AD2707"/>
    </row>
    <row r="2708" spans="1:30">
      <c r="A2708" s="2"/>
      <c r="B2708"/>
      <c r="C2708"/>
      <c r="D2708" s="14"/>
      <c r="E2708"/>
      <c r="F2708"/>
      <c r="G2708"/>
      <c r="H2708"/>
      <c r="I2708"/>
      <c r="J2708"/>
      <c r="K2708"/>
      <c r="L2708" s="30"/>
      <c r="M2708" s="30"/>
      <c r="N2708" s="34"/>
      <c r="O2708" s="34"/>
      <c r="P2708" s="34"/>
      <c r="Q2708" s="30"/>
      <c r="R2708" s="30"/>
      <c r="S2708" s="30"/>
      <c r="T2708" s="30"/>
      <c r="U2708" s="30"/>
      <c r="V2708" s="30"/>
      <c r="W2708" s="30"/>
      <c r="X2708" s="30"/>
      <c r="Y2708" s="30"/>
      <c r="Z2708" s="44"/>
      <c r="AA2708"/>
      <c r="AB2708"/>
      <c r="AC2708"/>
      <c r="AD2708"/>
    </row>
    <row r="2709" spans="1:30">
      <c r="A2709" s="2"/>
      <c r="B2709"/>
      <c r="C2709"/>
      <c r="D2709" s="14"/>
      <c r="E2709"/>
      <c r="F2709"/>
      <c r="G2709"/>
      <c r="H2709"/>
      <c r="I2709"/>
      <c r="J2709"/>
      <c r="K2709"/>
      <c r="L2709" s="30"/>
      <c r="M2709" s="30"/>
      <c r="N2709" s="34"/>
      <c r="O2709" s="34"/>
      <c r="P2709" s="34"/>
      <c r="Q2709" s="30"/>
      <c r="R2709" s="30"/>
      <c r="S2709" s="30"/>
      <c r="T2709" s="30"/>
      <c r="U2709" s="30"/>
      <c r="V2709" s="30"/>
      <c r="W2709" s="30"/>
      <c r="X2709" s="30"/>
      <c r="Y2709" s="30"/>
      <c r="Z2709" s="44"/>
      <c r="AA2709"/>
      <c r="AB2709"/>
      <c r="AC2709"/>
      <c r="AD2709"/>
    </row>
    <row r="2710" spans="1:30">
      <c r="A2710" s="2"/>
      <c r="B2710"/>
      <c r="C2710"/>
      <c r="D2710" s="14"/>
      <c r="E2710"/>
      <c r="F2710"/>
      <c r="G2710"/>
      <c r="H2710"/>
      <c r="I2710"/>
      <c r="J2710"/>
      <c r="K2710"/>
      <c r="L2710" s="30"/>
      <c r="M2710" s="30"/>
      <c r="N2710" s="34"/>
      <c r="O2710" s="34"/>
      <c r="P2710" s="34"/>
      <c r="Q2710" s="30"/>
      <c r="R2710" s="30"/>
      <c r="S2710" s="30"/>
      <c r="T2710" s="30"/>
      <c r="U2710" s="30"/>
      <c r="V2710" s="30"/>
      <c r="W2710" s="30"/>
      <c r="X2710" s="30"/>
      <c r="Y2710" s="30"/>
      <c r="Z2710" s="44"/>
      <c r="AA2710"/>
      <c r="AB2710"/>
      <c r="AC2710"/>
      <c r="AD2710"/>
    </row>
    <row r="2711" spans="1:30">
      <c r="A2711" s="2"/>
      <c r="B2711"/>
      <c r="C2711"/>
      <c r="D2711" s="14"/>
      <c r="E2711"/>
      <c r="F2711"/>
      <c r="G2711"/>
      <c r="H2711"/>
      <c r="I2711"/>
      <c r="J2711"/>
      <c r="K2711"/>
      <c r="L2711" s="30"/>
      <c r="M2711" s="30"/>
      <c r="N2711" s="34"/>
      <c r="O2711" s="34"/>
      <c r="P2711" s="34"/>
      <c r="Q2711" s="30"/>
      <c r="R2711" s="30"/>
      <c r="S2711" s="30"/>
      <c r="T2711" s="30"/>
      <c r="U2711" s="30"/>
      <c r="V2711" s="30"/>
      <c r="W2711" s="30"/>
      <c r="X2711" s="30"/>
      <c r="Y2711" s="30"/>
      <c r="Z2711" s="44"/>
      <c r="AA2711"/>
      <c r="AB2711"/>
      <c r="AC2711"/>
      <c r="AD2711"/>
    </row>
    <row r="2712" spans="1:30">
      <c r="A2712" s="2"/>
      <c r="B2712"/>
      <c r="C2712"/>
      <c r="D2712" s="14"/>
      <c r="E2712"/>
      <c r="F2712"/>
      <c r="G2712"/>
      <c r="H2712"/>
      <c r="I2712"/>
      <c r="J2712"/>
      <c r="K2712"/>
      <c r="L2712" s="30"/>
      <c r="M2712" s="30"/>
      <c r="N2712" s="34"/>
      <c r="O2712" s="34"/>
      <c r="P2712" s="34"/>
      <c r="Q2712" s="30"/>
      <c r="R2712" s="30"/>
      <c r="S2712" s="30"/>
      <c r="T2712" s="30"/>
      <c r="U2712" s="30"/>
      <c r="V2712" s="30"/>
      <c r="W2712" s="30"/>
      <c r="X2712" s="30"/>
      <c r="Y2712" s="30"/>
      <c r="Z2712" s="44"/>
      <c r="AA2712"/>
      <c r="AB2712"/>
      <c r="AC2712"/>
      <c r="AD2712"/>
    </row>
    <row r="2713" spans="1:30">
      <c r="A2713" s="2"/>
      <c r="B2713"/>
      <c r="C2713"/>
      <c r="D2713" s="14"/>
      <c r="E2713"/>
      <c r="F2713"/>
      <c r="G2713"/>
      <c r="H2713"/>
      <c r="I2713"/>
      <c r="J2713"/>
      <c r="K2713"/>
      <c r="L2713" s="30"/>
      <c r="M2713" s="30"/>
      <c r="N2713" s="34"/>
      <c r="O2713" s="34"/>
      <c r="P2713" s="34"/>
      <c r="Q2713" s="30"/>
      <c r="R2713" s="30"/>
      <c r="S2713" s="30"/>
      <c r="T2713" s="30"/>
      <c r="U2713" s="30"/>
      <c r="V2713" s="30"/>
      <c r="W2713" s="30"/>
      <c r="X2713" s="30"/>
      <c r="Y2713" s="30"/>
      <c r="Z2713" s="44"/>
      <c r="AA2713"/>
      <c r="AB2713"/>
      <c r="AC2713"/>
      <c r="AD2713"/>
    </row>
    <row r="2714" spans="1:30">
      <c r="A2714" s="2"/>
      <c r="B2714"/>
      <c r="C2714"/>
      <c r="D2714" s="14"/>
      <c r="E2714"/>
      <c r="F2714"/>
      <c r="G2714"/>
      <c r="H2714"/>
      <c r="I2714"/>
      <c r="J2714"/>
      <c r="K2714"/>
      <c r="L2714" s="30"/>
      <c r="M2714" s="30"/>
      <c r="N2714" s="34"/>
      <c r="O2714" s="34"/>
      <c r="P2714" s="34"/>
      <c r="Q2714" s="30"/>
      <c r="R2714" s="30"/>
      <c r="S2714" s="30"/>
      <c r="T2714" s="30"/>
      <c r="U2714" s="30"/>
      <c r="V2714" s="30"/>
      <c r="W2714" s="30"/>
      <c r="X2714" s="30"/>
      <c r="Y2714" s="30"/>
      <c r="Z2714" s="44"/>
      <c r="AA2714"/>
      <c r="AB2714"/>
      <c r="AC2714"/>
      <c r="AD2714"/>
    </row>
    <row r="2715" spans="1:30">
      <c r="A2715" s="2"/>
      <c r="B2715"/>
      <c r="C2715"/>
      <c r="D2715" s="14"/>
      <c r="E2715"/>
      <c r="F2715"/>
      <c r="G2715"/>
      <c r="H2715"/>
      <c r="I2715"/>
      <c r="J2715"/>
      <c r="K2715"/>
      <c r="L2715" s="30"/>
      <c r="M2715" s="30"/>
      <c r="N2715" s="34"/>
      <c r="O2715" s="34"/>
      <c r="P2715" s="34"/>
      <c r="Q2715" s="30"/>
      <c r="R2715" s="30"/>
      <c r="S2715" s="30"/>
      <c r="T2715" s="30"/>
      <c r="U2715" s="30"/>
      <c r="V2715" s="30"/>
      <c r="W2715" s="30"/>
      <c r="X2715" s="30"/>
      <c r="Y2715" s="30"/>
      <c r="Z2715" s="44"/>
      <c r="AA2715"/>
      <c r="AB2715"/>
      <c r="AC2715"/>
      <c r="AD2715"/>
    </row>
    <row r="2716" spans="1:30">
      <c r="A2716" s="2"/>
      <c r="B2716"/>
      <c r="C2716"/>
      <c r="D2716" s="14"/>
      <c r="E2716"/>
      <c r="F2716"/>
      <c r="G2716"/>
      <c r="H2716"/>
      <c r="I2716"/>
      <c r="J2716"/>
      <c r="K2716"/>
      <c r="L2716" s="30"/>
      <c r="M2716" s="30"/>
      <c r="N2716" s="34"/>
      <c r="O2716" s="34"/>
      <c r="P2716" s="34"/>
      <c r="Q2716" s="30"/>
      <c r="R2716" s="30"/>
      <c r="S2716" s="30"/>
      <c r="T2716" s="30"/>
      <c r="U2716" s="30"/>
      <c r="V2716" s="30"/>
      <c r="W2716" s="30"/>
      <c r="X2716" s="30"/>
      <c r="Y2716" s="30"/>
      <c r="Z2716" s="44"/>
      <c r="AA2716"/>
      <c r="AB2716"/>
      <c r="AC2716"/>
      <c r="AD2716"/>
    </row>
    <row r="2717" spans="1:30">
      <c r="A2717" s="2"/>
      <c r="B2717"/>
      <c r="C2717"/>
      <c r="D2717" s="14"/>
      <c r="E2717"/>
      <c r="F2717"/>
      <c r="G2717"/>
      <c r="H2717"/>
      <c r="I2717"/>
      <c r="J2717"/>
      <c r="K2717"/>
      <c r="L2717" s="30"/>
      <c r="M2717" s="30"/>
      <c r="N2717" s="34"/>
      <c r="O2717" s="34"/>
      <c r="P2717" s="34"/>
      <c r="Q2717" s="30"/>
      <c r="R2717" s="30"/>
      <c r="S2717" s="30"/>
      <c r="T2717" s="30"/>
      <c r="U2717" s="30"/>
      <c r="V2717" s="30"/>
      <c r="W2717" s="30"/>
      <c r="X2717" s="30"/>
      <c r="Y2717" s="30"/>
      <c r="Z2717" s="44"/>
      <c r="AA2717"/>
      <c r="AB2717"/>
      <c r="AC2717"/>
      <c r="AD2717"/>
    </row>
    <row r="2718" spans="1:30">
      <c r="A2718" s="2"/>
      <c r="B2718"/>
      <c r="C2718"/>
      <c r="D2718" s="14"/>
      <c r="E2718"/>
      <c r="F2718"/>
      <c r="G2718"/>
      <c r="H2718"/>
      <c r="I2718"/>
      <c r="J2718"/>
      <c r="K2718"/>
      <c r="L2718" s="30"/>
      <c r="M2718" s="30"/>
      <c r="N2718" s="34"/>
      <c r="O2718" s="34"/>
      <c r="P2718" s="34"/>
      <c r="Q2718" s="30"/>
      <c r="R2718" s="30"/>
      <c r="S2718" s="30"/>
      <c r="T2718" s="30"/>
      <c r="U2718" s="30"/>
      <c r="V2718" s="30"/>
      <c r="W2718" s="30"/>
      <c r="X2718" s="30"/>
      <c r="Y2718" s="30"/>
      <c r="Z2718" s="44"/>
      <c r="AA2718"/>
      <c r="AB2718"/>
      <c r="AC2718"/>
      <c r="AD2718"/>
    </row>
    <row r="2719" spans="1:30">
      <c r="A2719" s="2"/>
      <c r="B2719"/>
      <c r="C2719"/>
      <c r="D2719" s="14"/>
      <c r="E2719"/>
      <c r="F2719"/>
      <c r="G2719"/>
      <c r="H2719"/>
      <c r="I2719"/>
      <c r="J2719"/>
      <c r="K2719"/>
      <c r="L2719" s="30"/>
      <c r="M2719" s="30"/>
      <c r="N2719" s="34"/>
      <c r="O2719" s="34"/>
      <c r="P2719" s="34"/>
      <c r="Q2719" s="30"/>
      <c r="R2719" s="30"/>
      <c r="S2719" s="30"/>
      <c r="T2719" s="30"/>
      <c r="U2719" s="30"/>
      <c r="V2719" s="30"/>
      <c r="W2719" s="30"/>
      <c r="X2719" s="30"/>
      <c r="Y2719" s="30"/>
      <c r="Z2719" s="44"/>
      <c r="AA2719"/>
      <c r="AB2719"/>
      <c r="AC2719"/>
      <c r="AD2719"/>
    </row>
    <row r="2720" spans="1:30">
      <c r="A2720" s="2"/>
      <c r="B2720"/>
      <c r="C2720"/>
      <c r="D2720" s="14"/>
      <c r="E2720"/>
      <c r="F2720"/>
      <c r="G2720"/>
      <c r="H2720"/>
      <c r="I2720"/>
      <c r="J2720"/>
      <c r="K2720"/>
      <c r="L2720" s="30"/>
      <c r="M2720" s="30"/>
      <c r="N2720" s="34"/>
      <c r="O2720" s="34"/>
      <c r="P2720" s="34"/>
      <c r="Q2720" s="30"/>
      <c r="R2720" s="30"/>
      <c r="S2720" s="30"/>
      <c r="T2720" s="30"/>
      <c r="U2720" s="30"/>
      <c r="V2720" s="30"/>
      <c r="W2720" s="30"/>
      <c r="X2720" s="30"/>
      <c r="Y2720" s="30"/>
      <c r="Z2720" s="44"/>
      <c r="AA2720"/>
      <c r="AB2720"/>
      <c r="AC2720"/>
      <c r="AD2720"/>
    </row>
    <row r="2721" spans="1:30">
      <c r="A2721" s="2"/>
      <c r="B2721"/>
      <c r="C2721"/>
      <c r="D2721" s="14"/>
      <c r="E2721"/>
      <c r="F2721"/>
      <c r="G2721"/>
      <c r="H2721"/>
      <c r="I2721"/>
      <c r="J2721"/>
      <c r="K2721"/>
      <c r="L2721" s="30"/>
      <c r="M2721" s="30"/>
      <c r="N2721" s="34"/>
      <c r="O2721" s="34"/>
      <c r="P2721" s="34"/>
      <c r="Q2721" s="30"/>
      <c r="R2721" s="30"/>
      <c r="S2721" s="30"/>
      <c r="T2721" s="30"/>
      <c r="U2721" s="30"/>
      <c r="V2721" s="30"/>
      <c r="W2721" s="30"/>
      <c r="X2721" s="30"/>
      <c r="Y2721" s="30"/>
      <c r="Z2721" s="44"/>
      <c r="AA2721"/>
      <c r="AB2721"/>
      <c r="AC2721"/>
      <c r="AD2721"/>
    </row>
    <row r="2722" spans="1:30">
      <c r="A2722" s="2"/>
      <c r="B2722"/>
      <c r="C2722"/>
      <c r="D2722" s="14"/>
      <c r="E2722"/>
      <c r="F2722"/>
      <c r="G2722"/>
      <c r="H2722"/>
      <c r="I2722"/>
      <c r="J2722"/>
      <c r="K2722"/>
      <c r="L2722" s="30"/>
      <c r="M2722" s="30"/>
      <c r="N2722" s="34"/>
      <c r="O2722" s="34"/>
      <c r="P2722" s="34"/>
      <c r="Q2722" s="30"/>
      <c r="R2722" s="30"/>
      <c r="S2722" s="30"/>
      <c r="T2722" s="30"/>
      <c r="U2722" s="30"/>
      <c r="V2722" s="30"/>
      <c r="W2722" s="30"/>
      <c r="X2722" s="30"/>
      <c r="Y2722" s="30"/>
      <c r="Z2722" s="44"/>
      <c r="AA2722"/>
      <c r="AB2722"/>
      <c r="AC2722"/>
      <c r="AD2722"/>
    </row>
    <row r="2723" spans="1:30">
      <c r="A2723" s="2"/>
      <c r="B2723"/>
      <c r="C2723"/>
      <c r="D2723" s="14"/>
      <c r="E2723"/>
      <c r="F2723"/>
      <c r="G2723"/>
      <c r="H2723"/>
      <c r="I2723"/>
      <c r="J2723"/>
      <c r="K2723"/>
      <c r="L2723" s="30"/>
      <c r="M2723" s="30"/>
      <c r="N2723" s="34"/>
      <c r="O2723" s="34"/>
      <c r="P2723" s="34"/>
      <c r="Q2723" s="30"/>
      <c r="R2723" s="30"/>
      <c r="S2723" s="30"/>
      <c r="T2723" s="30"/>
      <c r="U2723" s="30"/>
      <c r="V2723" s="30"/>
      <c r="W2723" s="30"/>
      <c r="X2723" s="30"/>
      <c r="Y2723" s="30"/>
      <c r="Z2723" s="44"/>
      <c r="AA2723"/>
      <c r="AB2723"/>
      <c r="AC2723"/>
      <c r="AD2723"/>
    </row>
    <row r="2724" spans="1:30">
      <c r="A2724" s="2"/>
      <c r="B2724"/>
      <c r="C2724"/>
      <c r="D2724" s="14"/>
      <c r="E2724"/>
      <c r="F2724"/>
      <c r="G2724"/>
      <c r="H2724"/>
      <c r="I2724"/>
      <c r="J2724"/>
      <c r="K2724"/>
      <c r="L2724" s="30"/>
      <c r="M2724" s="30"/>
      <c r="N2724" s="34"/>
      <c r="O2724" s="34"/>
      <c r="P2724" s="34"/>
      <c r="Q2724" s="30"/>
      <c r="R2724" s="30"/>
      <c r="S2724" s="30"/>
      <c r="T2724" s="30"/>
      <c r="U2724" s="30"/>
      <c r="V2724" s="30"/>
      <c r="W2724" s="30"/>
      <c r="X2724" s="30"/>
      <c r="Y2724" s="30"/>
      <c r="Z2724" s="44"/>
      <c r="AA2724"/>
      <c r="AB2724"/>
      <c r="AC2724"/>
      <c r="AD2724"/>
    </row>
    <row r="2725" spans="1:30">
      <c r="A2725" s="2"/>
      <c r="B2725"/>
      <c r="C2725"/>
      <c r="D2725" s="14"/>
      <c r="E2725"/>
      <c r="F2725"/>
      <c r="G2725"/>
      <c r="H2725"/>
      <c r="I2725"/>
      <c r="J2725"/>
      <c r="K2725"/>
      <c r="L2725" s="30"/>
      <c r="M2725" s="30"/>
      <c r="N2725" s="34"/>
      <c r="O2725" s="34"/>
      <c r="P2725" s="34"/>
      <c r="Q2725" s="30"/>
      <c r="R2725" s="30"/>
      <c r="S2725" s="30"/>
      <c r="T2725" s="30"/>
      <c r="U2725" s="30"/>
      <c r="V2725" s="30"/>
      <c r="W2725" s="30"/>
      <c r="X2725" s="30"/>
      <c r="Y2725" s="30"/>
      <c r="Z2725" s="44"/>
      <c r="AA2725"/>
      <c r="AB2725"/>
      <c r="AC2725"/>
      <c r="AD2725"/>
    </row>
    <row r="2726" spans="1:30">
      <c r="A2726" s="2"/>
      <c r="B2726"/>
      <c r="C2726"/>
      <c r="D2726" s="14"/>
      <c r="E2726"/>
      <c r="F2726"/>
      <c r="G2726"/>
      <c r="H2726"/>
      <c r="I2726"/>
      <c r="J2726"/>
      <c r="K2726"/>
      <c r="L2726" s="30"/>
      <c r="M2726" s="30"/>
      <c r="N2726" s="34"/>
      <c r="O2726" s="34"/>
      <c r="P2726" s="34"/>
      <c r="Q2726" s="30"/>
      <c r="R2726" s="30"/>
      <c r="S2726" s="30"/>
      <c r="T2726" s="30"/>
      <c r="U2726" s="30"/>
      <c r="V2726" s="30"/>
      <c r="W2726" s="30"/>
      <c r="X2726" s="30"/>
      <c r="Y2726" s="30"/>
      <c r="Z2726" s="44"/>
      <c r="AA2726"/>
      <c r="AB2726"/>
      <c r="AC2726"/>
      <c r="AD2726"/>
    </row>
    <row r="2727" spans="1:30">
      <c r="A2727" s="2"/>
      <c r="B2727"/>
      <c r="C2727"/>
      <c r="D2727" s="14"/>
      <c r="E2727"/>
      <c r="F2727"/>
      <c r="G2727"/>
      <c r="H2727"/>
      <c r="I2727"/>
      <c r="J2727"/>
      <c r="K2727"/>
      <c r="L2727" s="30"/>
      <c r="M2727" s="30"/>
      <c r="N2727" s="34"/>
      <c r="O2727" s="34"/>
      <c r="P2727" s="34"/>
      <c r="Q2727" s="30"/>
      <c r="R2727" s="30"/>
      <c r="S2727" s="30"/>
      <c r="T2727" s="30"/>
      <c r="U2727" s="30"/>
      <c r="V2727" s="30"/>
      <c r="W2727" s="30"/>
      <c r="X2727" s="30"/>
      <c r="Y2727" s="30"/>
      <c r="Z2727" s="44"/>
      <c r="AA2727"/>
      <c r="AB2727"/>
      <c r="AC2727"/>
      <c r="AD2727"/>
    </row>
    <row r="2728" spans="1:30">
      <c r="A2728" s="2"/>
      <c r="B2728"/>
      <c r="C2728"/>
      <c r="D2728" s="14"/>
      <c r="E2728"/>
      <c r="F2728"/>
      <c r="G2728"/>
      <c r="H2728"/>
      <c r="I2728"/>
      <c r="J2728"/>
      <c r="K2728"/>
      <c r="L2728" s="30"/>
      <c r="M2728" s="30"/>
      <c r="N2728" s="34"/>
      <c r="O2728" s="34"/>
      <c r="P2728" s="34"/>
      <c r="Q2728" s="30"/>
      <c r="R2728" s="30"/>
      <c r="S2728" s="30"/>
      <c r="T2728" s="30"/>
      <c r="U2728" s="30"/>
      <c r="V2728" s="30"/>
      <c r="W2728" s="30"/>
      <c r="X2728" s="30"/>
      <c r="Y2728" s="30"/>
      <c r="Z2728" s="44"/>
      <c r="AA2728"/>
      <c r="AB2728"/>
      <c r="AC2728"/>
      <c r="AD2728"/>
    </row>
    <row r="2729" spans="1:30">
      <c r="A2729" s="2"/>
      <c r="B2729"/>
      <c r="C2729"/>
      <c r="D2729" s="14"/>
      <c r="E2729"/>
      <c r="F2729"/>
      <c r="G2729"/>
      <c r="H2729"/>
      <c r="I2729"/>
      <c r="J2729"/>
      <c r="K2729"/>
      <c r="L2729" s="30"/>
      <c r="M2729" s="30"/>
      <c r="N2729" s="34"/>
      <c r="O2729" s="34"/>
      <c r="P2729" s="34"/>
      <c r="Q2729" s="30"/>
      <c r="R2729" s="30"/>
      <c r="S2729" s="30"/>
      <c r="T2729" s="30"/>
      <c r="U2729" s="30"/>
      <c r="V2729" s="30"/>
      <c r="W2729" s="30"/>
      <c r="X2729" s="30"/>
      <c r="Y2729" s="30"/>
      <c r="Z2729" s="44"/>
      <c r="AA2729"/>
      <c r="AB2729"/>
      <c r="AC2729"/>
      <c r="AD2729"/>
    </row>
    <row r="2730" spans="1:30">
      <c r="A2730" s="2"/>
      <c r="B2730"/>
      <c r="C2730"/>
      <c r="D2730" s="14"/>
      <c r="E2730"/>
      <c r="F2730"/>
      <c r="G2730"/>
      <c r="H2730"/>
      <c r="I2730"/>
      <c r="J2730"/>
      <c r="K2730"/>
      <c r="L2730" s="30"/>
      <c r="M2730" s="30"/>
      <c r="N2730" s="34"/>
      <c r="O2730" s="34"/>
      <c r="P2730" s="34"/>
      <c r="Q2730" s="30"/>
      <c r="R2730" s="30"/>
      <c r="S2730" s="30"/>
      <c r="T2730" s="30"/>
      <c r="U2730" s="30"/>
      <c r="V2730" s="30"/>
      <c r="W2730" s="30"/>
      <c r="X2730" s="30"/>
      <c r="Y2730" s="30"/>
      <c r="Z2730" s="44"/>
      <c r="AA2730"/>
      <c r="AB2730"/>
      <c r="AC2730"/>
      <c r="AD2730"/>
    </row>
    <row r="2731" spans="1:30">
      <c r="A2731" s="2"/>
      <c r="B2731"/>
      <c r="C2731"/>
      <c r="D2731" s="14"/>
      <c r="E2731"/>
      <c r="F2731"/>
      <c r="G2731"/>
      <c r="H2731"/>
      <c r="I2731"/>
      <c r="J2731"/>
      <c r="K2731"/>
      <c r="L2731" s="30"/>
      <c r="M2731" s="30"/>
      <c r="N2731" s="34"/>
      <c r="O2731" s="34"/>
      <c r="P2731" s="34"/>
      <c r="Q2731" s="30"/>
      <c r="R2731" s="30"/>
      <c r="S2731" s="30"/>
      <c r="T2731" s="30"/>
      <c r="U2731" s="30"/>
      <c r="V2731" s="30"/>
      <c r="W2731" s="30"/>
      <c r="X2731" s="30"/>
      <c r="Y2731" s="30"/>
      <c r="Z2731" s="44"/>
      <c r="AA2731"/>
      <c r="AB2731"/>
      <c r="AC2731"/>
      <c r="AD2731"/>
    </row>
    <row r="2732" spans="1:30">
      <c r="A2732" s="2"/>
      <c r="B2732"/>
      <c r="C2732"/>
      <c r="D2732" s="14"/>
      <c r="E2732"/>
      <c r="F2732"/>
      <c r="G2732"/>
      <c r="H2732"/>
      <c r="I2732"/>
      <c r="J2732"/>
      <c r="K2732"/>
      <c r="L2732" s="30"/>
      <c r="M2732" s="30"/>
      <c r="N2732" s="34"/>
      <c r="O2732" s="34"/>
      <c r="P2732" s="34"/>
      <c r="Q2732" s="30"/>
      <c r="R2732" s="30"/>
      <c r="S2732" s="30"/>
      <c r="T2732" s="30"/>
      <c r="U2732" s="30"/>
      <c r="V2732" s="30"/>
      <c r="W2732" s="30"/>
      <c r="X2732" s="30"/>
      <c r="Y2732" s="30"/>
      <c r="Z2732" s="44"/>
      <c r="AA2732"/>
      <c r="AB2732"/>
      <c r="AC2732"/>
      <c r="AD2732"/>
    </row>
    <row r="2733" spans="1:30">
      <c r="A2733" s="2"/>
      <c r="B2733"/>
      <c r="C2733"/>
      <c r="D2733" s="14"/>
      <c r="E2733"/>
      <c r="F2733"/>
      <c r="G2733"/>
      <c r="H2733"/>
      <c r="I2733"/>
      <c r="J2733"/>
      <c r="K2733"/>
      <c r="L2733" s="30"/>
      <c r="M2733" s="30"/>
      <c r="N2733" s="34"/>
      <c r="O2733" s="34"/>
      <c r="P2733" s="34"/>
      <c r="Q2733" s="30"/>
      <c r="R2733" s="30"/>
      <c r="S2733" s="30"/>
      <c r="T2733" s="30"/>
      <c r="U2733" s="30"/>
      <c r="V2733" s="30"/>
      <c r="W2733" s="30"/>
      <c r="X2733" s="30"/>
      <c r="Y2733" s="30"/>
      <c r="Z2733" s="44"/>
      <c r="AA2733"/>
      <c r="AB2733"/>
      <c r="AC2733"/>
      <c r="AD2733"/>
    </row>
    <row r="2734" spans="1:30">
      <c r="A2734" s="2"/>
      <c r="B2734"/>
      <c r="C2734"/>
      <c r="D2734" s="14"/>
      <c r="E2734"/>
      <c r="F2734"/>
      <c r="G2734"/>
      <c r="H2734"/>
      <c r="I2734"/>
      <c r="J2734"/>
      <c r="K2734"/>
      <c r="L2734" s="30"/>
      <c r="M2734" s="30"/>
      <c r="N2734" s="34"/>
      <c r="O2734" s="34"/>
      <c r="P2734" s="34"/>
      <c r="Q2734" s="30"/>
      <c r="R2734" s="30"/>
      <c r="S2734" s="30"/>
      <c r="T2734" s="30"/>
      <c r="U2734" s="30"/>
      <c r="V2734" s="30"/>
      <c r="W2734" s="30"/>
      <c r="X2734" s="30"/>
      <c r="Y2734" s="30"/>
      <c r="Z2734" s="44"/>
      <c r="AA2734"/>
      <c r="AB2734"/>
      <c r="AC2734"/>
      <c r="AD2734"/>
    </row>
    <row r="2735" spans="1:30">
      <c r="A2735" s="2"/>
      <c r="B2735"/>
      <c r="C2735"/>
      <c r="D2735" s="14"/>
      <c r="E2735"/>
      <c r="F2735"/>
      <c r="G2735"/>
      <c r="H2735"/>
      <c r="I2735"/>
      <c r="J2735"/>
      <c r="K2735"/>
      <c r="L2735" s="30"/>
      <c r="M2735" s="30"/>
      <c r="N2735" s="34"/>
      <c r="O2735" s="34"/>
      <c r="P2735" s="34"/>
      <c r="Q2735" s="30"/>
      <c r="R2735" s="30"/>
      <c r="S2735" s="30"/>
      <c r="T2735" s="30"/>
      <c r="U2735" s="30"/>
      <c r="V2735" s="30"/>
      <c r="W2735" s="30"/>
      <c r="X2735" s="30"/>
      <c r="Y2735" s="30"/>
      <c r="Z2735" s="44"/>
      <c r="AA2735"/>
      <c r="AB2735"/>
      <c r="AC2735"/>
      <c r="AD2735"/>
    </row>
    <row r="2736" spans="1:30">
      <c r="A2736" s="2"/>
      <c r="B2736"/>
      <c r="C2736"/>
      <c r="D2736" s="14"/>
      <c r="E2736"/>
      <c r="F2736"/>
      <c r="G2736"/>
      <c r="H2736"/>
      <c r="I2736"/>
      <c r="J2736"/>
      <c r="K2736"/>
      <c r="L2736" s="30"/>
      <c r="M2736" s="30"/>
      <c r="N2736" s="34"/>
      <c r="O2736" s="34"/>
      <c r="P2736" s="34"/>
      <c r="Q2736" s="30"/>
      <c r="R2736" s="30"/>
      <c r="S2736" s="30"/>
      <c r="T2736" s="30"/>
      <c r="U2736" s="30"/>
      <c r="V2736" s="30"/>
      <c r="W2736" s="30"/>
      <c r="X2736" s="30"/>
      <c r="Y2736" s="30"/>
      <c r="Z2736" s="44"/>
      <c r="AA2736"/>
      <c r="AB2736"/>
      <c r="AC2736"/>
      <c r="AD2736"/>
    </row>
    <row r="2737" spans="1:30">
      <c r="A2737" s="2"/>
      <c r="B2737"/>
      <c r="C2737"/>
      <c r="D2737" s="14"/>
      <c r="E2737"/>
      <c r="F2737"/>
      <c r="G2737"/>
      <c r="H2737"/>
      <c r="I2737"/>
      <c r="J2737"/>
      <c r="K2737"/>
      <c r="L2737" s="30"/>
      <c r="M2737" s="30"/>
      <c r="N2737" s="34"/>
      <c r="O2737" s="34"/>
      <c r="P2737" s="34"/>
      <c r="Q2737" s="30"/>
      <c r="R2737" s="30"/>
      <c r="S2737" s="30"/>
      <c r="T2737" s="30"/>
      <c r="U2737" s="30"/>
      <c r="V2737" s="30"/>
      <c r="W2737" s="30"/>
      <c r="X2737" s="30"/>
      <c r="Y2737" s="30"/>
      <c r="Z2737" s="44"/>
      <c r="AA2737"/>
      <c r="AB2737"/>
      <c r="AC2737"/>
      <c r="AD2737"/>
    </row>
    <row r="2738" spans="1:30">
      <c r="A2738" s="2"/>
      <c r="B2738"/>
      <c r="C2738"/>
      <c r="D2738" s="14"/>
      <c r="E2738"/>
      <c r="F2738"/>
      <c r="G2738"/>
      <c r="H2738"/>
      <c r="I2738"/>
      <c r="J2738"/>
      <c r="K2738"/>
      <c r="L2738" s="30"/>
      <c r="M2738" s="30"/>
      <c r="N2738" s="34"/>
      <c r="O2738" s="34"/>
      <c r="P2738" s="34"/>
      <c r="Q2738" s="30"/>
      <c r="R2738" s="30"/>
      <c r="S2738" s="30"/>
      <c r="T2738" s="30"/>
      <c r="U2738" s="30"/>
      <c r="V2738" s="30"/>
      <c r="W2738" s="30"/>
      <c r="X2738" s="30"/>
      <c r="Y2738" s="30"/>
      <c r="Z2738" s="44"/>
      <c r="AA2738"/>
      <c r="AB2738"/>
      <c r="AC2738"/>
      <c r="AD2738"/>
    </row>
    <row r="2739" spans="1:30">
      <c r="A2739" s="2"/>
      <c r="B2739"/>
      <c r="C2739"/>
      <c r="D2739" s="14"/>
      <c r="E2739"/>
      <c r="F2739"/>
      <c r="G2739"/>
      <c r="H2739"/>
      <c r="I2739"/>
      <c r="J2739"/>
      <c r="K2739"/>
      <c r="L2739" s="30"/>
      <c r="M2739" s="30"/>
      <c r="N2739" s="34"/>
      <c r="O2739" s="34"/>
      <c r="P2739" s="34"/>
      <c r="Q2739" s="30"/>
      <c r="R2739" s="30"/>
      <c r="S2739" s="30"/>
      <c r="T2739" s="30"/>
      <c r="U2739" s="30"/>
      <c r="V2739" s="30"/>
      <c r="W2739" s="30"/>
      <c r="X2739" s="30"/>
      <c r="Y2739" s="30"/>
      <c r="Z2739" s="44"/>
      <c r="AA2739"/>
      <c r="AB2739"/>
      <c r="AC2739"/>
      <c r="AD2739"/>
    </row>
    <row r="2740" spans="1:30">
      <c r="A2740" s="2"/>
      <c r="B2740"/>
      <c r="C2740"/>
      <c r="D2740" s="14"/>
      <c r="E2740"/>
      <c r="F2740"/>
      <c r="G2740"/>
      <c r="H2740"/>
      <c r="I2740"/>
      <c r="J2740"/>
      <c r="K2740"/>
      <c r="L2740" s="30"/>
      <c r="M2740" s="30"/>
      <c r="N2740" s="34"/>
      <c r="O2740" s="34"/>
      <c r="P2740" s="34"/>
      <c r="Q2740" s="30"/>
      <c r="R2740" s="30"/>
      <c r="S2740" s="30"/>
      <c r="T2740" s="30"/>
      <c r="U2740" s="30"/>
      <c r="V2740" s="30"/>
      <c r="W2740" s="30"/>
      <c r="X2740" s="30"/>
      <c r="Y2740" s="30"/>
      <c r="Z2740" s="44"/>
      <c r="AA2740"/>
      <c r="AB2740"/>
      <c r="AC2740"/>
      <c r="AD2740"/>
    </row>
    <row r="2741" spans="1:30">
      <c r="A2741" s="2"/>
      <c r="B2741"/>
      <c r="C2741"/>
      <c r="D2741" s="14"/>
      <c r="E2741"/>
      <c r="F2741"/>
      <c r="G2741"/>
      <c r="H2741"/>
      <c r="I2741"/>
      <c r="J2741"/>
      <c r="K2741"/>
      <c r="L2741" s="30"/>
      <c r="M2741" s="30"/>
      <c r="N2741" s="34"/>
      <c r="O2741" s="34"/>
      <c r="P2741" s="34"/>
      <c r="Q2741" s="30"/>
      <c r="R2741" s="30"/>
      <c r="S2741" s="30"/>
      <c r="T2741" s="30"/>
      <c r="U2741" s="30"/>
      <c r="V2741" s="30"/>
      <c r="W2741" s="30"/>
      <c r="X2741" s="30"/>
      <c r="Y2741" s="30"/>
      <c r="Z2741" s="44"/>
      <c r="AA2741"/>
      <c r="AB2741"/>
      <c r="AC2741"/>
      <c r="AD2741"/>
    </row>
    <row r="2742" spans="1:30">
      <c r="A2742" s="2"/>
      <c r="B2742"/>
      <c r="C2742"/>
      <c r="D2742" s="14"/>
      <c r="E2742"/>
      <c r="F2742"/>
      <c r="G2742"/>
      <c r="H2742"/>
      <c r="I2742"/>
      <c r="J2742"/>
      <c r="K2742"/>
      <c r="L2742" s="30"/>
      <c r="M2742" s="30"/>
      <c r="N2742" s="34"/>
      <c r="O2742" s="34"/>
      <c r="P2742" s="34"/>
      <c r="Q2742" s="30"/>
      <c r="R2742" s="30"/>
      <c r="S2742" s="30"/>
      <c r="T2742" s="30"/>
      <c r="U2742" s="30"/>
      <c r="V2742" s="30"/>
      <c r="W2742" s="30"/>
      <c r="X2742" s="30"/>
      <c r="Y2742" s="30"/>
      <c r="Z2742" s="44"/>
      <c r="AA2742"/>
      <c r="AB2742"/>
      <c r="AC2742"/>
      <c r="AD2742"/>
    </row>
    <row r="2743" spans="1:30">
      <c r="A2743" s="2"/>
      <c r="B2743"/>
      <c r="C2743"/>
      <c r="D2743" s="14"/>
      <c r="E2743"/>
      <c r="F2743"/>
      <c r="G2743"/>
      <c r="H2743"/>
      <c r="I2743"/>
      <c r="J2743"/>
      <c r="K2743"/>
      <c r="L2743" s="30"/>
      <c r="M2743" s="30"/>
      <c r="N2743" s="34"/>
      <c r="O2743" s="34"/>
      <c r="P2743" s="34"/>
      <c r="Q2743" s="30"/>
      <c r="R2743" s="30"/>
      <c r="S2743" s="30"/>
      <c r="T2743" s="30"/>
      <c r="U2743" s="30"/>
      <c r="V2743" s="30"/>
      <c r="W2743" s="30"/>
      <c r="X2743" s="30"/>
      <c r="Y2743" s="30"/>
      <c r="Z2743" s="44"/>
      <c r="AA2743"/>
      <c r="AB2743"/>
      <c r="AC2743"/>
      <c r="AD2743"/>
    </row>
    <row r="2744" spans="1:30">
      <c r="A2744" s="2"/>
      <c r="B2744"/>
      <c r="C2744"/>
      <c r="D2744" s="14"/>
      <c r="E2744"/>
      <c r="F2744"/>
      <c r="G2744"/>
      <c r="H2744"/>
      <c r="I2744"/>
      <c r="J2744"/>
      <c r="K2744"/>
      <c r="L2744" s="30"/>
      <c r="M2744" s="30"/>
      <c r="N2744" s="34"/>
      <c r="O2744" s="34"/>
      <c r="P2744" s="34"/>
      <c r="Q2744" s="30"/>
      <c r="R2744" s="30"/>
      <c r="S2744" s="30"/>
      <c r="T2744" s="30"/>
      <c r="U2744" s="30"/>
      <c r="V2744" s="30"/>
      <c r="W2744" s="30"/>
      <c r="X2744" s="30"/>
      <c r="Y2744" s="30"/>
      <c r="Z2744" s="44"/>
      <c r="AA2744"/>
      <c r="AB2744"/>
      <c r="AC2744"/>
      <c r="AD2744"/>
    </row>
    <row r="2745" spans="1:30">
      <c r="A2745" s="2"/>
      <c r="B2745"/>
      <c r="C2745"/>
      <c r="D2745" s="14"/>
      <c r="E2745"/>
      <c r="F2745"/>
      <c r="G2745"/>
      <c r="H2745"/>
      <c r="I2745"/>
      <c r="J2745"/>
      <c r="K2745"/>
      <c r="L2745" s="30"/>
      <c r="M2745" s="30"/>
      <c r="N2745" s="34"/>
      <c r="O2745" s="34"/>
      <c r="P2745" s="34"/>
      <c r="Q2745" s="30"/>
      <c r="R2745" s="30"/>
      <c r="S2745" s="30"/>
      <c r="T2745" s="30"/>
      <c r="U2745" s="30"/>
      <c r="V2745" s="30"/>
      <c r="W2745" s="30"/>
      <c r="X2745" s="30"/>
      <c r="Y2745" s="30"/>
      <c r="Z2745" s="44"/>
      <c r="AA2745"/>
      <c r="AB2745"/>
      <c r="AC2745"/>
      <c r="AD2745"/>
    </row>
    <row r="2746" spans="1:30">
      <c r="A2746" s="2"/>
      <c r="B2746"/>
      <c r="C2746"/>
      <c r="D2746" s="14"/>
      <c r="E2746"/>
      <c r="F2746"/>
      <c r="G2746"/>
      <c r="H2746"/>
      <c r="I2746"/>
      <c r="J2746"/>
      <c r="K2746"/>
      <c r="L2746" s="30"/>
      <c r="M2746" s="30"/>
      <c r="N2746" s="34"/>
      <c r="O2746" s="34"/>
      <c r="P2746" s="34"/>
      <c r="Q2746" s="30"/>
      <c r="R2746" s="30"/>
      <c r="S2746" s="30"/>
      <c r="T2746" s="30"/>
      <c r="U2746" s="30"/>
      <c r="V2746" s="30"/>
      <c r="W2746" s="30"/>
      <c r="X2746" s="30"/>
      <c r="Y2746" s="30"/>
      <c r="Z2746" s="44"/>
      <c r="AA2746"/>
      <c r="AB2746"/>
      <c r="AC2746"/>
      <c r="AD2746"/>
    </row>
    <row r="2747" spans="1:30">
      <c r="A2747" s="2"/>
      <c r="B2747"/>
      <c r="C2747"/>
      <c r="D2747" s="14"/>
      <c r="E2747"/>
      <c r="F2747"/>
      <c r="G2747"/>
      <c r="H2747"/>
      <c r="I2747"/>
      <c r="J2747"/>
      <c r="K2747"/>
      <c r="L2747" s="30"/>
      <c r="M2747" s="30"/>
      <c r="N2747" s="34"/>
      <c r="O2747" s="34"/>
      <c r="P2747" s="34"/>
      <c r="Q2747" s="30"/>
      <c r="R2747" s="30"/>
      <c r="S2747" s="30"/>
      <c r="T2747" s="30"/>
      <c r="U2747" s="30"/>
      <c r="V2747" s="30"/>
      <c r="W2747" s="30"/>
      <c r="X2747" s="30"/>
      <c r="Y2747" s="30"/>
      <c r="Z2747" s="44"/>
      <c r="AA2747"/>
      <c r="AB2747"/>
      <c r="AC2747"/>
      <c r="AD2747"/>
    </row>
    <row r="2748" spans="1:30">
      <c r="A2748" s="2"/>
      <c r="B2748"/>
      <c r="C2748"/>
      <c r="D2748" s="14"/>
      <c r="E2748"/>
      <c r="F2748"/>
      <c r="G2748"/>
      <c r="H2748"/>
      <c r="I2748"/>
      <c r="J2748"/>
      <c r="K2748"/>
      <c r="L2748" s="30"/>
      <c r="M2748" s="30"/>
      <c r="N2748" s="34"/>
      <c r="O2748" s="34"/>
      <c r="P2748" s="34"/>
      <c r="Q2748" s="30"/>
      <c r="R2748" s="30"/>
      <c r="S2748" s="30"/>
      <c r="T2748" s="30"/>
      <c r="U2748" s="30"/>
      <c r="V2748" s="30"/>
      <c r="W2748" s="30"/>
      <c r="X2748" s="30"/>
      <c r="Y2748" s="30"/>
      <c r="Z2748" s="44"/>
      <c r="AA2748"/>
      <c r="AB2748"/>
      <c r="AC2748"/>
      <c r="AD2748"/>
    </row>
    <row r="2749" spans="1:30">
      <c r="A2749" s="2"/>
      <c r="B2749"/>
      <c r="C2749"/>
      <c r="D2749" s="14"/>
      <c r="E2749"/>
      <c r="F2749"/>
      <c r="G2749"/>
      <c r="H2749"/>
      <c r="I2749"/>
      <c r="J2749"/>
      <c r="K2749"/>
      <c r="L2749" s="30"/>
      <c r="M2749" s="30"/>
      <c r="N2749" s="34"/>
      <c r="O2749" s="34"/>
      <c r="P2749" s="34"/>
      <c r="Q2749" s="30"/>
      <c r="R2749" s="30"/>
      <c r="S2749" s="30"/>
      <c r="T2749" s="30"/>
      <c r="U2749" s="30"/>
      <c r="V2749" s="30"/>
      <c r="W2749" s="30"/>
      <c r="X2749" s="30"/>
      <c r="Y2749" s="30"/>
      <c r="Z2749" s="44"/>
      <c r="AA2749"/>
      <c r="AB2749"/>
      <c r="AC2749"/>
      <c r="AD2749"/>
    </row>
    <row r="2750" spans="1:30">
      <c r="A2750" s="2"/>
      <c r="B2750"/>
      <c r="C2750"/>
      <c r="D2750" s="14"/>
      <c r="E2750"/>
      <c r="F2750"/>
      <c r="G2750"/>
      <c r="H2750"/>
      <c r="I2750"/>
      <c r="J2750"/>
      <c r="K2750"/>
      <c r="L2750" s="30"/>
      <c r="M2750" s="30"/>
      <c r="N2750" s="34"/>
      <c r="O2750" s="34"/>
      <c r="P2750" s="34"/>
      <c r="Q2750" s="30"/>
      <c r="R2750" s="30"/>
      <c r="S2750" s="30"/>
      <c r="T2750" s="30"/>
      <c r="U2750" s="30"/>
      <c r="V2750" s="30"/>
      <c r="W2750" s="30"/>
      <c r="X2750" s="30"/>
      <c r="Y2750" s="30"/>
      <c r="Z2750" s="44"/>
      <c r="AA2750"/>
      <c r="AB2750"/>
      <c r="AC2750"/>
      <c r="AD2750"/>
    </row>
    <row r="2751" spans="1:30">
      <c r="A2751" s="2"/>
      <c r="B2751"/>
      <c r="C2751"/>
      <c r="D2751" s="14"/>
      <c r="E2751"/>
      <c r="F2751"/>
      <c r="G2751"/>
      <c r="H2751"/>
      <c r="I2751"/>
      <c r="J2751"/>
      <c r="K2751"/>
      <c r="L2751" s="30"/>
      <c r="M2751" s="30"/>
      <c r="N2751" s="34"/>
      <c r="O2751" s="34"/>
      <c r="P2751" s="34"/>
      <c r="Q2751" s="30"/>
      <c r="R2751" s="30"/>
      <c r="S2751" s="30"/>
      <c r="T2751" s="30"/>
      <c r="U2751" s="30"/>
      <c r="V2751" s="30"/>
      <c r="W2751" s="30"/>
      <c r="X2751" s="30"/>
      <c r="Y2751" s="30"/>
      <c r="Z2751" s="44"/>
      <c r="AA2751"/>
      <c r="AB2751"/>
      <c r="AC2751"/>
      <c r="AD2751"/>
    </row>
    <row r="2752" spans="1:30">
      <c r="A2752" s="2"/>
      <c r="B2752"/>
      <c r="C2752"/>
      <c r="D2752" s="14"/>
      <c r="E2752"/>
      <c r="F2752"/>
      <c r="G2752"/>
      <c r="H2752"/>
      <c r="I2752"/>
      <c r="J2752"/>
      <c r="K2752"/>
      <c r="L2752" s="30"/>
      <c r="M2752" s="30"/>
      <c r="N2752" s="34"/>
      <c r="O2752" s="34"/>
      <c r="P2752" s="34"/>
      <c r="Q2752" s="30"/>
      <c r="R2752" s="30"/>
      <c r="S2752" s="30"/>
      <c r="T2752" s="30"/>
      <c r="U2752" s="30"/>
      <c r="V2752" s="30"/>
      <c r="W2752" s="30"/>
      <c r="X2752" s="30"/>
      <c r="Y2752" s="30"/>
      <c r="Z2752" s="44"/>
      <c r="AA2752"/>
      <c r="AB2752"/>
      <c r="AC2752"/>
      <c r="AD2752"/>
    </row>
    <row r="2753" spans="1:30">
      <c r="A2753" s="2"/>
      <c r="B2753"/>
      <c r="C2753"/>
      <c r="D2753" s="14"/>
      <c r="E2753"/>
      <c r="F2753"/>
      <c r="G2753"/>
      <c r="H2753"/>
      <c r="I2753"/>
      <c r="J2753"/>
      <c r="K2753"/>
      <c r="L2753" s="30"/>
      <c r="M2753" s="30"/>
      <c r="N2753" s="34"/>
      <c r="O2753" s="34"/>
      <c r="P2753" s="34"/>
      <c r="Q2753" s="30"/>
      <c r="R2753" s="30"/>
      <c r="S2753" s="30"/>
      <c r="T2753" s="30"/>
      <c r="U2753" s="30"/>
      <c r="V2753" s="30"/>
      <c r="W2753" s="30"/>
      <c r="X2753" s="30"/>
      <c r="Y2753" s="30"/>
      <c r="Z2753" s="44"/>
      <c r="AA2753"/>
      <c r="AB2753"/>
      <c r="AC2753"/>
      <c r="AD2753"/>
    </row>
    <row r="2754" spans="1:30">
      <c r="A2754" s="2"/>
      <c r="B2754"/>
      <c r="C2754"/>
      <c r="D2754" s="14"/>
      <c r="E2754"/>
      <c r="F2754"/>
      <c r="G2754"/>
      <c r="H2754"/>
      <c r="I2754"/>
      <c r="J2754"/>
      <c r="K2754"/>
      <c r="L2754" s="30"/>
      <c r="M2754" s="30"/>
      <c r="N2754" s="34"/>
      <c r="O2754" s="34"/>
      <c r="P2754" s="34"/>
      <c r="Q2754" s="30"/>
      <c r="R2754" s="30"/>
      <c r="S2754" s="30"/>
      <c r="T2754" s="30"/>
      <c r="U2754" s="30"/>
      <c r="V2754" s="30"/>
      <c r="W2754" s="30"/>
      <c r="X2754" s="30"/>
      <c r="Y2754" s="30"/>
      <c r="Z2754" s="44"/>
      <c r="AA2754"/>
      <c r="AB2754"/>
      <c r="AC2754"/>
      <c r="AD2754"/>
    </row>
    <row r="2755" spans="1:30">
      <c r="A2755" s="2"/>
      <c r="B2755"/>
      <c r="C2755"/>
      <c r="D2755" s="14"/>
      <c r="E2755"/>
      <c r="F2755"/>
      <c r="G2755"/>
      <c r="H2755"/>
      <c r="I2755"/>
      <c r="J2755"/>
      <c r="K2755"/>
      <c r="L2755" s="30"/>
      <c r="M2755" s="30"/>
      <c r="N2755" s="34"/>
      <c r="O2755" s="34"/>
      <c r="P2755" s="34"/>
      <c r="Q2755" s="30"/>
      <c r="R2755" s="30"/>
      <c r="S2755" s="30"/>
      <c r="T2755" s="30"/>
      <c r="U2755" s="30"/>
      <c r="V2755" s="30"/>
      <c r="W2755" s="30"/>
      <c r="X2755" s="30"/>
      <c r="Y2755" s="30"/>
      <c r="Z2755" s="44"/>
      <c r="AA2755"/>
      <c r="AB2755"/>
      <c r="AC2755"/>
      <c r="AD2755"/>
    </row>
    <row r="2756" spans="1:30">
      <c r="A2756" s="2"/>
      <c r="B2756"/>
      <c r="C2756"/>
      <c r="D2756" s="14"/>
      <c r="E2756"/>
      <c r="F2756"/>
      <c r="G2756"/>
      <c r="H2756"/>
      <c r="I2756"/>
      <c r="J2756"/>
      <c r="K2756"/>
      <c r="L2756" s="30"/>
      <c r="M2756" s="30"/>
      <c r="N2756" s="34"/>
      <c r="O2756" s="34"/>
      <c r="P2756" s="34"/>
      <c r="Q2756" s="30"/>
      <c r="R2756" s="30"/>
      <c r="S2756" s="30"/>
      <c r="T2756" s="30"/>
      <c r="U2756" s="30"/>
      <c r="V2756" s="30"/>
      <c r="W2756" s="30"/>
      <c r="X2756" s="30"/>
      <c r="Y2756" s="30"/>
      <c r="Z2756" s="44"/>
      <c r="AA2756"/>
      <c r="AB2756"/>
      <c r="AC2756"/>
      <c r="AD2756"/>
    </row>
    <row r="2757" spans="1:30">
      <c r="A2757" s="2"/>
      <c r="B2757"/>
      <c r="C2757"/>
      <c r="D2757" s="14"/>
      <c r="E2757"/>
      <c r="F2757"/>
      <c r="G2757"/>
      <c r="H2757"/>
      <c r="I2757"/>
      <c r="J2757"/>
      <c r="K2757"/>
      <c r="L2757" s="30"/>
      <c r="M2757" s="30"/>
      <c r="N2757" s="34"/>
      <c r="O2757" s="34"/>
      <c r="P2757" s="34"/>
      <c r="Q2757" s="30"/>
      <c r="R2757" s="30"/>
      <c r="S2757" s="30"/>
      <c r="T2757" s="30"/>
      <c r="U2757" s="30"/>
      <c r="V2757" s="30"/>
      <c r="W2757" s="30"/>
      <c r="X2757" s="30"/>
      <c r="Y2757" s="30"/>
      <c r="Z2757" s="44"/>
      <c r="AA2757"/>
      <c r="AB2757"/>
      <c r="AC2757"/>
      <c r="AD2757"/>
    </row>
    <row r="2758" spans="1:30">
      <c r="A2758" s="2"/>
      <c r="B2758"/>
      <c r="C2758"/>
      <c r="D2758" s="14"/>
      <c r="E2758"/>
      <c r="F2758"/>
      <c r="G2758"/>
      <c r="H2758"/>
      <c r="I2758"/>
      <c r="J2758"/>
      <c r="K2758"/>
      <c r="L2758" s="30"/>
      <c r="M2758" s="30"/>
      <c r="N2758" s="34"/>
      <c r="O2758" s="34"/>
      <c r="P2758" s="34"/>
      <c r="Q2758" s="30"/>
      <c r="R2758" s="30"/>
      <c r="S2758" s="30"/>
      <c r="T2758" s="30"/>
      <c r="U2758" s="30"/>
      <c r="V2758" s="30"/>
      <c r="W2758" s="30"/>
      <c r="X2758" s="30"/>
      <c r="Y2758" s="30"/>
      <c r="Z2758" s="44"/>
      <c r="AA2758"/>
      <c r="AB2758"/>
      <c r="AC2758"/>
      <c r="AD2758"/>
    </row>
    <row r="2759" spans="1:30">
      <c r="A2759" s="2"/>
      <c r="B2759"/>
      <c r="C2759"/>
      <c r="D2759" s="14"/>
      <c r="E2759"/>
      <c r="F2759"/>
      <c r="G2759"/>
      <c r="H2759"/>
      <c r="I2759"/>
      <c r="J2759"/>
      <c r="K2759"/>
      <c r="L2759" s="30"/>
      <c r="M2759" s="30"/>
      <c r="N2759" s="34"/>
      <c r="O2759" s="34"/>
      <c r="P2759" s="34"/>
      <c r="Q2759" s="30"/>
      <c r="R2759" s="30"/>
      <c r="S2759" s="30"/>
      <c r="T2759" s="30"/>
      <c r="U2759" s="30"/>
      <c r="V2759" s="30"/>
      <c r="W2759" s="30"/>
      <c r="X2759" s="30"/>
      <c r="Y2759" s="30"/>
      <c r="Z2759" s="44"/>
      <c r="AA2759"/>
      <c r="AB2759"/>
      <c r="AC2759"/>
      <c r="AD2759"/>
    </row>
    <row r="2760" spans="1:30">
      <c r="A2760" s="2"/>
      <c r="B2760"/>
      <c r="C2760"/>
      <c r="D2760" s="14"/>
      <c r="E2760"/>
      <c r="F2760"/>
      <c r="G2760"/>
      <c r="H2760"/>
      <c r="I2760"/>
      <c r="J2760"/>
      <c r="K2760"/>
      <c r="L2760" s="30"/>
      <c r="M2760" s="30"/>
      <c r="N2760" s="34"/>
      <c r="O2760" s="34"/>
      <c r="P2760" s="34"/>
      <c r="Q2760" s="30"/>
      <c r="R2760" s="30"/>
      <c r="S2760" s="30"/>
      <c r="T2760" s="30"/>
      <c r="U2760" s="30"/>
      <c r="V2760" s="30"/>
      <c r="W2760" s="30"/>
      <c r="X2760" s="30"/>
      <c r="Y2760" s="30"/>
      <c r="Z2760" s="44"/>
      <c r="AA2760"/>
      <c r="AB2760"/>
      <c r="AC2760"/>
      <c r="AD2760"/>
    </row>
    <row r="2761" spans="1:30">
      <c r="A2761" s="2"/>
      <c r="B2761"/>
      <c r="C2761"/>
      <c r="D2761" s="14"/>
      <c r="E2761"/>
      <c r="F2761"/>
      <c r="G2761"/>
      <c r="H2761"/>
      <c r="I2761"/>
      <c r="J2761"/>
      <c r="K2761"/>
      <c r="L2761" s="30"/>
      <c r="M2761" s="30"/>
      <c r="N2761" s="34"/>
      <c r="O2761" s="34"/>
      <c r="P2761" s="34"/>
      <c r="Q2761" s="30"/>
      <c r="R2761" s="30"/>
      <c r="S2761" s="30"/>
      <c r="T2761" s="30"/>
      <c r="U2761" s="30"/>
      <c r="V2761" s="30"/>
      <c r="W2761" s="30"/>
      <c r="X2761" s="30"/>
      <c r="Y2761" s="30"/>
      <c r="Z2761" s="44"/>
      <c r="AA2761"/>
      <c r="AB2761"/>
      <c r="AC2761"/>
      <c r="AD2761"/>
    </row>
    <row r="2762" spans="1:30">
      <c r="A2762" s="2"/>
      <c r="B2762"/>
      <c r="C2762"/>
      <c r="D2762" s="14"/>
      <c r="E2762"/>
      <c r="F2762"/>
      <c r="G2762"/>
      <c r="H2762"/>
      <c r="I2762"/>
      <c r="J2762"/>
      <c r="K2762"/>
      <c r="L2762" s="30"/>
      <c r="M2762" s="30"/>
      <c r="N2762" s="34"/>
      <c r="O2762" s="34"/>
      <c r="P2762" s="34"/>
      <c r="Q2762" s="30"/>
      <c r="R2762" s="30"/>
      <c r="S2762" s="30"/>
      <c r="T2762" s="30"/>
      <c r="U2762" s="30"/>
      <c r="V2762" s="30"/>
      <c r="W2762" s="30"/>
      <c r="X2762" s="30"/>
      <c r="Y2762" s="30"/>
      <c r="Z2762" s="44"/>
      <c r="AA2762"/>
      <c r="AB2762"/>
      <c r="AC2762"/>
      <c r="AD2762"/>
    </row>
    <row r="2763" spans="1:30">
      <c r="A2763" s="2"/>
      <c r="B2763"/>
      <c r="C2763"/>
      <c r="D2763" s="14"/>
      <c r="E2763"/>
      <c r="F2763"/>
      <c r="G2763"/>
      <c r="H2763"/>
      <c r="I2763"/>
      <c r="J2763"/>
      <c r="K2763"/>
      <c r="L2763" s="30"/>
      <c r="M2763" s="30"/>
      <c r="N2763" s="34"/>
      <c r="O2763" s="34"/>
      <c r="P2763" s="34"/>
      <c r="Q2763" s="30"/>
      <c r="R2763" s="30"/>
      <c r="S2763" s="30"/>
      <c r="T2763" s="30"/>
      <c r="U2763" s="30"/>
      <c r="V2763" s="30"/>
      <c r="W2763" s="30"/>
      <c r="X2763" s="30"/>
      <c r="Y2763" s="30"/>
      <c r="Z2763" s="44"/>
      <c r="AA2763"/>
      <c r="AB2763"/>
      <c r="AC2763"/>
      <c r="AD2763"/>
    </row>
    <row r="2764" spans="1:30">
      <c r="A2764" s="2"/>
      <c r="B2764"/>
      <c r="C2764"/>
      <c r="D2764" s="14"/>
      <c r="E2764"/>
      <c r="F2764"/>
      <c r="G2764"/>
      <c r="H2764"/>
      <c r="I2764"/>
      <c r="J2764"/>
      <c r="K2764"/>
      <c r="L2764" s="30"/>
      <c r="M2764" s="30"/>
      <c r="N2764" s="34"/>
      <c r="O2764" s="34"/>
      <c r="P2764" s="34"/>
      <c r="Q2764" s="30"/>
      <c r="R2764" s="30"/>
      <c r="S2764" s="30"/>
      <c r="T2764" s="30"/>
      <c r="U2764" s="30"/>
      <c r="V2764" s="30"/>
      <c r="W2764" s="30"/>
      <c r="X2764" s="30"/>
      <c r="Y2764" s="30"/>
      <c r="Z2764" s="44"/>
      <c r="AA2764"/>
      <c r="AB2764"/>
      <c r="AC2764"/>
      <c r="AD2764"/>
    </row>
    <row r="2765" spans="1:30">
      <c r="A2765" s="2"/>
      <c r="B2765"/>
      <c r="C2765"/>
      <c r="D2765" s="14"/>
      <c r="E2765"/>
      <c r="F2765"/>
      <c r="G2765"/>
      <c r="H2765"/>
      <c r="I2765"/>
      <c r="J2765"/>
      <c r="K2765"/>
      <c r="L2765" s="30"/>
      <c r="M2765" s="30"/>
      <c r="N2765" s="34"/>
      <c r="O2765" s="34"/>
      <c r="P2765" s="34"/>
      <c r="Q2765" s="30"/>
      <c r="R2765" s="30"/>
      <c r="S2765" s="30"/>
      <c r="T2765" s="30"/>
      <c r="U2765" s="30"/>
      <c r="V2765" s="30"/>
      <c r="W2765" s="30"/>
      <c r="X2765" s="30"/>
      <c r="Y2765" s="30"/>
      <c r="Z2765" s="44"/>
      <c r="AA2765"/>
      <c r="AB2765"/>
      <c r="AC2765"/>
      <c r="AD2765"/>
    </row>
    <row r="2766" spans="1:30">
      <c r="A2766" s="2"/>
      <c r="B2766"/>
      <c r="C2766"/>
      <c r="D2766" s="14"/>
      <c r="E2766"/>
      <c r="F2766"/>
      <c r="G2766"/>
      <c r="H2766"/>
      <c r="I2766"/>
      <c r="J2766"/>
      <c r="K2766"/>
      <c r="L2766" s="30"/>
      <c r="M2766" s="30"/>
      <c r="N2766" s="34"/>
      <c r="O2766" s="34"/>
      <c r="P2766" s="34"/>
      <c r="Q2766" s="30"/>
      <c r="R2766" s="30"/>
      <c r="S2766" s="30"/>
      <c r="T2766" s="30"/>
      <c r="U2766" s="30"/>
      <c r="V2766" s="30"/>
      <c r="W2766" s="30"/>
      <c r="X2766" s="30"/>
      <c r="Y2766" s="30"/>
      <c r="Z2766" s="44"/>
      <c r="AA2766"/>
      <c r="AB2766"/>
      <c r="AC2766"/>
      <c r="AD2766"/>
    </row>
    <row r="2767" spans="1:30">
      <c r="A2767" s="2"/>
      <c r="B2767"/>
      <c r="C2767"/>
      <c r="D2767" s="14"/>
      <c r="E2767"/>
      <c r="F2767"/>
      <c r="G2767"/>
      <c r="H2767"/>
      <c r="I2767"/>
      <c r="J2767"/>
      <c r="K2767"/>
      <c r="L2767" s="30"/>
      <c r="M2767" s="30"/>
      <c r="N2767" s="34"/>
      <c r="O2767" s="34"/>
      <c r="P2767" s="34"/>
      <c r="Q2767" s="30"/>
      <c r="R2767" s="30"/>
      <c r="S2767" s="30"/>
      <c r="T2767" s="30"/>
      <c r="U2767" s="30"/>
      <c r="V2767" s="30"/>
      <c r="W2767" s="30"/>
      <c r="X2767" s="30"/>
      <c r="Y2767" s="30"/>
      <c r="Z2767" s="44"/>
      <c r="AA2767"/>
      <c r="AB2767"/>
      <c r="AC2767"/>
      <c r="AD2767"/>
    </row>
    <row r="2768" spans="1:30">
      <c r="A2768" s="2"/>
      <c r="B2768"/>
      <c r="C2768"/>
      <c r="D2768" s="14"/>
      <c r="E2768"/>
      <c r="F2768"/>
      <c r="G2768"/>
      <c r="H2768"/>
      <c r="I2768"/>
      <c r="J2768"/>
      <c r="K2768"/>
      <c r="L2768" s="30"/>
      <c r="M2768" s="30"/>
      <c r="N2768" s="34"/>
      <c r="O2768" s="34"/>
      <c r="P2768" s="34"/>
      <c r="Q2768" s="30"/>
      <c r="R2768" s="30"/>
      <c r="S2768" s="30"/>
      <c r="T2768" s="30"/>
      <c r="U2768" s="30"/>
      <c r="V2768" s="30"/>
      <c r="W2768" s="30"/>
      <c r="X2768" s="30"/>
      <c r="Y2768" s="30"/>
      <c r="Z2768" s="44"/>
      <c r="AA2768"/>
      <c r="AB2768"/>
      <c r="AC2768"/>
      <c r="AD2768"/>
    </row>
    <row r="2769" spans="1:30">
      <c r="A2769" s="2"/>
      <c r="B2769"/>
      <c r="C2769"/>
      <c r="D2769" s="14"/>
      <c r="E2769"/>
      <c r="F2769"/>
      <c r="G2769"/>
      <c r="H2769"/>
      <c r="I2769"/>
      <c r="J2769"/>
      <c r="K2769"/>
      <c r="L2769" s="30"/>
      <c r="M2769" s="30"/>
      <c r="N2769" s="34"/>
      <c r="O2769" s="34"/>
      <c r="P2769" s="34"/>
      <c r="Q2769" s="30"/>
      <c r="R2769" s="30"/>
      <c r="S2769" s="30"/>
      <c r="T2769" s="30"/>
      <c r="U2769" s="30"/>
      <c r="V2769" s="30"/>
      <c r="W2769" s="30"/>
      <c r="X2769" s="30"/>
      <c r="Y2769" s="30"/>
      <c r="Z2769" s="44"/>
      <c r="AA2769"/>
      <c r="AB2769"/>
      <c r="AC2769"/>
      <c r="AD2769"/>
    </row>
    <row r="2770" spans="1:30">
      <c r="A2770" s="2"/>
      <c r="B2770"/>
      <c r="C2770"/>
      <c r="D2770" s="14"/>
      <c r="E2770"/>
      <c r="F2770"/>
      <c r="G2770"/>
      <c r="H2770"/>
      <c r="I2770"/>
      <c r="J2770"/>
      <c r="K2770"/>
      <c r="L2770" s="30"/>
      <c r="M2770" s="30"/>
      <c r="N2770" s="34"/>
      <c r="O2770" s="34"/>
      <c r="P2770" s="34"/>
      <c r="Q2770" s="30"/>
      <c r="R2770" s="30"/>
      <c r="S2770" s="30"/>
      <c r="T2770" s="30"/>
      <c r="U2770" s="30"/>
      <c r="V2770" s="30"/>
      <c r="W2770" s="30"/>
      <c r="X2770" s="30"/>
      <c r="Y2770" s="30"/>
      <c r="Z2770" s="44"/>
      <c r="AA2770"/>
      <c r="AB2770"/>
      <c r="AC2770"/>
      <c r="AD2770"/>
    </row>
    <row r="2771" spans="1:30">
      <c r="A2771" s="2"/>
      <c r="B2771"/>
      <c r="C2771"/>
      <c r="D2771" s="14"/>
      <c r="E2771"/>
      <c r="F2771"/>
      <c r="G2771"/>
      <c r="H2771"/>
      <c r="I2771"/>
      <c r="J2771"/>
      <c r="K2771"/>
      <c r="L2771" s="30"/>
      <c r="M2771" s="30"/>
      <c r="N2771" s="34"/>
      <c r="O2771" s="34"/>
      <c r="P2771" s="34"/>
      <c r="Q2771" s="30"/>
      <c r="R2771" s="30"/>
      <c r="S2771" s="30"/>
      <c r="T2771" s="30"/>
      <c r="U2771" s="30"/>
      <c r="V2771" s="30"/>
      <c r="W2771" s="30"/>
      <c r="X2771" s="30"/>
      <c r="Y2771" s="30"/>
      <c r="Z2771" s="44"/>
      <c r="AA2771"/>
      <c r="AB2771"/>
      <c r="AC2771"/>
      <c r="AD2771"/>
    </row>
    <row r="2772" spans="1:30">
      <c r="A2772" s="2"/>
      <c r="B2772"/>
      <c r="C2772"/>
      <c r="D2772" s="14"/>
      <c r="E2772"/>
      <c r="F2772"/>
      <c r="G2772"/>
      <c r="H2772"/>
      <c r="I2772"/>
      <c r="J2772"/>
      <c r="K2772"/>
      <c r="L2772" s="30"/>
      <c r="M2772" s="30"/>
      <c r="N2772" s="34"/>
      <c r="O2772" s="34"/>
      <c r="P2772" s="34"/>
      <c r="Q2772" s="30"/>
      <c r="R2772" s="30"/>
      <c r="S2772" s="30"/>
      <c r="T2772" s="30"/>
      <c r="U2772" s="30"/>
      <c r="V2772" s="30"/>
      <c r="W2772" s="30"/>
      <c r="X2772" s="30"/>
      <c r="Y2772" s="30"/>
      <c r="Z2772" s="44"/>
      <c r="AA2772"/>
      <c r="AB2772"/>
      <c r="AC2772"/>
      <c r="AD2772"/>
    </row>
    <row r="2773" spans="1:30">
      <c r="A2773" s="2"/>
      <c r="B2773"/>
      <c r="C2773"/>
      <c r="D2773" s="14"/>
      <c r="E2773"/>
      <c r="F2773"/>
      <c r="G2773"/>
      <c r="H2773"/>
      <c r="I2773"/>
      <c r="J2773"/>
      <c r="K2773"/>
      <c r="L2773" s="30"/>
      <c r="M2773" s="30"/>
      <c r="N2773" s="34"/>
      <c r="O2773" s="34"/>
      <c r="P2773" s="34"/>
      <c r="Q2773" s="30"/>
      <c r="R2773" s="30"/>
      <c r="S2773" s="30"/>
      <c r="T2773" s="30"/>
      <c r="U2773" s="30"/>
      <c r="V2773" s="30"/>
      <c r="W2773" s="30"/>
      <c r="X2773" s="30"/>
      <c r="Y2773" s="30"/>
      <c r="Z2773" s="44"/>
      <c r="AA2773"/>
      <c r="AB2773"/>
      <c r="AC2773"/>
      <c r="AD2773"/>
    </row>
    <row r="2774" spans="1:30">
      <c r="A2774" s="2"/>
      <c r="B2774"/>
      <c r="C2774"/>
      <c r="D2774" s="14"/>
      <c r="E2774"/>
      <c r="F2774"/>
      <c r="G2774"/>
      <c r="H2774"/>
      <c r="I2774"/>
      <c r="J2774"/>
      <c r="K2774"/>
      <c r="L2774" s="30"/>
      <c r="M2774" s="30"/>
      <c r="N2774" s="34"/>
      <c r="O2774" s="34"/>
      <c r="P2774" s="34"/>
      <c r="Q2774" s="30"/>
      <c r="R2774" s="30"/>
      <c r="S2774" s="30"/>
      <c r="T2774" s="30"/>
      <c r="U2774" s="30"/>
      <c r="V2774" s="30"/>
      <c r="W2774" s="30"/>
      <c r="X2774" s="30"/>
      <c r="Y2774" s="30"/>
      <c r="Z2774" s="44"/>
      <c r="AA2774"/>
      <c r="AB2774"/>
      <c r="AC2774"/>
      <c r="AD2774"/>
    </row>
    <row r="2775" spans="1:30">
      <c r="A2775" s="2"/>
      <c r="B2775"/>
      <c r="C2775"/>
      <c r="D2775" s="14"/>
      <c r="E2775"/>
      <c r="F2775"/>
      <c r="G2775"/>
      <c r="H2775"/>
      <c r="I2775"/>
      <c r="J2775"/>
      <c r="K2775"/>
      <c r="L2775" s="30"/>
      <c r="M2775" s="30"/>
      <c r="N2775" s="34"/>
      <c r="O2775" s="34"/>
      <c r="P2775" s="34"/>
      <c r="Q2775" s="30"/>
      <c r="R2775" s="30"/>
      <c r="S2775" s="30"/>
      <c r="T2775" s="30"/>
      <c r="U2775" s="30"/>
      <c r="V2775" s="30"/>
      <c r="W2775" s="30"/>
      <c r="X2775" s="30"/>
      <c r="Y2775" s="30"/>
      <c r="Z2775" s="44"/>
      <c r="AA2775"/>
      <c r="AB2775"/>
      <c r="AC2775"/>
      <c r="AD2775"/>
    </row>
    <row r="2776" spans="1:30">
      <c r="A2776" s="2"/>
      <c r="B2776"/>
      <c r="C2776"/>
      <c r="D2776" s="14"/>
      <c r="E2776"/>
      <c r="F2776"/>
      <c r="G2776"/>
      <c r="H2776"/>
      <c r="I2776"/>
      <c r="J2776"/>
      <c r="K2776"/>
      <c r="L2776" s="30"/>
      <c r="M2776" s="30"/>
      <c r="N2776" s="34"/>
      <c r="O2776" s="34"/>
      <c r="P2776" s="34"/>
      <c r="Q2776" s="30"/>
      <c r="R2776" s="30"/>
      <c r="S2776" s="30"/>
      <c r="T2776" s="30"/>
      <c r="U2776" s="30"/>
      <c r="V2776" s="30"/>
      <c r="W2776" s="30"/>
      <c r="X2776" s="30"/>
      <c r="Y2776" s="30"/>
      <c r="Z2776" s="44"/>
      <c r="AA2776"/>
      <c r="AB2776"/>
      <c r="AC2776"/>
      <c r="AD2776"/>
    </row>
    <row r="2777" spans="1:30">
      <c r="A2777" s="2"/>
      <c r="B2777"/>
      <c r="C2777"/>
      <c r="D2777" s="14"/>
      <c r="E2777"/>
      <c r="F2777"/>
      <c r="G2777"/>
      <c r="H2777"/>
      <c r="I2777"/>
      <c r="J2777"/>
      <c r="K2777"/>
      <c r="L2777" s="30"/>
      <c r="M2777" s="30"/>
      <c r="N2777" s="34"/>
      <c r="O2777" s="34"/>
      <c r="P2777" s="34"/>
      <c r="Q2777" s="30"/>
      <c r="R2777" s="30"/>
      <c r="S2777" s="30"/>
      <c r="T2777" s="30"/>
      <c r="U2777" s="30"/>
      <c r="V2777" s="30"/>
      <c r="W2777" s="30"/>
      <c r="X2777" s="30"/>
      <c r="Y2777" s="30"/>
      <c r="Z2777" s="44"/>
      <c r="AA2777"/>
      <c r="AB2777"/>
      <c r="AC2777"/>
      <c r="AD2777"/>
    </row>
    <row r="2778" spans="1:30">
      <c r="A2778" s="2"/>
      <c r="B2778"/>
      <c r="C2778"/>
      <c r="D2778" s="14"/>
      <c r="E2778"/>
      <c r="F2778"/>
      <c r="G2778"/>
      <c r="H2778"/>
      <c r="I2778"/>
      <c r="J2778"/>
      <c r="K2778"/>
      <c r="L2778" s="30"/>
      <c r="M2778" s="30"/>
      <c r="N2778" s="34"/>
      <c r="O2778" s="34"/>
      <c r="P2778" s="34"/>
      <c r="Q2778" s="30"/>
      <c r="R2778" s="30"/>
      <c r="S2778" s="30"/>
      <c r="T2778" s="30"/>
      <c r="U2778" s="30"/>
      <c r="V2778" s="30"/>
      <c r="W2778" s="30"/>
      <c r="X2778" s="30"/>
      <c r="Y2778" s="30"/>
      <c r="Z2778" s="44"/>
      <c r="AA2778"/>
      <c r="AB2778"/>
      <c r="AC2778"/>
      <c r="AD2778"/>
    </row>
    <row r="2779" spans="1:30">
      <c r="A2779" s="2"/>
      <c r="B2779"/>
      <c r="C2779"/>
      <c r="D2779" s="14"/>
      <c r="E2779"/>
      <c r="F2779"/>
      <c r="G2779"/>
      <c r="H2779"/>
      <c r="I2779"/>
      <c r="J2779"/>
      <c r="K2779"/>
      <c r="L2779" s="30"/>
      <c r="M2779" s="30"/>
      <c r="N2779" s="34"/>
      <c r="O2779" s="34"/>
      <c r="P2779" s="34"/>
      <c r="Q2779" s="30"/>
      <c r="R2779" s="30"/>
      <c r="S2779" s="30"/>
      <c r="T2779" s="30"/>
      <c r="U2779" s="30"/>
      <c r="V2779" s="30"/>
      <c r="W2779" s="30"/>
      <c r="X2779" s="30"/>
      <c r="Y2779" s="30"/>
      <c r="Z2779" s="44"/>
      <c r="AA2779"/>
      <c r="AB2779"/>
      <c r="AC2779"/>
      <c r="AD2779"/>
    </row>
    <row r="2780" spans="1:30">
      <c r="A2780" s="2"/>
      <c r="B2780"/>
      <c r="C2780"/>
      <c r="D2780" s="14"/>
      <c r="E2780"/>
      <c r="F2780"/>
      <c r="G2780"/>
      <c r="H2780"/>
      <c r="I2780"/>
      <c r="J2780"/>
      <c r="K2780"/>
      <c r="L2780" s="30"/>
      <c r="M2780" s="30"/>
      <c r="N2780" s="34"/>
      <c r="O2780" s="34"/>
      <c r="P2780" s="34"/>
      <c r="Q2780" s="30"/>
      <c r="R2780" s="30"/>
      <c r="S2780" s="30"/>
      <c r="T2780" s="30"/>
      <c r="U2780" s="30"/>
      <c r="V2780" s="30"/>
      <c r="W2780" s="30"/>
      <c r="X2780" s="30"/>
      <c r="Y2780" s="30"/>
      <c r="Z2780" s="44"/>
      <c r="AA2780"/>
      <c r="AB2780"/>
      <c r="AC2780"/>
      <c r="AD2780"/>
    </row>
    <row r="2781" spans="1:30">
      <c r="A2781" s="2"/>
      <c r="B2781"/>
      <c r="C2781"/>
      <c r="D2781" s="14"/>
      <c r="E2781"/>
      <c r="F2781"/>
      <c r="G2781"/>
      <c r="H2781"/>
      <c r="I2781"/>
      <c r="J2781"/>
      <c r="K2781"/>
      <c r="L2781" s="30"/>
      <c r="M2781" s="30"/>
      <c r="N2781" s="34"/>
      <c r="O2781" s="34"/>
      <c r="P2781" s="34"/>
      <c r="Q2781" s="30"/>
      <c r="R2781" s="30"/>
      <c r="S2781" s="30"/>
      <c r="T2781" s="30"/>
      <c r="U2781" s="30"/>
      <c r="V2781" s="30"/>
      <c r="W2781" s="30"/>
      <c r="X2781" s="30"/>
      <c r="Y2781" s="30"/>
      <c r="Z2781" s="44"/>
      <c r="AA2781"/>
      <c r="AB2781"/>
      <c r="AC2781"/>
      <c r="AD2781"/>
    </row>
    <row r="2782" spans="1:30">
      <c r="A2782" s="2"/>
      <c r="B2782"/>
      <c r="C2782"/>
      <c r="D2782" s="14"/>
      <c r="E2782"/>
      <c r="F2782"/>
      <c r="G2782"/>
      <c r="H2782"/>
      <c r="I2782"/>
      <c r="J2782"/>
      <c r="K2782"/>
      <c r="L2782" s="30"/>
      <c r="M2782" s="30"/>
      <c r="N2782" s="34"/>
      <c r="O2782" s="34"/>
      <c r="P2782" s="34"/>
      <c r="Q2782" s="30"/>
      <c r="R2782" s="30"/>
      <c r="S2782" s="30"/>
      <c r="T2782" s="30"/>
      <c r="U2782" s="30"/>
      <c r="V2782" s="30"/>
      <c r="W2782" s="30"/>
      <c r="X2782" s="30"/>
      <c r="Y2782" s="30"/>
      <c r="Z2782" s="44"/>
      <c r="AA2782"/>
      <c r="AB2782"/>
      <c r="AC2782"/>
      <c r="AD2782"/>
    </row>
    <row r="2783" spans="1:30">
      <c r="A2783" s="2"/>
      <c r="B2783"/>
      <c r="C2783"/>
      <c r="D2783" s="14"/>
      <c r="E2783"/>
      <c r="F2783"/>
      <c r="G2783"/>
      <c r="H2783"/>
      <c r="I2783"/>
      <c r="J2783"/>
      <c r="K2783"/>
      <c r="L2783" s="30"/>
      <c r="M2783" s="30"/>
      <c r="N2783" s="34"/>
      <c r="O2783" s="34"/>
      <c r="P2783" s="34"/>
      <c r="Q2783" s="30"/>
      <c r="R2783" s="30"/>
      <c r="S2783" s="30"/>
      <c r="T2783" s="30"/>
      <c r="U2783" s="30"/>
      <c r="V2783" s="30"/>
      <c r="W2783" s="30"/>
      <c r="X2783" s="30"/>
      <c r="Y2783" s="30"/>
      <c r="Z2783" s="44"/>
      <c r="AA2783"/>
      <c r="AB2783"/>
      <c r="AC2783"/>
      <c r="AD2783"/>
    </row>
    <row r="2784" spans="1:30">
      <c r="A2784" s="2"/>
      <c r="B2784"/>
      <c r="C2784"/>
      <c r="D2784" s="14"/>
      <c r="E2784"/>
      <c r="F2784"/>
      <c r="G2784"/>
      <c r="H2784"/>
      <c r="I2784"/>
      <c r="J2784"/>
      <c r="K2784"/>
      <c r="L2784" s="30"/>
      <c r="M2784" s="30"/>
      <c r="N2784" s="34"/>
      <c r="O2784" s="34"/>
      <c r="P2784" s="34"/>
      <c r="Q2784" s="30"/>
      <c r="R2784" s="30"/>
      <c r="S2784" s="30"/>
      <c r="T2784" s="30"/>
      <c r="U2784" s="30"/>
      <c r="V2784" s="30"/>
      <c r="W2784" s="30"/>
      <c r="X2784" s="30"/>
      <c r="Y2784" s="30"/>
      <c r="Z2784" s="44"/>
      <c r="AA2784"/>
      <c r="AB2784"/>
      <c r="AC2784"/>
      <c r="AD2784"/>
    </row>
    <row r="2785" spans="1:30">
      <c r="A2785" s="2"/>
      <c r="B2785"/>
      <c r="C2785"/>
      <c r="D2785" s="14"/>
      <c r="E2785"/>
      <c r="F2785"/>
      <c r="G2785"/>
      <c r="H2785"/>
      <c r="I2785"/>
      <c r="J2785"/>
      <c r="K2785"/>
      <c r="L2785" s="30"/>
      <c r="M2785" s="30"/>
      <c r="N2785" s="34"/>
      <c r="O2785" s="34"/>
      <c r="P2785" s="34"/>
      <c r="Q2785" s="30"/>
      <c r="R2785" s="30"/>
      <c r="S2785" s="30"/>
      <c r="T2785" s="30"/>
      <c r="U2785" s="30"/>
      <c r="V2785" s="30"/>
      <c r="W2785" s="30"/>
      <c r="X2785" s="30"/>
      <c r="Y2785" s="30"/>
      <c r="Z2785" s="44"/>
      <c r="AA2785"/>
      <c r="AB2785"/>
      <c r="AC2785"/>
      <c r="AD2785"/>
    </row>
    <row r="2786" spans="1:30">
      <c r="A2786" s="2"/>
      <c r="B2786"/>
      <c r="C2786"/>
      <c r="D2786" s="14"/>
      <c r="E2786"/>
      <c r="F2786"/>
      <c r="G2786"/>
      <c r="H2786"/>
      <c r="I2786"/>
      <c r="J2786"/>
      <c r="K2786"/>
      <c r="L2786" s="30"/>
      <c r="M2786" s="30"/>
      <c r="N2786" s="34"/>
      <c r="O2786" s="34"/>
      <c r="P2786" s="34"/>
      <c r="Q2786" s="30"/>
      <c r="R2786" s="30"/>
      <c r="S2786" s="30"/>
      <c r="T2786" s="30"/>
      <c r="U2786" s="30"/>
      <c r="V2786" s="30"/>
      <c r="W2786" s="30"/>
      <c r="X2786" s="30"/>
      <c r="Y2786" s="30"/>
      <c r="Z2786" s="44"/>
      <c r="AA2786"/>
      <c r="AB2786"/>
      <c r="AC2786"/>
      <c r="AD2786"/>
    </row>
    <row r="2787" spans="1:30">
      <c r="A2787" s="2"/>
      <c r="B2787"/>
      <c r="C2787"/>
      <c r="D2787" s="14"/>
      <c r="E2787"/>
      <c r="F2787"/>
      <c r="G2787"/>
      <c r="H2787"/>
      <c r="I2787"/>
      <c r="J2787"/>
      <c r="K2787"/>
      <c r="L2787" s="30"/>
      <c r="M2787" s="30"/>
      <c r="N2787" s="34"/>
      <c r="O2787" s="34"/>
      <c r="P2787" s="34"/>
      <c r="Q2787" s="30"/>
      <c r="R2787" s="30"/>
      <c r="S2787" s="30"/>
      <c r="T2787" s="30"/>
      <c r="U2787" s="30"/>
      <c r="V2787" s="30"/>
      <c r="W2787" s="30"/>
      <c r="X2787" s="30"/>
      <c r="Y2787" s="30"/>
      <c r="Z2787" s="44"/>
      <c r="AA2787"/>
      <c r="AB2787"/>
      <c r="AC2787"/>
      <c r="AD2787"/>
    </row>
    <row r="2788" spans="1:30">
      <c r="A2788" s="2"/>
      <c r="B2788"/>
      <c r="C2788"/>
      <c r="D2788" s="14"/>
      <c r="E2788"/>
      <c r="F2788"/>
      <c r="G2788"/>
      <c r="H2788"/>
      <c r="I2788"/>
      <c r="J2788"/>
      <c r="K2788"/>
      <c r="L2788" s="30"/>
      <c r="M2788" s="30"/>
      <c r="N2788" s="34"/>
      <c r="O2788" s="34"/>
      <c r="P2788" s="34"/>
      <c r="Q2788" s="30"/>
      <c r="R2788" s="30"/>
      <c r="S2788" s="30"/>
      <c r="T2788" s="30"/>
      <c r="U2788" s="30"/>
      <c r="V2788" s="30"/>
      <c r="W2788" s="30"/>
      <c r="X2788" s="30"/>
      <c r="Y2788" s="30"/>
      <c r="Z2788" s="44"/>
      <c r="AA2788"/>
      <c r="AB2788"/>
      <c r="AC2788"/>
      <c r="AD2788"/>
    </row>
    <row r="2789" spans="1:30">
      <c r="A2789" s="2"/>
      <c r="B2789"/>
      <c r="C2789"/>
      <c r="D2789" s="14"/>
      <c r="E2789"/>
      <c r="F2789"/>
      <c r="G2789"/>
      <c r="H2789"/>
      <c r="I2789"/>
      <c r="J2789"/>
      <c r="K2789"/>
      <c r="L2789" s="30"/>
      <c r="M2789" s="30"/>
      <c r="N2789" s="34"/>
      <c r="O2789" s="34"/>
      <c r="P2789" s="34"/>
      <c r="Q2789" s="30"/>
      <c r="R2789" s="30"/>
      <c r="S2789" s="30"/>
      <c r="T2789" s="30"/>
      <c r="U2789" s="30"/>
      <c r="V2789" s="30"/>
      <c r="W2789" s="30"/>
      <c r="X2789" s="30"/>
      <c r="Y2789" s="30"/>
      <c r="Z2789" s="44"/>
      <c r="AA2789"/>
      <c r="AB2789"/>
      <c r="AC2789"/>
      <c r="AD2789"/>
    </row>
    <row r="2790" spans="1:30">
      <c r="A2790" s="2"/>
      <c r="B2790"/>
      <c r="C2790"/>
      <c r="D2790" s="14"/>
      <c r="E2790"/>
      <c r="F2790"/>
      <c r="G2790"/>
      <c r="H2790"/>
      <c r="I2790"/>
      <c r="J2790"/>
      <c r="K2790"/>
      <c r="L2790" s="30"/>
      <c r="M2790" s="30"/>
      <c r="N2790" s="34"/>
      <c r="O2790" s="34"/>
      <c r="P2790" s="34"/>
      <c r="Q2790" s="30"/>
      <c r="R2790" s="30"/>
      <c r="S2790" s="30"/>
      <c r="T2790" s="30"/>
      <c r="U2790" s="30"/>
      <c r="V2790" s="30"/>
      <c r="W2790" s="30"/>
      <c r="X2790" s="30"/>
      <c r="Y2790" s="30"/>
      <c r="Z2790" s="44"/>
      <c r="AA2790"/>
      <c r="AB2790"/>
      <c r="AC2790"/>
      <c r="AD2790"/>
    </row>
    <row r="2791" spans="1:30">
      <c r="A2791" s="2"/>
      <c r="B2791"/>
      <c r="C2791"/>
      <c r="D2791" s="14"/>
      <c r="E2791"/>
      <c r="F2791"/>
      <c r="G2791"/>
      <c r="H2791"/>
      <c r="I2791"/>
      <c r="J2791"/>
      <c r="K2791"/>
      <c r="L2791" s="30"/>
      <c r="M2791" s="30"/>
      <c r="N2791" s="34"/>
      <c r="O2791" s="34"/>
      <c r="P2791" s="34"/>
      <c r="Q2791" s="30"/>
      <c r="R2791" s="30"/>
      <c r="S2791" s="30"/>
      <c r="T2791" s="30"/>
      <c r="U2791" s="30"/>
      <c r="V2791" s="30"/>
      <c r="W2791" s="30"/>
      <c r="X2791" s="30"/>
      <c r="Y2791" s="30"/>
      <c r="Z2791" s="44"/>
      <c r="AA2791"/>
      <c r="AB2791"/>
      <c r="AC2791"/>
      <c r="AD2791"/>
    </row>
    <row r="2792" spans="1:30">
      <c r="A2792" s="2"/>
      <c r="B2792"/>
      <c r="C2792"/>
      <c r="D2792" s="14"/>
      <c r="E2792"/>
      <c r="F2792"/>
      <c r="G2792"/>
      <c r="H2792"/>
      <c r="I2792"/>
      <c r="J2792"/>
      <c r="K2792"/>
      <c r="L2792" s="30"/>
      <c r="M2792" s="30"/>
      <c r="N2792" s="34"/>
      <c r="O2792" s="34"/>
      <c r="P2792" s="34"/>
      <c r="Q2792" s="30"/>
      <c r="R2792" s="30"/>
      <c r="S2792" s="30"/>
      <c r="T2792" s="30"/>
      <c r="U2792" s="30"/>
      <c r="V2792" s="30"/>
      <c r="W2792" s="30"/>
      <c r="X2792" s="30"/>
      <c r="Y2792" s="30"/>
      <c r="Z2792" s="44"/>
      <c r="AA2792"/>
      <c r="AB2792"/>
      <c r="AC2792"/>
      <c r="AD2792"/>
    </row>
    <row r="2793" spans="1:30">
      <c r="A2793" s="2"/>
      <c r="B2793"/>
      <c r="C2793"/>
      <c r="D2793" s="14"/>
      <c r="E2793"/>
      <c r="F2793"/>
      <c r="G2793"/>
      <c r="H2793"/>
      <c r="I2793"/>
      <c r="J2793"/>
      <c r="K2793"/>
      <c r="L2793" s="30"/>
      <c r="M2793" s="30"/>
      <c r="N2793" s="34"/>
      <c r="O2793" s="34"/>
      <c r="P2793" s="34"/>
      <c r="Q2793" s="30"/>
      <c r="R2793" s="30"/>
      <c r="S2793" s="30"/>
      <c r="T2793" s="30"/>
      <c r="U2793" s="30"/>
      <c r="V2793" s="30"/>
      <c r="W2793" s="30"/>
      <c r="X2793" s="30"/>
      <c r="Y2793" s="30"/>
      <c r="Z2793" s="44"/>
      <c r="AA2793"/>
      <c r="AB2793"/>
      <c r="AC2793"/>
      <c r="AD2793"/>
    </row>
    <row r="2794" spans="1:30">
      <c r="A2794" s="2"/>
      <c r="B2794"/>
      <c r="C2794"/>
      <c r="D2794" s="14"/>
      <c r="E2794"/>
      <c r="F2794"/>
      <c r="G2794"/>
      <c r="H2794"/>
      <c r="I2794"/>
      <c r="J2794"/>
      <c r="K2794"/>
      <c r="L2794" s="30"/>
      <c r="M2794" s="30"/>
      <c r="N2794" s="34"/>
      <c r="O2794" s="34"/>
      <c r="P2794" s="34"/>
      <c r="Q2794" s="30"/>
      <c r="R2794" s="30"/>
      <c r="S2794" s="30"/>
      <c r="T2794" s="30"/>
      <c r="U2794" s="30"/>
      <c r="V2794" s="30"/>
      <c r="W2794" s="30"/>
      <c r="X2794" s="30"/>
      <c r="Y2794" s="30"/>
      <c r="Z2794" s="44"/>
      <c r="AA2794"/>
      <c r="AB2794"/>
      <c r="AC2794"/>
      <c r="AD2794"/>
    </row>
    <row r="2795" spans="1:30">
      <c r="A2795" s="2"/>
      <c r="B2795"/>
      <c r="C2795"/>
      <c r="D2795" s="14"/>
      <c r="E2795"/>
      <c r="F2795"/>
      <c r="G2795"/>
      <c r="H2795"/>
      <c r="I2795"/>
      <c r="J2795"/>
      <c r="K2795"/>
      <c r="L2795" s="30"/>
      <c r="M2795" s="30"/>
      <c r="N2795" s="34"/>
      <c r="O2795" s="34"/>
      <c r="P2795" s="34"/>
      <c r="Q2795" s="30"/>
      <c r="R2795" s="30"/>
      <c r="S2795" s="30"/>
      <c r="T2795" s="30"/>
      <c r="U2795" s="30"/>
      <c r="V2795" s="30"/>
      <c r="W2795" s="30"/>
      <c r="X2795" s="30"/>
      <c r="Y2795" s="30"/>
      <c r="Z2795" s="44"/>
      <c r="AA2795"/>
      <c r="AB2795"/>
      <c r="AC2795"/>
      <c r="AD2795"/>
    </row>
    <row r="2796" spans="1:30">
      <c r="A2796" s="2"/>
      <c r="B2796"/>
      <c r="C2796"/>
      <c r="D2796" s="14"/>
      <c r="E2796"/>
      <c r="F2796"/>
      <c r="G2796"/>
      <c r="H2796"/>
      <c r="I2796"/>
      <c r="J2796"/>
      <c r="K2796"/>
      <c r="L2796" s="30"/>
      <c r="M2796" s="30"/>
      <c r="N2796" s="34"/>
      <c r="O2796" s="34"/>
      <c r="P2796" s="34"/>
      <c r="Q2796" s="30"/>
      <c r="R2796" s="30"/>
      <c r="S2796" s="30"/>
      <c r="T2796" s="30"/>
      <c r="U2796" s="30"/>
      <c r="V2796" s="30"/>
      <c r="W2796" s="30"/>
      <c r="X2796" s="30"/>
      <c r="Y2796" s="30"/>
      <c r="Z2796" s="44"/>
      <c r="AA2796"/>
      <c r="AB2796"/>
      <c r="AC2796"/>
      <c r="AD2796"/>
    </row>
    <row r="2797" spans="1:30">
      <c r="A2797" s="2"/>
      <c r="B2797"/>
      <c r="C2797"/>
      <c r="D2797" s="14"/>
      <c r="E2797"/>
      <c r="F2797"/>
      <c r="G2797"/>
      <c r="H2797"/>
      <c r="I2797"/>
      <c r="J2797"/>
      <c r="K2797"/>
      <c r="L2797" s="30"/>
      <c r="M2797" s="30"/>
      <c r="N2797" s="34"/>
      <c r="O2797" s="34"/>
      <c r="P2797" s="34"/>
      <c r="Q2797" s="30"/>
      <c r="R2797" s="30"/>
      <c r="S2797" s="30"/>
      <c r="T2797" s="30"/>
      <c r="U2797" s="30"/>
      <c r="V2797" s="30"/>
      <c r="W2797" s="30"/>
      <c r="X2797" s="30"/>
      <c r="Y2797" s="30"/>
      <c r="Z2797" s="44"/>
      <c r="AA2797"/>
      <c r="AB2797"/>
      <c r="AC2797"/>
      <c r="AD2797"/>
    </row>
    <row r="2798" spans="1:30">
      <c r="A2798" s="2"/>
      <c r="B2798"/>
      <c r="C2798"/>
      <c r="D2798" s="14"/>
      <c r="E2798"/>
      <c r="F2798"/>
      <c r="G2798"/>
      <c r="H2798"/>
      <c r="I2798"/>
      <c r="J2798"/>
      <c r="K2798"/>
      <c r="L2798" s="30"/>
      <c r="M2798" s="30"/>
      <c r="N2798" s="34"/>
      <c r="O2798" s="34"/>
      <c r="P2798" s="34"/>
      <c r="Q2798" s="30"/>
      <c r="R2798" s="30"/>
      <c r="S2798" s="30"/>
      <c r="T2798" s="30"/>
      <c r="U2798" s="30"/>
      <c r="V2798" s="30"/>
      <c r="W2798" s="30"/>
      <c r="X2798" s="30"/>
      <c r="Y2798" s="30"/>
      <c r="Z2798" s="44"/>
      <c r="AA2798"/>
      <c r="AB2798"/>
      <c r="AC2798"/>
      <c r="AD2798"/>
    </row>
    <row r="2799" spans="1:30">
      <c r="A2799" s="2"/>
      <c r="B2799"/>
      <c r="C2799"/>
      <c r="D2799" s="14"/>
      <c r="E2799"/>
      <c r="F2799"/>
      <c r="G2799"/>
      <c r="H2799"/>
      <c r="I2799"/>
      <c r="J2799"/>
      <c r="K2799"/>
      <c r="L2799" s="30"/>
      <c r="M2799" s="30"/>
      <c r="N2799" s="34"/>
      <c r="O2799" s="34"/>
      <c r="P2799" s="34"/>
      <c r="Q2799" s="30"/>
      <c r="R2799" s="30"/>
      <c r="S2799" s="30"/>
      <c r="T2799" s="30"/>
      <c r="U2799" s="30"/>
      <c r="V2799" s="30"/>
      <c r="W2799" s="30"/>
      <c r="X2799" s="30"/>
      <c r="Y2799" s="30"/>
      <c r="Z2799" s="44"/>
      <c r="AA2799"/>
      <c r="AB2799"/>
      <c r="AC2799"/>
      <c r="AD2799"/>
    </row>
    <row r="2800" spans="1:30">
      <c r="A2800" s="2"/>
      <c r="B2800"/>
      <c r="C2800"/>
      <c r="D2800" s="14"/>
      <c r="E2800"/>
      <c r="F2800"/>
      <c r="G2800"/>
      <c r="H2800"/>
      <c r="I2800"/>
      <c r="J2800"/>
      <c r="K2800"/>
      <c r="L2800" s="30"/>
      <c r="M2800" s="30"/>
      <c r="N2800" s="34"/>
      <c r="O2800" s="34"/>
      <c r="P2800" s="34"/>
      <c r="Q2800" s="30"/>
      <c r="R2800" s="30"/>
      <c r="S2800" s="30"/>
      <c r="T2800" s="30"/>
      <c r="U2800" s="30"/>
      <c r="V2800" s="30"/>
      <c r="W2800" s="30"/>
      <c r="X2800" s="30"/>
      <c r="Y2800" s="30"/>
      <c r="Z2800" s="44"/>
      <c r="AA2800"/>
      <c r="AB2800"/>
      <c r="AC2800"/>
      <c r="AD2800"/>
    </row>
    <row r="2801" spans="1:30">
      <c r="A2801" s="2"/>
      <c r="B2801"/>
      <c r="C2801"/>
      <c r="D2801" s="14"/>
      <c r="E2801"/>
      <c r="F2801"/>
      <c r="G2801"/>
      <c r="H2801"/>
      <c r="I2801"/>
      <c r="J2801"/>
      <c r="K2801"/>
      <c r="L2801" s="30"/>
      <c r="M2801" s="30"/>
      <c r="N2801" s="34"/>
      <c r="O2801" s="34"/>
      <c r="P2801" s="34"/>
      <c r="Q2801" s="30"/>
      <c r="R2801" s="30"/>
      <c r="S2801" s="30"/>
      <c r="T2801" s="30"/>
      <c r="U2801" s="30"/>
      <c r="V2801" s="30"/>
      <c r="W2801" s="30"/>
      <c r="X2801" s="30"/>
      <c r="Y2801" s="30"/>
      <c r="Z2801" s="44"/>
      <c r="AA2801"/>
      <c r="AB2801"/>
      <c r="AC2801"/>
      <c r="AD2801"/>
    </row>
    <row r="2802" spans="1:30">
      <c r="A2802" s="2"/>
      <c r="B2802"/>
      <c r="C2802"/>
      <c r="D2802" s="14"/>
      <c r="E2802"/>
      <c r="F2802"/>
      <c r="G2802"/>
      <c r="H2802"/>
      <c r="I2802"/>
      <c r="J2802"/>
      <c r="K2802"/>
      <c r="L2802" s="30"/>
      <c r="M2802" s="30"/>
      <c r="N2802" s="34"/>
      <c r="O2802" s="34"/>
      <c r="P2802" s="34"/>
      <c r="Q2802" s="30"/>
      <c r="R2802" s="30"/>
      <c r="S2802" s="30"/>
      <c r="T2802" s="30"/>
      <c r="U2802" s="30"/>
      <c r="V2802" s="30"/>
      <c r="W2802" s="30"/>
      <c r="X2802" s="30"/>
      <c r="Y2802" s="30"/>
      <c r="Z2802" s="44"/>
      <c r="AA2802"/>
      <c r="AB2802"/>
      <c r="AC2802"/>
      <c r="AD2802"/>
    </row>
    <row r="2803" spans="1:30">
      <c r="A2803" s="2"/>
      <c r="B2803"/>
      <c r="C2803"/>
      <c r="D2803" s="14"/>
      <c r="E2803"/>
      <c r="F2803"/>
      <c r="G2803"/>
      <c r="H2803"/>
      <c r="I2803"/>
      <c r="J2803"/>
      <c r="K2803"/>
      <c r="L2803" s="30"/>
      <c r="M2803" s="30"/>
      <c r="N2803" s="34"/>
      <c r="O2803" s="34"/>
      <c r="P2803" s="34"/>
      <c r="Q2803" s="30"/>
      <c r="R2803" s="30"/>
      <c r="S2803" s="30"/>
      <c r="T2803" s="30"/>
      <c r="U2803" s="30"/>
      <c r="V2803" s="30"/>
      <c r="W2803" s="30"/>
      <c r="X2803" s="30"/>
      <c r="Y2803" s="30"/>
      <c r="Z2803" s="44"/>
      <c r="AA2803"/>
      <c r="AB2803"/>
      <c r="AC2803"/>
      <c r="AD2803"/>
    </row>
    <row r="2804" spans="1:30">
      <c r="A2804" s="2"/>
      <c r="B2804"/>
      <c r="C2804"/>
      <c r="D2804" s="14"/>
      <c r="E2804"/>
      <c r="F2804"/>
      <c r="G2804"/>
      <c r="H2804"/>
      <c r="I2804"/>
      <c r="J2804"/>
      <c r="K2804"/>
      <c r="L2804" s="30"/>
      <c r="M2804" s="30"/>
      <c r="N2804" s="34"/>
      <c r="O2804" s="34"/>
      <c r="P2804" s="34"/>
      <c r="Q2804" s="30"/>
      <c r="R2804" s="30"/>
      <c r="S2804" s="30"/>
      <c r="T2804" s="30"/>
      <c r="U2804" s="30"/>
      <c r="V2804" s="30"/>
      <c r="W2804" s="30"/>
      <c r="X2804" s="30"/>
      <c r="Y2804" s="30"/>
      <c r="Z2804" s="44"/>
      <c r="AA2804"/>
      <c r="AB2804"/>
      <c r="AC2804"/>
      <c r="AD2804"/>
    </row>
    <row r="2805" spans="1:30">
      <c r="A2805" s="2"/>
      <c r="B2805"/>
      <c r="C2805"/>
      <c r="D2805" s="14"/>
      <c r="E2805"/>
      <c r="F2805"/>
      <c r="G2805"/>
      <c r="H2805"/>
      <c r="I2805"/>
      <c r="J2805"/>
      <c r="K2805"/>
      <c r="L2805" s="30"/>
      <c r="M2805" s="30"/>
      <c r="N2805" s="34"/>
      <c r="O2805" s="34"/>
      <c r="P2805" s="34"/>
      <c r="Q2805" s="30"/>
      <c r="R2805" s="30"/>
      <c r="S2805" s="30"/>
      <c r="T2805" s="30"/>
      <c r="U2805" s="30"/>
      <c r="V2805" s="30"/>
      <c r="W2805" s="30"/>
      <c r="X2805" s="30"/>
      <c r="Y2805" s="30"/>
      <c r="Z2805" s="44"/>
      <c r="AA2805"/>
      <c r="AB2805"/>
      <c r="AC2805"/>
      <c r="AD2805"/>
    </row>
    <row r="2806" spans="1:30">
      <c r="A2806" s="2"/>
      <c r="B2806"/>
      <c r="C2806"/>
      <c r="D2806" s="14"/>
      <c r="E2806"/>
      <c r="F2806"/>
      <c r="G2806"/>
      <c r="H2806"/>
      <c r="I2806"/>
      <c r="J2806"/>
      <c r="K2806"/>
      <c r="L2806" s="30"/>
      <c r="M2806" s="30"/>
      <c r="N2806" s="34"/>
      <c r="O2806" s="34"/>
      <c r="P2806" s="34"/>
      <c r="Q2806" s="30"/>
      <c r="R2806" s="30"/>
      <c r="S2806" s="30"/>
      <c r="T2806" s="30"/>
      <c r="U2806" s="30"/>
      <c r="V2806" s="30"/>
      <c r="W2806" s="30"/>
      <c r="X2806" s="30"/>
      <c r="Y2806" s="30"/>
      <c r="Z2806" s="44"/>
      <c r="AA2806"/>
      <c r="AB2806"/>
      <c r="AC2806"/>
      <c r="AD2806"/>
    </row>
    <row r="2807" spans="1:30">
      <c r="A2807" s="2"/>
      <c r="B2807"/>
      <c r="C2807"/>
      <c r="D2807" s="14"/>
      <c r="E2807"/>
      <c r="F2807"/>
      <c r="G2807"/>
      <c r="H2807"/>
      <c r="I2807"/>
      <c r="J2807"/>
      <c r="K2807"/>
      <c r="L2807" s="30"/>
      <c r="M2807" s="30"/>
      <c r="N2807" s="34"/>
      <c r="O2807" s="34"/>
      <c r="P2807" s="34"/>
      <c r="Q2807" s="30"/>
      <c r="R2807" s="30"/>
      <c r="S2807" s="30"/>
      <c r="T2807" s="30"/>
      <c r="U2807" s="30"/>
      <c r="V2807" s="30"/>
      <c r="W2807" s="30"/>
      <c r="X2807" s="30"/>
      <c r="Y2807" s="30"/>
      <c r="Z2807" s="44"/>
      <c r="AA2807"/>
      <c r="AB2807"/>
      <c r="AC2807"/>
      <c r="AD2807"/>
    </row>
    <row r="2808" spans="1:30">
      <c r="A2808" s="2"/>
      <c r="B2808"/>
      <c r="C2808"/>
      <c r="D2808" s="14"/>
      <c r="E2808"/>
      <c r="F2808"/>
      <c r="G2808"/>
      <c r="H2808"/>
      <c r="I2808"/>
      <c r="J2808"/>
      <c r="K2808"/>
      <c r="L2808" s="30"/>
      <c r="M2808" s="30"/>
      <c r="N2808" s="34"/>
      <c r="O2808" s="34"/>
      <c r="P2808" s="34"/>
      <c r="Q2808" s="30"/>
      <c r="R2808" s="30"/>
      <c r="S2808" s="30"/>
      <c r="T2808" s="30"/>
      <c r="U2808" s="30"/>
      <c r="V2808" s="30"/>
      <c r="W2808" s="30"/>
      <c r="X2808" s="30"/>
      <c r="Y2808" s="30"/>
      <c r="Z2808" s="44"/>
      <c r="AA2808"/>
      <c r="AB2808"/>
      <c r="AC2808"/>
      <c r="AD2808"/>
    </row>
    <row r="2809" spans="1:30">
      <c r="A2809" s="2"/>
      <c r="B2809"/>
      <c r="C2809"/>
      <c r="D2809" s="14"/>
      <c r="E2809"/>
      <c r="F2809"/>
      <c r="G2809"/>
      <c r="H2809"/>
      <c r="I2809"/>
      <c r="J2809"/>
      <c r="K2809"/>
      <c r="L2809" s="30"/>
      <c r="M2809" s="30"/>
      <c r="N2809" s="34"/>
      <c r="O2809" s="34"/>
      <c r="P2809" s="34"/>
      <c r="Q2809" s="30"/>
      <c r="R2809" s="30"/>
      <c r="S2809" s="30"/>
      <c r="T2809" s="30"/>
      <c r="U2809" s="30"/>
      <c r="V2809" s="30"/>
      <c r="W2809" s="30"/>
      <c r="X2809" s="30"/>
      <c r="Y2809" s="30"/>
      <c r="Z2809" s="44"/>
      <c r="AA2809"/>
      <c r="AB2809"/>
      <c r="AC2809"/>
      <c r="AD2809"/>
    </row>
    <row r="2810" spans="1:30">
      <c r="A2810" s="2"/>
      <c r="B2810"/>
      <c r="C2810"/>
      <c r="D2810" s="14"/>
      <c r="E2810"/>
      <c r="F2810"/>
      <c r="G2810"/>
      <c r="H2810"/>
      <c r="I2810"/>
      <c r="J2810"/>
      <c r="K2810"/>
      <c r="L2810" s="30"/>
      <c r="M2810" s="30"/>
      <c r="N2810" s="34"/>
      <c r="O2810" s="34"/>
      <c r="P2810" s="34"/>
      <c r="Q2810" s="30"/>
      <c r="R2810" s="30"/>
      <c r="S2810" s="30"/>
      <c r="T2810" s="30"/>
      <c r="U2810" s="30"/>
      <c r="V2810" s="30"/>
      <c r="W2810" s="30"/>
      <c r="X2810" s="30"/>
      <c r="Y2810" s="30"/>
      <c r="Z2810" s="44"/>
      <c r="AA2810"/>
      <c r="AB2810"/>
      <c r="AC2810"/>
      <c r="AD2810"/>
    </row>
    <row r="2811" spans="1:30">
      <c r="A2811" s="2"/>
      <c r="B2811"/>
      <c r="C2811"/>
      <c r="D2811" s="14"/>
      <c r="E2811"/>
      <c r="F2811"/>
      <c r="G2811"/>
      <c r="H2811"/>
      <c r="I2811"/>
      <c r="J2811"/>
      <c r="K2811"/>
      <c r="L2811" s="30"/>
      <c r="M2811" s="30"/>
      <c r="N2811" s="34"/>
      <c r="O2811" s="34"/>
      <c r="P2811" s="34"/>
      <c r="Q2811" s="30"/>
      <c r="R2811" s="30"/>
      <c r="S2811" s="30"/>
      <c r="T2811" s="30"/>
      <c r="U2811" s="30"/>
      <c r="V2811" s="30"/>
      <c r="W2811" s="30"/>
      <c r="X2811" s="30"/>
      <c r="Y2811" s="30"/>
      <c r="Z2811" s="44"/>
      <c r="AA2811"/>
      <c r="AB2811"/>
      <c r="AC2811"/>
      <c r="AD2811"/>
    </row>
    <row r="2812" spans="1:30">
      <c r="A2812" s="2"/>
      <c r="B2812"/>
      <c r="C2812"/>
      <c r="D2812" s="14"/>
      <c r="E2812"/>
      <c r="F2812"/>
      <c r="G2812"/>
      <c r="H2812"/>
      <c r="I2812"/>
      <c r="J2812"/>
      <c r="K2812"/>
      <c r="L2812" s="30"/>
      <c r="M2812" s="30"/>
      <c r="N2812" s="34"/>
      <c r="O2812" s="34"/>
      <c r="P2812" s="34"/>
      <c r="Q2812" s="30"/>
      <c r="R2812" s="30"/>
      <c r="S2812" s="30"/>
      <c r="T2812" s="30"/>
      <c r="U2812" s="30"/>
      <c r="V2812" s="30"/>
      <c r="W2812" s="30"/>
      <c r="X2812" s="30"/>
      <c r="Y2812" s="30"/>
      <c r="Z2812" s="44"/>
      <c r="AA2812"/>
      <c r="AB2812"/>
      <c r="AC2812"/>
      <c r="AD2812"/>
    </row>
    <row r="2813" spans="1:30">
      <c r="A2813" s="2"/>
      <c r="B2813"/>
      <c r="C2813"/>
      <c r="D2813" s="14"/>
      <c r="E2813"/>
      <c r="F2813"/>
      <c r="G2813"/>
      <c r="H2813"/>
      <c r="I2813"/>
      <c r="J2813"/>
      <c r="K2813"/>
      <c r="L2813" s="30"/>
      <c r="M2813" s="30"/>
      <c r="N2813" s="34"/>
      <c r="O2813" s="34"/>
      <c r="P2813" s="34"/>
      <c r="Q2813" s="30"/>
      <c r="R2813" s="30"/>
      <c r="S2813" s="30"/>
      <c r="T2813" s="30"/>
      <c r="U2813" s="30"/>
      <c r="V2813" s="30"/>
      <c r="W2813" s="30"/>
      <c r="X2813" s="30"/>
      <c r="Y2813" s="30"/>
      <c r="Z2813" s="44"/>
      <c r="AA2813"/>
      <c r="AB2813"/>
      <c r="AC2813"/>
      <c r="AD2813"/>
    </row>
    <row r="2814" spans="1:30">
      <c r="A2814" s="2"/>
      <c r="B2814"/>
      <c r="C2814"/>
      <c r="D2814" s="14"/>
      <c r="E2814"/>
      <c r="F2814"/>
      <c r="G2814"/>
      <c r="H2814"/>
      <c r="I2814"/>
      <c r="J2814"/>
      <c r="K2814"/>
      <c r="L2814" s="30"/>
      <c r="M2814" s="30"/>
      <c r="N2814" s="34"/>
      <c r="O2814" s="34"/>
      <c r="P2814" s="34"/>
      <c r="Q2814" s="30"/>
      <c r="R2814" s="30"/>
      <c r="S2814" s="30"/>
      <c r="T2814" s="30"/>
      <c r="U2814" s="30"/>
      <c r="V2814" s="30"/>
      <c r="W2814" s="30"/>
      <c r="X2814" s="30"/>
      <c r="Y2814" s="30"/>
      <c r="Z2814" s="44"/>
      <c r="AA2814"/>
      <c r="AB2814"/>
      <c r="AC2814"/>
      <c r="AD2814"/>
    </row>
    <row r="2815" spans="1:30">
      <c r="A2815" s="2"/>
      <c r="B2815"/>
      <c r="C2815"/>
      <c r="D2815" s="14"/>
      <c r="E2815"/>
      <c r="F2815"/>
      <c r="G2815"/>
      <c r="H2815"/>
      <c r="I2815"/>
      <c r="J2815"/>
      <c r="K2815"/>
      <c r="L2815" s="30"/>
      <c r="M2815" s="30"/>
      <c r="N2815" s="34"/>
      <c r="O2815" s="34"/>
      <c r="P2815" s="34"/>
      <c r="Q2815" s="30"/>
      <c r="R2815" s="30"/>
      <c r="S2815" s="30"/>
      <c r="T2815" s="30"/>
      <c r="U2815" s="30"/>
      <c r="V2815" s="30"/>
      <c r="W2815" s="30"/>
      <c r="X2815" s="30"/>
      <c r="Y2815" s="30"/>
      <c r="Z2815" s="44"/>
      <c r="AA2815"/>
      <c r="AB2815"/>
      <c r="AC2815"/>
      <c r="AD2815"/>
    </row>
    <row r="2816" spans="1:30">
      <c r="A2816" s="2"/>
      <c r="B2816"/>
      <c r="C2816"/>
      <c r="D2816" s="14"/>
      <c r="E2816"/>
      <c r="F2816"/>
      <c r="G2816"/>
      <c r="H2816"/>
      <c r="I2816"/>
      <c r="J2816"/>
      <c r="K2816"/>
      <c r="L2816" s="30"/>
      <c r="M2816" s="30"/>
      <c r="N2816" s="34"/>
      <c r="O2816" s="34"/>
      <c r="P2816" s="34"/>
      <c r="Q2816" s="30"/>
      <c r="R2816" s="30"/>
      <c r="S2816" s="30"/>
      <c r="T2816" s="30"/>
      <c r="U2816" s="30"/>
      <c r="V2816" s="30"/>
      <c r="W2816" s="30"/>
      <c r="X2816" s="30"/>
      <c r="Y2816" s="30"/>
      <c r="Z2816" s="44"/>
      <c r="AA2816"/>
      <c r="AB2816"/>
      <c r="AC2816"/>
      <c r="AD2816"/>
    </row>
    <row r="2817" spans="1:30">
      <c r="A2817" s="2"/>
      <c r="B2817"/>
      <c r="C2817"/>
      <c r="D2817" s="14"/>
      <c r="E2817"/>
      <c r="F2817"/>
      <c r="G2817"/>
      <c r="H2817"/>
      <c r="I2817"/>
      <c r="J2817"/>
      <c r="K2817"/>
      <c r="L2817" s="30"/>
      <c r="M2817" s="30"/>
      <c r="N2817" s="34"/>
      <c r="O2817" s="34"/>
      <c r="P2817" s="34"/>
      <c r="Q2817" s="30"/>
      <c r="R2817" s="30"/>
      <c r="S2817" s="30"/>
      <c r="T2817" s="30"/>
      <c r="U2817" s="30"/>
      <c r="V2817" s="30"/>
      <c r="W2817" s="30"/>
      <c r="X2817" s="30"/>
      <c r="Y2817" s="30"/>
      <c r="Z2817" s="44"/>
      <c r="AA2817"/>
      <c r="AB2817"/>
      <c r="AC2817"/>
      <c r="AD2817"/>
    </row>
    <row r="2818" spans="1:30">
      <c r="A2818" s="2"/>
      <c r="B2818"/>
      <c r="C2818"/>
      <c r="D2818" s="14"/>
      <c r="E2818"/>
      <c r="F2818"/>
      <c r="G2818"/>
      <c r="H2818"/>
      <c r="I2818"/>
      <c r="J2818"/>
      <c r="K2818"/>
      <c r="L2818" s="30"/>
      <c r="M2818" s="30"/>
      <c r="N2818" s="34"/>
      <c r="O2818" s="34"/>
      <c r="P2818" s="34"/>
      <c r="Q2818" s="30"/>
      <c r="R2818" s="30"/>
      <c r="S2818" s="30"/>
      <c r="T2818" s="30"/>
      <c r="U2818" s="30"/>
      <c r="V2818" s="30"/>
      <c r="W2818" s="30"/>
      <c r="X2818" s="30"/>
      <c r="Y2818" s="30"/>
      <c r="Z2818" s="44"/>
      <c r="AA2818"/>
      <c r="AB2818"/>
      <c r="AC2818"/>
      <c r="AD2818"/>
    </row>
    <row r="2819" spans="1:30">
      <c r="A2819" s="2"/>
      <c r="B2819"/>
      <c r="C2819"/>
      <c r="D2819" s="14"/>
      <c r="E2819"/>
      <c r="F2819"/>
      <c r="G2819"/>
      <c r="H2819"/>
      <c r="I2819"/>
      <c r="J2819"/>
      <c r="K2819"/>
      <c r="L2819" s="30"/>
      <c r="M2819" s="30"/>
      <c r="N2819" s="34"/>
      <c r="O2819" s="34"/>
      <c r="P2819" s="34"/>
      <c r="Q2819" s="30"/>
      <c r="R2819" s="30"/>
      <c r="S2819" s="30"/>
      <c r="T2819" s="30"/>
      <c r="U2819" s="30"/>
      <c r="V2819" s="30"/>
      <c r="W2819" s="30"/>
      <c r="X2819" s="30"/>
      <c r="Y2819" s="30"/>
      <c r="Z2819" s="44"/>
      <c r="AA2819"/>
      <c r="AB2819"/>
      <c r="AC2819"/>
      <c r="AD2819"/>
    </row>
    <row r="2820" spans="1:30">
      <c r="A2820" s="2"/>
      <c r="B2820"/>
      <c r="C2820"/>
      <c r="D2820" s="14"/>
      <c r="E2820"/>
      <c r="F2820"/>
      <c r="G2820"/>
      <c r="H2820"/>
      <c r="I2820"/>
      <c r="J2820"/>
      <c r="K2820"/>
      <c r="L2820" s="30"/>
      <c r="M2820" s="30"/>
      <c r="N2820" s="34"/>
      <c r="O2820" s="34"/>
      <c r="P2820" s="34"/>
      <c r="Q2820" s="30"/>
      <c r="R2820" s="30"/>
      <c r="S2820" s="30"/>
      <c r="T2820" s="30"/>
      <c r="U2820" s="30"/>
      <c r="V2820" s="30"/>
      <c r="W2820" s="30"/>
      <c r="X2820" s="30"/>
      <c r="Y2820" s="30"/>
      <c r="Z2820" s="44"/>
      <c r="AA2820"/>
      <c r="AB2820"/>
      <c r="AC2820"/>
      <c r="AD2820"/>
    </row>
    <row r="2821" spans="1:30">
      <c r="A2821" s="2"/>
      <c r="B2821"/>
      <c r="C2821"/>
      <c r="D2821" s="14"/>
      <c r="E2821"/>
      <c r="F2821"/>
      <c r="G2821"/>
      <c r="H2821"/>
      <c r="I2821"/>
      <c r="J2821"/>
      <c r="K2821"/>
      <c r="L2821" s="30"/>
      <c r="M2821" s="30"/>
      <c r="N2821" s="34"/>
      <c r="O2821" s="34"/>
      <c r="P2821" s="34"/>
      <c r="Q2821" s="30"/>
      <c r="R2821" s="30"/>
      <c r="S2821" s="30"/>
      <c r="T2821" s="30"/>
      <c r="U2821" s="30"/>
      <c r="V2821" s="30"/>
      <c r="W2821" s="30"/>
      <c r="X2821" s="30"/>
      <c r="Y2821" s="30"/>
      <c r="Z2821" s="44"/>
      <c r="AA2821"/>
      <c r="AB2821"/>
      <c r="AC2821"/>
      <c r="AD2821"/>
    </row>
    <row r="2822" spans="1:30">
      <c r="A2822" s="2"/>
      <c r="B2822"/>
      <c r="C2822"/>
      <c r="D2822" s="14"/>
      <c r="E2822"/>
      <c r="F2822"/>
      <c r="G2822"/>
      <c r="H2822"/>
      <c r="I2822"/>
      <c r="J2822"/>
      <c r="K2822"/>
      <c r="L2822" s="30"/>
      <c r="M2822" s="30"/>
      <c r="N2822" s="34"/>
      <c r="O2822" s="34"/>
      <c r="P2822" s="34"/>
      <c r="Q2822" s="30"/>
      <c r="R2822" s="30"/>
      <c r="S2822" s="30"/>
      <c r="T2822" s="30"/>
      <c r="U2822" s="30"/>
      <c r="V2822" s="30"/>
      <c r="W2822" s="30"/>
      <c r="X2822" s="30"/>
      <c r="Y2822" s="30"/>
      <c r="Z2822" s="44"/>
      <c r="AA2822"/>
      <c r="AB2822"/>
      <c r="AC2822"/>
      <c r="AD2822"/>
    </row>
    <row r="2823" spans="1:30">
      <c r="A2823" s="2"/>
      <c r="B2823"/>
      <c r="C2823"/>
      <c r="D2823" s="14"/>
      <c r="E2823"/>
      <c r="F2823"/>
      <c r="G2823"/>
      <c r="H2823"/>
      <c r="I2823"/>
      <c r="J2823"/>
      <c r="K2823"/>
      <c r="L2823" s="30"/>
      <c r="M2823" s="30"/>
      <c r="N2823" s="34"/>
      <c r="O2823" s="34"/>
      <c r="P2823" s="34"/>
      <c r="Q2823" s="30"/>
      <c r="R2823" s="30"/>
      <c r="S2823" s="30"/>
      <c r="T2823" s="30"/>
      <c r="U2823" s="30"/>
      <c r="V2823" s="30"/>
      <c r="W2823" s="30"/>
      <c r="X2823" s="30"/>
      <c r="Y2823" s="30"/>
      <c r="Z2823" s="44"/>
      <c r="AA2823"/>
      <c r="AB2823"/>
      <c r="AC2823"/>
      <c r="AD2823"/>
    </row>
    <row r="2824" spans="1:30">
      <c r="A2824" s="2"/>
      <c r="B2824"/>
      <c r="C2824"/>
      <c r="D2824" s="14"/>
      <c r="E2824"/>
      <c r="F2824"/>
      <c r="G2824"/>
      <c r="H2824"/>
      <c r="I2824"/>
      <c r="J2824"/>
      <c r="K2824"/>
      <c r="L2824" s="30"/>
      <c r="M2824" s="30"/>
      <c r="N2824" s="34"/>
      <c r="O2824" s="34"/>
      <c r="P2824" s="34"/>
      <c r="Q2824" s="30"/>
      <c r="R2824" s="30"/>
      <c r="S2824" s="30"/>
      <c r="T2824" s="30"/>
      <c r="U2824" s="30"/>
      <c r="V2824" s="30"/>
      <c r="W2824" s="30"/>
      <c r="X2824" s="30"/>
      <c r="Y2824" s="30"/>
      <c r="Z2824" s="44"/>
      <c r="AA2824"/>
      <c r="AB2824"/>
      <c r="AC2824"/>
      <c r="AD2824"/>
    </row>
    <row r="2825" spans="1:30">
      <c r="A2825" s="2"/>
      <c r="B2825"/>
      <c r="C2825"/>
      <c r="D2825" s="14"/>
      <c r="E2825"/>
      <c r="F2825"/>
      <c r="G2825"/>
      <c r="H2825"/>
      <c r="I2825"/>
      <c r="J2825"/>
      <c r="K2825"/>
      <c r="L2825" s="30"/>
      <c r="M2825" s="30"/>
      <c r="N2825" s="34"/>
      <c r="O2825" s="34"/>
      <c r="P2825" s="34"/>
      <c r="Q2825" s="30"/>
      <c r="R2825" s="30"/>
      <c r="S2825" s="30"/>
      <c r="T2825" s="30"/>
      <c r="U2825" s="30"/>
      <c r="V2825" s="30"/>
      <c r="W2825" s="30"/>
      <c r="X2825" s="30"/>
      <c r="Y2825" s="30"/>
      <c r="Z2825" s="44"/>
      <c r="AA2825"/>
      <c r="AB2825"/>
      <c r="AC2825"/>
      <c r="AD2825"/>
    </row>
    <row r="2826" spans="1:30">
      <c r="A2826" s="2"/>
      <c r="B2826"/>
      <c r="C2826"/>
      <c r="D2826" s="14"/>
      <c r="E2826"/>
      <c r="F2826"/>
      <c r="G2826"/>
      <c r="H2826"/>
      <c r="I2826"/>
      <c r="J2826"/>
      <c r="K2826"/>
      <c r="L2826" s="30"/>
      <c r="M2826" s="30"/>
      <c r="N2826" s="34"/>
      <c r="O2826" s="34"/>
      <c r="P2826" s="34"/>
      <c r="Q2826" s="30"/>
      <c r="R2826" s="30"/>
      <c r="S2826" s="30"/>
      <c r="T2826" s="30"/>
      <c r="U2826" s="30"/>
      <c r="V2826" s="30"/>
      <c r="W2826" s="30"/>
      <c r="X2826" s="30"/>
      <c r="Y2826" s="30"/>
      <c r="Z2826" s="44"/>
      <c r="AA2826"/>
      <c r="AB2826"/>
      <c r="AC2826"/>
      <c r="AD2826"/>
    </row>
    <row r="2827" spans="1:30">
      <c r="A2827" s="2"/>
      <c r="B2827"/>
      <c r="C2827"/>
      <c r="D2827" s="14"/>
      <c r="E2827"/>
      <c r="F2827"/>
      <c r="G2827"/>
      <c r="H2827"/>
      <c r="I2827"/>
      <c r="J2827"/>
      <c r="K2827"/>
      <c r="L2827" s="30"/>
      <c r="M2827" s="30"/>
      <c r="N2827" s="34"/>
      <c r="O2827" s="34"/>
      <c r="P2827" s="34"/>
      <c r="Q2827" s="30"/>
      <c r="R2827" s="30"/>
      <c r="S2827" s="30"/>
      <c r="T2827" s="30"/>
      <c r="U2827" s="30"/>
      <c r="V2827" s="30"/>
      <c r="W2827" s="30"/>
      <c r="X2827" s="30"/>
      <c r="Y2827" s="30"/>
      <c r="Z2827" s="44"/>
      <c r="AA2827"/>
      <c r="AB2827"/>
      <c r="AC2827"/>
      <c r="AD2827"/>
    </row>
    <row r="2828" spans="1:30">
      <c r="A2828" s="2"/>
      <c r="B2828"/>
      <c r="C2828"/>
      <c r="D2828" s="14"/>
      <c r="E2828"/>
      <c r="F2828"/>
      <c r="G2828"/>
      <c r="H2828"/>
      <c r="I2828"/>
      <c r="J2828"/>
      <c r="K2828"/>
      <c r="L2828" s="30"/>
      <c r="M2828" s="30"/>
      <c r="N2828" s="34"/>
      <c r="O2828" s="34"/>
      <c r="P2828" s="34"/>
      <c r="Q2828" s="30"/>
      <c r="R2828" s="30"/>
      <c r="S2828" s="30"/>
      <c r="T2828" s="30"/>
      <c r="U2828" s="30"/>
      <c r="V2828" s="30"/>
      <c r="W2828" s="30"/>
      <c r="X2828" s="30"/>
      <c r="Y2828" s="30"/>
      <c r="Z2828" s="44"/>
      <c r="AA2828"/>
      <c r="AB2828"/>
      <c r="AC2828"/>
      <c r="AD2828"/>
    </row>
    <row r="2829" spans="1:30">
      <c r="A2829" s="2"/>
      <c r="B2829"/>
      <c r="C2829"/>
      <c r="D2829" s="14"/>
      <c r="E2829"/>
      <c r="F2829"/>
      <c r="G2829"/>
      <c r="H2829"/>
      <c r="I2829"/>
      <c r="J2829"/>
      <c r="K2829"/>
      <c r="L2829" s="30"/>
      <c r="M2829" s="30"/>
      <c r="N2829" s="34"/>
      <c r="O2829" s="34"/>
      <c r="P2829" s="34"/>
      <c r="Q2829" s="30"/>
      <c r="R2829" s="30"/>
      <c r="S2829" s="30"/>
      <c r="T2829" s="30"/>
      <c r="U2829" s="30"/>
      <c r="V2829" s="30"/>
      <c r="W2829" s="30"/>
      <c r="X2829" s="30"/>
      <c r="Y2829" s="30"/>
      <c r="Z2829" s="44"/>
      <c r="AA2829"/>
      <c r="AB2829"/>
      <c r="AC2829"/>
      <c r="AD2829"/>
    </row>
    <row r="2830" spans="1:30">
      <c r="A2830" s="2"/>
      <c r="B2830"/>
      <c r="C2830"/>
      <c r="D2830" s="14"/>
      <c r="E2830"/>
      <c r="F2830"/>
      <c r="G2830"/>
      <c r="H2830"/>
      <c r="I2830"/>
      <c r="J2830"/>
      <c r="K2830"/>
      <c r="L2830" s="30"/>
      <c r="M2830" s="30"/>
      <c r="N2830" s="34"/>
      <c r="O2830" s="34"/>
      <c r="P2830" s="34"/>
      <c r="Q2830" s="30"/>
      <c r="R2830" s="30"/>
      <c r="S2830" s="30"/>
      <c r="T2830" s="30"/>
      <c r="U2830" s="30"/>
      <c r="V2830" s="30"/>
      <c r="W2830" s="30"/>
      <c r="X2830" s="30"/>
      <c r="Y2830" s="30"/>
      <c r="Z2830" s="44"/>
      <c r="AA2830"/>
      <c r="AB2830"/>
      <c r="AC2830"/>
      <c r="AD2830"/>
    </row>
    <row r="2831" spans="1:30">
      <c r="A2831" s="2"/>
      <c r="B2831"/>
      <c r="C2831"/>
      <c r="D2831" s="14"/>
      <c r="E2831"/>
      <c r="F2831"/>
      <c r="G2831"/>
      <c r="H2831"/>
      <c r="I2831"/>
      <c r="J2831"/>
      <c r="K2831"/>
      <c r="L2831" s="30"/>
      <c r="M2831" s="30"/>
      <c r="N2831" s="34"/>
      <c r="O2831" s="34"/>
      <c r="P2831" s="34"/>
      <c r="Q2831" s="30"/>
      <c r="R2831" s="30"/>
      <c r="S2831" s="30"/>
      <c r="T2831" s="30"/>
      <c r="U2831" s="30"/>
      <c r="V2831" s="30"/>
      <c r="W2831" s="30"/>
      <c r="X2831" s="30"/>
      <c r="Y2831" s="30"/>
      <c r="Z2831" s="44"/>
      <c r="AA2831"/>
      <c r="AB2831"/>
      <c r="AC2831"/>
      <c r="AD2831"/>
    </row>
    <row r="2832" spans="1:30">
      <c r="A2832" s="2"/>
      <c r="B2832"/>
      <c r="C2832"/>
      <c r="D2832" s="14"/>
      <c r="E2832"/>
      <c r="F2832"/>
      <c r="G2832"/>
      <c r="H2832"/>
      <c r="I2832"/>
      <c r="J2832"/>
      <c r="K2832"/>
      <c r="L2832" s="30"/>
      <c r="M2832" s="30"/>
      <c r="N2832" s="34"/>
      <c r="O2832" s="34"/>
      <c r="P2832" s="34"/>
      <c r="Q2832" s="30"/>
      <c r="R2832" s="30"/>
      <c r="S2832" s="30"/>
      <c r="T2832" s="30"/>
      <c r="U2832" s="30"/>
      <c r="V2832" s="30"/>
      <c r="W2832" s="30"/>
      <c r="X2832" s="30"/>
      <c r="Y2832" s="30"/>
      <c r="Z2832" s="44"/>
      <c r="AA2832"/>
      <c r="AB2832"/>
      <c r="AC2832"/>
      <c r="AD2832"/>
    </row>
    <row r="2833" spans="1:30">
      <c r="A2833" s="2"/>
      <c r="B2833"/>
      <c r="C2833"/>
      <c r="D2833" s="14"/>
      <c r="E2833"/>
      <c r="F2833"/>
      <c r="G2833"/>
      <c r="H2833"/>
      <c r="I2833"/>
      <c r="J2833"/>
      <c r="K2833"/>
      <c r="L2833" s="30"/>
      <c r="M2833" s="30"/>
      <c r="N2833" s="34"/>
      <c r="O2833" s="34"/>
      <c r="P2833" s="34"/>
      <c r="Q2833" s="30"/>
      <c r="R2833" s="30"/>
      <c r="S2833" s="30"/>
      <c r="T2833" s="30"/>
      <c r="U2833" s="30"/>
      <c r="V2833" s="30"/>
      <c r="W2833" s="30"/>
      <c r="X2833" s="30"/>
      <c r="Y2833" s="30"/>
      <c r="Z2833" s="44"/>
      <c r="AA2833"/>
      <c r="AB2833"/>
      <c r="AC2833"/>
      <c r="AD2833"/>
    </row>
    <row r="2834" spans="1:30">
      <c r="A2834" s="2"/>
      <c r="B2834"/>
      <c r="C2834"/>
      <c r="D2834" s="14"/>
      <c r="E2834"/>
      <c r="F2834"/>
      <c r="G2834"/>
      <c r="H2834"/>
      <c r="I2834"/>
      <c r="J2834"/>
      <c r="K2834"/>
      <c r="L2834" s="30"/>
      <c r="M2834" s="30"/>
      <c r="N2834" s="34"/>
      <c r="O2834" s="34"/>
      <c r="P2834" s="34"/>
      <c r="Q2834" s="30"/>
      <c r="R2834" s="30"/>
      <c r="S2834" s="30"/>
      <c r="T2834" s="30"/>
      <c r="U2834" s="30"/>
      <c r="V2834" s="30"/>
      <c r="W2834" s="30"/>
      <c r="X2834" s="30"/>
      <c r="Y2834" s="30"/>
      <c r="Z2834" s="44"/>
      <c r="AA2834"/>
      <c r="AB2834"/>
      <c r="AC2834"/>
      <c r="AD2834"/>
    </row>
    <row r="2835" spans="1:30">
      <c r="A2835" s="2"/>
      <c r="B2835"/>
      <c r="C2835"/>
      <c r="D2835" s="14"/>
      <c r="E2835"/>
      <c r="F2835"/>
      <c r="G2835"/>
      <c r="H2835"/>
      <c r="I2835"/>
      <c r="J2835"/>
      <c r="K2835"/>
      <c r="L2835" s="30"/>
      <c r="M2835" s="30"/>
      <c r="N2835" s="34"/>
      <c r="O2835" s="34"/>
      <c r="P2835" s="34"/>
      <c r="Q2835" s="30"/>
      <c r="R2835" s="30"/>
      <c r="S2835" s="30"/>
      <c r="T2835" s="30"/>
      <c r="U2835" s="30"/>
      <c r="V2835" s="30"/>
      <c r="W2835" s="30"/>
      <c r="X2835" s="30"/>
      <c r="Y2835" s="30"/>
      <c r="Z2835" s="44"/>
      <c r="AA2835"/>
      <c r="AB2835"/>
      <c r="AC2835"/>
      <c r="AD2835"/>
    </row>
    <row r="2836" spans="1:30">
      <c r="A2836" s="2"/>
      <c r="B2836"/>
      <c r="C2836"/>
      <c r="D2836" s="14"/>
      <c r="E2836"/>
      <c r="F2836"/>
      <c r="G2836"/>
      <c r="H2836"/>
      <c r="I2836"/>
      <c r="J2836"/>
      <c r="K2836"/>
      <c r="L2836" s="30"/>
      <c r="M2836" s="30"/>
      <c r="N2836" s="34"/>
      <c r="O2836" s="34"/>
      <c r="P2836" s="34"/>
      <c r="Q2836" s="30"/>
      <c r="R2836" s="30"/>
      <c r="S2836" s="30"/>
      <c r="T2836" s="30"/>
      <c r="U2836" s="30"/>
      <c r="V2836" s="30"/>
      <c r="W2836" s="30"/>
      <c r="X2836" s="30"/>
      <c r="Y2836" s="30"/>
      <c r="Z2836" s="44"/>
      <c r="AA2836"/>
      <c r="AB2836"/>
      <c r="AC2836"/>
      <c r="AD2836"/>
    </row>
    <row r="2837" spans="1:30">
      <c r="A2837" s="2"/>
      <c r="B2837"/>
      <c r="C2837"/>
      <c r="D2837" s="14"/>
      <c r="E2837"/>
      <c r="F2837"/>
      <c r="G2837"/>
      <c r="H2837"/>
      <c r="I2837"/>
      <c r="J2837"/>
      <c r="K2837"/>
      <c r="L2837" s="30"/>
      <c r="M2837" s="30"/>
      <c r="N2837" s="34"/>
      <c r="O2837" s="34"/>
      <c r="P2837" s="34"/>
      <c r="Q2837" s="30"/>
      <c r="R2837" s="30"/>
      <c r="S2837" s="30"/>
      <c r="T2837" s="30"/>
      <c r="U2837" s="30"/>
      <c r="V2837" s="30"/>
      <c r="W2837" s="30"/>
      <c r="X2837" s="30"/>
      <c r="Y2837" s="30"/>
      <c r="Z2837" s="44"/>
      <c r="AA2837"/>
      <c r="AB2837"/>
      <c r="AC2837"/>
      <c r="AD2837"/>
    </row>
    <row r="2838" spans="1:30">
      <c r="A2838" s="2"/>
      <c r="B2838"/>
      <c r="C2838"/>
      <c r="D2838" s="14"/>
      <c r="E2838"/>
      <c r="F2838"/>
      <c r="G2838"/>
      <c r="H2838"/>
      <c r="I2838"/>
      <c r="J2838"/>
      <c r="K2838"/>
      <c r="L2838" s="30"/>
      <c r="M2838" s="30"/>
      <c r="N2838" s="34"/>
      <c r="O2838" s="34"/>
      <c r="P2838" s="34"/>
      <c r="Q2838" s="30"/>
      <c r="R2838" s="30"/>
      <c r="S2838" s="30"/>
      <c r="T2838" s="30"/>
      <c r="U2838" s="30"/>
      <c r="V2838" s="30"/>
      <c r="W2838" s="30"/>
      <c r="X2838" s="30"/>
      <c r="Y2838" s="30"/>
      <c r="Z2838" s="44"/>
      <c r="AA2838"/>
      <c r="AB2838"/>
      <c r="AC2838"/>
      <c r="AD2838"/>
    </row>
    <row r="2839" spans="1:30">
      <c r="A2839" s="2"/>
      <c r="B2839"/>
      <c r="C2839"/>
      <c r="D2839" s="14"/>
      <c r="E2839"/>
      <c r="F2839"/>
      <c r="G2839"/>
      <c r="H2839"/>
      <c r="I2839"/>
      <c r="J2839"/>
      <c r="K2839"/>
      <c r="L2839" s="30"/>
      <c r="M2839" s="30"/>
      <c r="N2839" s="34"/>
      <c r="O2839" s="34"/>
      <c r="P2839" s="34"/>
      <c r="Q2839" s="30"/>
      <c r="R2839" s="30"/>
      <c r="S2839" s="30"/>
      <c r="T2839" s="30"/>
      <c r="U2839" s="30"/>
      <c r="V2839" s="30"/>
      <c r="W2839" s="30"/>
      <c r="X2839" s="30"/>
      <c r="Y2839" s="30"/>
      <c r="Z2839" s="44"/>
      <c r="AA2839"/>
      <c r="AB2839"/>
      <c r="AC2839"/>
      <c r="AD2839"/>
    </row>
    <row r="2840" spans="1:30">
      <c r="A2840" s="2"/>
      <c r="B2840"/>
      <c r="C2840"/>
      <c r="D2840" s="14"/>
      <c r="E2840"/>
      <c r="F2840"/>
      <c r="G2840"/>
      <c r="H2840"/>
      <c r="I2840"/>
      <c r="J2840"/>
      <c r="K2840"/>
      <c r="L2840" s="30"/>
      <c r="M2840" s="30"/>
      <c r="N2840" s="34"/>
      <c r="O2840" s="34"/>
      <c r="P2840" s="34"/>
      <c r="Q2840" s="30"/>
      <c r="R2840" s="30"/>
      <c r="S2840" s="30"/>
      <c r="T2840" s="30"/>
      <c r="U2840" s="30"/>
      <c r="V2840" s="30"/>
      <c r="W2840" s="30"/>
      <c r="X2840" s="30"/>
      <c r="Y2840" s="30"/>
      <c r="Z2840" s="44"/>
      <c r="AA2840"/>
      <c r="AB2840"/>
      <c r="AC2840"/>
      <c r="AD2840"/>
    </row>
    <row r="2841" spans="1:30">
      <c r="A2841" s="2"/>
      <c r="B2841"/>
      <c r="C2841"/>
      <c r="D2841" s="14"/>
      <c r="E2841"/>
      <c r="F2841"/>
      <c r="G2841"/>
      <c r="H2841"/>
      <c r="I2841"/>
      <c r="J2841"/>
      <c r="K2841"/>
      <c r="L2841" s="30"/>
      <c r="M2841" s="30"/>
      <c r="N2841" s="34"/>
      <c r="O2841" s="34"/>
      <c r="P2841" s="34"/>
      <c r="Q2841" s="30"/>
      <c r="R2841" s="30"/>
      <c r="S2841" s="30"/>
      <c r="T2841" s="30"/>
      <c r="U2841" s="30"/>
      <c r="V2841" s="30"/>
      <c r="W2841" s="30"/>
      <c r="X2841" s="30"/>
      <c r="Y2841" s="30"/>
      <c r="Z2841" s="44"/>
      <c r="AA2841"/>
      <c r="AB2841"/>
      <c r="AC2841"/>
      <c r="AD2841"/>
    </row>
    <row r="2842" spans="1:30">
      <c r="A2842" s="2"/>
      <c r="B2842"/>
      <c r="C2842"/>
      <c r="D2842" s="14"/>
      <c r="E2842"/>
      <c r="F2842"/>
      <c r="G2842"/>
      <c r="H2842"/>
      <c r="I2842"/>
      <c r="J2842"/>
      <c r="K2842"/>
      <c r="L2842" s="30"/>
      <c r="M2842" s="30"/>
      <c r="N2842" s="34"/>
      <c r="O2842" s="34"/>
      <c r="P2842" s="34"/>
      <c r="Q2842" s="30"/>
      <c r="R2842" s="30"/>
      <c r="S2842" s="30"/>
      <c r="T2842" s="30"/>
      <c r="U2842" s="30"/>
      <c r="V2842" s="30"/>
      <c r="W2842" s="30"/>
      <c r="X2842" s="30"/>
      <c r="Y2842" s="30"/>
      <c r="Z2842" s="44"/>
      <c r="AA2842"/>
      <c r="AB2842"/>
      <c r="AC2842"/>
      <c r="AD2842"/>
    </row>
    <row r="2843" spans="1:30">
      <c r="A2843" s="2"/>
      <c r="B2843"/>
      <c r="C2843"/>
      <c r="D2843" s="14"/>
      <c r="E2843"/>
      <c r="F2843"/>
      <c r="G2843"/>
      <c r="H2843"/>
      <c r="I2843"/>
      <c r="J2843"/>
      <c r="K2843"/>
      <c r="L2843" s="30"/>
      <c r="M2843" s="30"/>
      <c r="N2843" s="34"/>
      <c r="O2843" s="34"/>
      <c r="P2843" s="34"/>
      <c r="Q2843" s="30"/>
      <c r="R2843" s="30"/>
      <c r="S2843" s="30"/>
      <c r="T2843" s="30"/>
      <c r="U2843" s="30"/>
      <c r="V2843" s="30"/>
      <c r="W2843" s="30"/>
      <c r="X2843" s="30"/>
      <c r="Y2843" s="30"/>
      <c r="Z2843" s="44"/>
      <c r="AA2843"/>
      <c r="AB2843"/>
      <c r="AC2843"/>
      <c r="AD2843"/>
    </row>
    <row r="2844" spans="1:30">
      <c r="A2844" s="2"/>
      <c r="B2844"/>
      <c r="C2844"/>
      <c r="D2844" s="14"/>
      <c r="E2844"/>
      <c r="F2844"/>
      <c r="G2844"/>
      <c r="H2844"/>
      <c r="I2844"/>
      <c r="J2844"/>
      <c r="K2844"/>
      <c r="L2844" s="30"/>
      <c r="M2844" s="30"/>
      <c r="N2844" s="34"/>
      <c r="O2844" s="34"/>
      <c r="P2844" s="34"/>
      <c r="Q2844" s="30"/>
      <c r="R2844" s="30"/>
      <c r="S2844" s="30"/>
      <c r="T2844" s="30"/>
      <c r="U2844" s="30"/>
      <c r="V2844" s="30"/>
      <c r="W2844" s="30"/>
      <c r="X2844" s="30"/>
      <c r="Y2844" s="30"/>
      <c r="Z2844" s="44"/>
      <c r="AA2844"/>
      <c r="AB2844"/>
      <c r="AC2844"/>
      <c r="AD2844"/>
    </row>
    <row r="2845" spans="1:30">
      <c r="A2845" s="2"/>
      <c r="B2845"/>
      <c r="C2845"/>
      <c r="D2845" s="14"/>
      <c r="E2845"/>
      <c r="F2845"/>
      <c r="G2845"/>
      <c r="H2845"/>
      <c r="I2845"/>
      <c r="J2845"/>
      <c r="K2845"/>
      <c r="L2845" s="30"/>
      <c r="M2845" s="30"/>
      <c r="N2845" s="34"/>
      <c r="O2845" s="34"/>
      <c r="P2845" s="34"/>
      <c r="Q2845" s="30"/>
      <c r="R2845" s="30"/>
      <c r="S2845" s="30"/>
      <c r="T2845" s="30"/>
      <c r="U2845" s="30"/>
      <c r="V2845" s="30"/>
      <c r="W2845" s="30"/>
      <c r="X2845" s="30"/>
      <c r="Y2845" s="30"/>
      <c r="Z2845" s="44"/>
      <c r="AA2845"/>
      <c r="AB2845"/>
      <c r="AC2845"/>
      <c r="AD2845"/>
    </row>
    <row r="2846" spans="1:30">
      <c r="A2846" s="2"/>
      <c r="B2846"/>
      <c r="C2846"/>
      <c r="D2846" s="14"/>
      <c r="E2846"/>
      <c r="F2846"/>
      <c r="G2846"/>
      <c r="H2846"/>
      <c r="I2846"/>
      <c r="J2846"/>
      <c r="K2846"/>
      <c r="L2846" s="30"/>
      <c r="M2846" s="30"/>
      <c r="N2846" s="34"/>
      <c r="O2846" s="34"/>
      <c r="P2846" s="34"/>
      <c r="Q2846" s="30"/>
      <c r="R2846" s="30"/>
      <c r="S2846" s="30"/>
      <c r="T2846" s="30"/>
      <c r="U2846" s="30"/>
      <c r="V2846" s="30"/>
      <c r="W2846" s="30"/>
      <c r="X2846" s="30"/>
      <c r="Y2846" s="30"/>
      <c r="Z2846" s="44"/>
      <c r="AA2846"/>
      <c r="AB2846"/>
      <c r="AC2846"/>
      <c r="AD2846"/>
    </row>
    <row r="2847" spans="1:30">
      <c r="A2847" s="2"/>
      <c r="B2847"/>
      <c r="C2847"/>
      <c r="D2847" s="14"/>
      <c r="E2847"/>
      <c r="F2847"/>
      <c r="G2847"/>
      <c r="H2847"/>
      <c r="I2847"/>
      <c r="J2847"/>
      <c r="K2847"/>
      <c r="L2847" s="30"/>
      <c r="M2847" s="30"/>
      <c r="N2847" s="34"/>
      <c r="O2847" s="34"/>
      <c r="P2847" s="34"/>
      <c r="Q2847" s="30"/>
      <c r="R2847" s="30"/>
      <c r="S2847" s="30"/>
      <c r="T2847" s="30"/>
      <c r="U2847" s="30"/>
      <c r="V2847" s="30"/>
      <c r="W2847" s="30"/>
      <c r="X2847" s="30"/>
      <c r="Y2847" s="30"/>
      <c r="Z2847" s="44"/>
      <c r="AA2847"/>
      <c r="AB2847"/>
      <c r="AC2847"/>
      <c r="AD2847"/>
    </row>
    <row r="2848" spans="1:30">
      <c r="A2848" s="2"/>
      <c r="B2848"/>
      <c r="C2848"/>
      <c r="D2848" s="14"/>
      <c r="E2848"/>
      <c r="F2848"/>
      <c r="G2848"/>
      <c r="H2848"/>
      <c r="I2848"/>
      <c r="J2848"/>
      <c r="K2848"/>
      <c r="L2848" s="30"/>
      <c r="M2848" s="30"/>
      <c r="N2848" s="34"/>
      <c r="O2848" s="34"/>
      <c r="P2848" s="34"/>
      <c r="Q2848" s="30"/>
      <c r="R2848" s="30"/>
      <c r="S2848" s="30"/>
      <c r="T2848" s="30"/>
      <c r="U2848" s="30"/>
      <c r="V2848" s="30"/>
      <c r="W2848" s="30"/>
      <c r="X2848" s="30"/>
      <c r="Y2848" s="30"/>
      <c r="Z2848" s="44"/>
      <c r="AA2848"/>
      <c r="AB2848"/>
      <c r="AC2848"/>
      <c r="AD2848"/>
    </row>
    <row r="2849" spans="1:30">
      <c r="A2849" s="2"/>
      <c r="B2849"/>
      <c r="C2849"/>
      <c r="D2849" s="14"/>
      <c r="E2849"/>
      <c r="F2849"/>
      <c r="G2849"/>
      <c r="H2849"/>
      <c r="I2849"/>
      <c r="J2849"/>
      <c r="K2849"/>
      <c r="L2849" s="30"/>
      <c r="M2849" s="30"/>
      <c r="N2849" s="34"/>
      <c r="O2849" s="34"/>
      <c r="P2849" s="34"/>
      <c r="Q2849" s="30"/>
      <c r="R2849" s="30"/>
      <c r="S2849" s="30"/>
      <c r="T2849" s="30"/>
      <c r="U2849" s="30"/>
      <c r="V2849" s="30"/>
      <c r="W2849" s="30"/>
      <c r="X2849" s="30"/>
      <c r="Y2849" s="30"/>
      <c r="Z2849" s="44"/>
      <c r="AA2849"/>
      <c r="AB2849"/>
      <c r="AC2849"/>
      <c r="AD2849"/>
    </row>
    <row r="2850" spans="1:30">
      <c r="A2850" s="2"/>
      <c r="B2850"/>
      <c r="C2850"/>
      <c r="D2850" s="14"/>
      <c r="E2850"/>
      <c r="F2850"/>
      <c r="G2850"/>
      <c r="H2850"/>
      <c r="I2850"/>
      <c r="J2850"/>
      <c r="K2850"/>
      <c r="L2850" s="30"/>
      <c r="M2850" s="30"/>
      <c r="N2850" s="34"/>
      <c r="O2850" s="34"/>
      <c r="P2850" s="34"/>
      <c r="Q2850" s="30"/>
      <c r="R2850" s="30"/>
      <c r="S2850" s="30"/>
      <c r="T2850" s="30"/>
      <c r="U2850" s="30"/>
      <c r="V2850" s="30"/>
      <c r="W2850" s="30"/>
      <c r="X2850" s="30"/>
      <c r="Y2850" s="30"/>
      <c r="Z2850" s="44"/>
      <c r="AA2850"/>
      <c r="AB2850"/>
      <c r="AC2850"/>
      <c r="AD2850"/>
    </row>
    <row r="2851" spans="1:30">
      <c r="A2851" s="2"/>
      <c r="B2851"/>
      <c r="C2851"/>
      <c r="D2851" s="14"/>
      <c r="E2851"/>
      <c r="F2851"/>
      <c r="G2851"/>
      <c r="H2851"/>
      <c r="I2851"/>
      <c r="J2851"/>
      <c r="K2851"/>
      <c r="L2851" s="30"/>
      <c r="M2851" s="30"/>
      <c r="N2851" s="34"/>
      <c r="O2851" s="34"/>
      <c r="P2851" s="34"/>
      <c r="Q2851" s="30"/>
      <c r="R2851" s="30"/>
      <c r="S2851" s="30"/>
      <c r="T2851" s="30"/>
      <c r="U2851" s="30"/>
      <c r="V2851" s="30"/>
      <c r="W2851" s="30"/>
      <c r="X2851" s="30"/>
      <c r="Y2851" s="30"/>
      <c r="Z2851" s="44"/>
      <c r="AA2851"/>
      <c r="AB2851"/>
      <c r="AC2851"/>
      <c r="AD2851"/>
    </row>
    <row r="2852" spans="1:30">
      <c r="A2852" s="2"/>
      <c r="B2852"/>
      <c r="C2852"/>
      <c r="D2852" s="14"/>
      <c r="E2852"/>
      <c r="F2852"/>
      <c r="G2852"/>
      <c r="H2852"/>
      <c r="I2852"/>
      <c r="J2852"/>
      <c r="K2852"/>
      <c r="L2852" s="30"/>
      <c r="M2852" s="30"/>
      <c r="N2852" s="34"/>
      <c r="O2852" s="34"/>
      <c r="P2852" s="34"/>
      <c r="Q2852" s="30"/>
      <c r="R2852" s="30"/>
      <c r="S2852" s="30"/>
      <c r="T2852" s="30"/>
      <c r="U2852" s="30"/>
      <c r="V2852" s="30"/>
      <c r="W2852" s="30"/>
      <c r="X2852" s="30"/>
      <c r="Y2852" s="30"/>
      <c r="Z2852" s="44"/>
      <c r="AA2852"/>
      <c r="AB2852"/>
      <c r="AC2852"/>
      <c r="AD2852"/>
    </row>
    <row r="2853" spans="1:30">
      <c r="A2853" s="2"/>
      <c r="B2853"/>
      <c r="C2853"/>
      <c r="D2853" s="14"/>
      <c r="E2853"/>
      <c r="F2853"/>
      <c r="G2853"/>
      <c r="H2853"/>
      <c r="I2853"/>
      <c r="J2853"/>
      <c r="K2853"/>
      <c r="L2853" s="30"/>
      <c r="M2853" s="30"/>
      <c r="N2853" s="34"/>
      <c r="O2853" s="34"/>
      <c r="P2853" s="34"/>
      <c r="Q2853" s="30"/>
      <c r="R2853" s="30"/>
      <c r="S2853" s="30"/>
      <c r="T2853" s="30"/>
      <c r="U2853" s="30"/>
      <c r="V2853" s="30"/>
      <c r="W2853" s="30"/>
      <c r="X2853" s="30"/>
      <c r="Y2853" s="30"/>
      <c r="Z2853" s="44"/>
      <c r="AA2853"/>
      <c r="AB2853"/>
      <c r="AC2853"/>
      <c r="AD2853"/>
    </row>
    <row r="2854" spans="1:30">
      <c r="A2854" s="2"/>
      <c r="B2854"/>
      <c r="C2854"/>
      <c r="D2854" s="14"/>
      <c r="E2854"/>
      <c r="F2854"/>
      <c r="G2854"/>
      <c r="H2854"/>
      <c r="I2854"/>
      <c r="J2854"/>
      <c r="K2854"/>
      <c r="L2854" s="30"/>
      <c r="M2854" s="30"/>
      <c r="N2854" s="34"/>
      <c r="O2854" s="34"/>
      <c r="P2854" s="34"/>
      <c r="Q2854" s="30"/>
      <c r="R2854" s="30"/>
      <c r="S2854" s="30"/>
      <c r="T2854" s="30"/>
      <c r="U2854" s="30"/>
      <c r="V2854" s="30"/>
      <c r="W2854" s="30"/>
      <c r="X2854" s="30"/>
      <c r="Y2854" s="30"/>
      <c r="Z2854" s="44"/>
      <c r="AA2854"/>
      <c r="AB2854"/>
      <c r="AC2854"/>
      <c r="AD2854"/>
    </row>
    <row r="2855" spans="1:30">
      <c r="A2855" s="2"/>
      <c r="B2855"/>
      <c r="C2855"/>
      <c r="D2855" s="14"/>
      <c r="E2855"/>
      <c r="F2855"/>
      <c r="G2855"/>
      <c r="H2855"/>
      <c r="I2855"/>
      <c r="J2855"/>
      <c r="K2855"/>
      <c r="L2855" s="30"/>
      <c r="M2855" s="30"/>
      <c r="N2855" s="34"/>
      <c r="O2855" s="34"/>
      <c r="P2855" s="34"/>
      <c r="Q2855" s="30"/>
      <c r="R2855" s="30"/>
      <c r="S2855" s="30"/>
      <c r="T2855" s="30"/>
      <c r="U2855" s="30"/>
      <c r="V2855" s="30"/>
      <c r="W2855" s="30"/>
      <c r="X2855" s="30"/>
      <c r="Y2855" s="30"/>
      <c r="Z2855" s="44"/>
      <c r="AA2855"/>
      <c r="AB2855"/>
      <c r="AC2855"/>
      <c r="AD2855"/>
    </row>
    <row r="2856" spans="1:30">
      <c r="A2856" s="2"/>
      <c r="B2856"/>
      <c r="C2856"/>
      <c r="D2856" s="14"/>
      <c r="E2856"/>
      <c r="F2856"/>
      <c r="G2856"/>
      <c r="H2856"/>
      <c r="I2856"/>
      <c r="J2856"/>
      <c r="K2856"/>
      <c r="L2856" s="30"/>
      <c r="M2856" s="30"/>
      <c r="N2856" s="34"/>
      <c r="O2856" s="34"/>
      <c r="P2856" s="34"/>
      <c r="Q2856" s="30"/>
      <c r="R2856" s="30"/>
      <c r="S2856" s="30"/>
      <c r="T2856" s="30"/>
      <c r="U2856" s="30"/>
      <c r="V2856" s="30"/>
      <c r="W2856" s="30"/>
      <c r="X2856" s="30"/>
      <c r="Y2856" s="30"/>
      <c r="Z2856" s="44"/>
      <c r="AA2856"/>
      <c r="AB2856"/>
      <c r="AC2856"/>
      <c r="AD2856"/>
    </row>
    <row r="2857" spans="1:30">
      <c r="A2857" s="2"/>
      <c r="B2857"/>
      <c r="C2857"/>
      <c r="D2857" s="14"/>
      <c r="E2857"/>
      <c r="F2857"/>
      <c r="G2857"/>
      <c r="H2857"/>
      <c r="I2857"/>
      <c r="J2857"/>
      <c r="K2857"/>
      <c r="L2857" s="30"/>
      <c r="M2857" s="30"/>
      <c r="N2857" s="34"/>
      <c r="O2857" s="34"/>
      <c r="P2857" s="34"/>
      <c r="Q2857" s="30"/>
      <c r="R2857" s="30"/>
      <c r="S2857" s="30"/>
      <c r="T2857" s="30"/>
      <c r="U2857" s="30"/>
      <c r="V2857" s="30"/>
      <c r="W2857" s="30"/>
      <c r="X2857" s="30"/>
      <c r="Y2857" s="30"/>
      <c r="Z2857" s="44"/>
      <c r="AA2857"/>
      <c r="AB2857"/>
      <c r="AC2857"/>
      <c r="AD2857"/>
    </row>
    <row r="2858" spans="1:30">
      <c r="A2858" s="2"/>
      <c r="B2858"/>
      <c r="C2858"/>
      <c r="D2858" s="14"/>
      <c r="E2858"/>
      <c r="F2858"/>
      <c r="G2858"/>
      <c r="H2858"/>
      <c r="I2858"/>
      <c r="J2858"/>
      <c r="K2858"/>
      <c r="L2858" s="30"/>
      <c r="M2858" s="30"/>
      <c r="N2858" s="34"/>
      <c r="O2858" s="34"/>
      <c r="P2858" s="34"/>
      <c r="Q2858" s="30"/>
      <c r="R2858" s="30"/>
      <c r="S2858" s="30"/>
      <c r="T2858" s="30"/>
      <c r="U2858" s="30"/>
      <c r="V2858" s="30"/>
      <c r="W2858" s="30"/>
      <c r="X2858" s="30"/>
      <c r="Y2858" s="30"/>
      <c r="Z2858" s="44"/>
      <c r="AA2858"/>
      <c r="AB2858"/>
      <c r="AC2858"/>
      <c r="AD2858"/>
    </row>
    <row r="2859" spans="1:30">
      <c r="A2859" s="2"/>
      <c r="B2859"/>
      <c r="C2859"/>
      <c r="D2859" s="14"/>
      <c r="E2859"/>
      <c r="F2859"/>
      <c r="G2859"/>
      <c r="H2859"/>
      <c r="I2859"/>
      <c r="J2859"/>
      <c r="K2859"/>
      <c r="L2859" s="30"/>
      <c r="M2859" s="30"/>
      <c r="N2859" s="34"/>
      <c r="O2859" s="34"/>
      <c r="P2859" s="34"/>
      <c r="Q2859" s="30"/>
      <c r="R2859" s="30"/>
      <c r="S2859" s="30"/>
      <c r="T2859" s="30"/>
      <c r="U2859" s="30"/>
      <c r="V2859" s="30"/>
      <c r="W2859" s="30"/>
      <c r="X2859" s="30"/>
      <c r="Y2859" s="30"/>
      <c r="Z2859" s="44"/>
      <c r="AA2859"/>
      <c r="AB2859"/>
      <c r="AC2859"/>
      <c r="AD2859"/>
    </row>
    <row r="2860" spans="1:30">
      <c r="A2860" s="2"/>
      <c r="B2860"/>
      <c r="C2860"/>
      <c r="D2860" s="14"/>
      <c r="E2860"/>
      <c r="F2860"/>
      <c r="G2860"/>
      <c r="H2860"/>
      <c r="I2860"/>
      <c r="J2860"/>
      <c r="K2860"/>
      <c r="L2860" s="30"/>
      <c r="M2860" s="30"/>
      <c r="N2860" s="34"/>
      <c r="O2860" s="34"/>
      <c r="P2860" s="34"/>
      <c r="Q2860" s="30"/>
      <c r="R2860" s="30"/>
      <c r="S2860" s="30"/>
      <c r="T2860" s="30"/>
      <c r="U2860" s="30"/>
      <c r="V2860" s="30"/>
      <c r="W2860" s="30"/>
      <c r="X2860" s="30"/>
      <c r="Y2860" s="30"/>
      <c r="Z2860" s="44"/>
      <c r="AA2860"/>
      <c r="AB2860"/>
      <c r="AC2860"/>
      <c r="AD2860"/>
    </row>
    <row r="2861" spans="1:30">
      <c r="A2861" s="2"/>
      <c r="B2861"/>
      <c r="C2861"/>
      <c r="D2861" s="14"/>
      <c r="E2861"/>
      <c r="F2861"/>
      <c r="G2861"/>
      <c r="H2861"/>
      <c r="I2861"/>
      <c r="J2861"/>
      <c r="K2861"/>
      <c r="L2861" s="30"/>
      <c r="M2861" s="30"/>
      <c r="N2861" s="34"/>
      <c r="O2861" s="34"/>
      <c r="P2861" s="34"/>
      <c r="Q2861" s="30"/>
      <c r="R2861" s="30"/>
      <c r="S2861" s="30"/>
      <c r="T2861" s="30"/>
      <c r="U2861" s="30"/>
      <c r="V2861" s="30"/>
      <c r="W2861" s="30"/>
      <c r="X2861" s="30"/>
      <c r="Y2861" s="30"/>
      <c r="Z2861" s="44"/>
      <c r="AA2861"/>
      <c r="AB2861"/>
      <c r="AC2861"/>
      <c r="AD2861"/>
    </row>
    <row r="2862" spans="1:30">
      <c r="A2862" s="2"/>
      <c r="B2862"/>
      <c r="C2862"/>
      <c r="D2862" s="14"/>
      <c r="E2862"/>
      <c r="F2862"/>
      <c r="G2862"/>
      <c r="H2862"/>
      <c r="I2862"/>
      <c r="J2862"/>
      <c r="K2862"/>
      <c r="L2862" s="30"/>
      <c r="M2862" s="30"/>
      <c r="N2862" s="34"/>
      <c r="O2862" s="34"/>
      <c r="P2862" s="34"/>
      <c r="Q2862" s="30"/>
      <c r="R2862" s="30"/>
      <c r="S2862" s="30"/>
      <c r="T2862" s="30"/>
      <c r="U2862" s="30"/>
      <c r="V2862" s="30"/>
      <c r="W2862" s="30"/>
      <c r="X2862" s="30"/>
      <c r="Y2862" s="30"/>
      <c r="Z2862" s="44"/>
      <c r="AA2862"/>
      <c r="AB2862"/>
      <c r="AC2862"/>
      <c r="AD2862"/>
    </row>
    <row r="2863" spans="1:30">
      <c r="A2863" s="2"/>
      <c r="B2863"/>
      <c r="C2863"/>
      <c r="D2863" s="14"/>
      <c r="E2863"/>
      <c r="F2863"/>
      <c r="G2863"/>
      <c r="H2863"/>
      <c r="I2863"/>
      <c r="J2863"/>
      <c r="K2863"/>
      <c r="L2863" s="30"/>
      <c r="M2863" s="30"/>
      <c r="N2863" s="34"/>
      <c r="O2863" s="34"/>
      <c r="P2863" s="34"/>
      <c r="Q2863" s="30"/>
      <c r="R2863" s="30"/>
      <c r="S2863" s="30"/>
      <c r="T2863" s="30"/>
      <c r="U2863" s="30"/>
      <c r="V2863" s="30"/>
      <c r="W2863" s="30"/>
      <c r="X2863" s="30"/>
      <c r="Y2863" s="30"/>
      <c r="Z2863" s="44"/>
      <c r="AA2863"/>
      <c r="AB2863"/>
      <c r="AC2863"/>
      <c r="AD2863"/>
    </row>
    <row r="2864" spans="1:30">
      <c r="A2864" s="2"/>
      <c r="B2864"/>
      <c r="C2864"/>
      <c r="D2864" s="14"/>
      <c r="E2864"/>
      <c r="F2864"/>
      <c r="G2864"/>
      <c r="H2864"/>
      <c r="I2864"/>
      <c r="J2864"/>
      <c r="K2864"/>
      <c r="L2864" s="30"/>
      <c r="M2864" s="30"/>
      <c r="N2864" s="34"/>
      <c r="O2864" s="34"/>
      <c r="P2864" s="34"/>
      <c r="Q2864" s="30"/>
      <c r="R2864" s="30"/>
      <c r="S2864" s="30"/>
      <c r="T2864" s="30"/>
      <c r="U2864" s="30"/>
      <c r="V2864" s="30"/>
      <c r="W2864" s="30"/>
      <c r="X2864" s="30"/>
      <c r="Y2864" s="30"/>
      <c r="Z2864" s="44"/>
      <c r="AA2864"/>
      <c r="AB2864"/>
      <c r="AC2864"/>
      <c r="AD2864"/>
    </row>
    <row r="2865" spans="1:30">
      <c r="A2865" s="2"/>
      <c r="B2865"/>
      <c r="C2865"/>
      <c r="D2865" s="14"/>
      <c r="E2865"/>
      <c r="F2865"/>
      <c r="G2865"/>
      <c r="H2865"/>
      <c r="I2865"/>
      <c r="J2865"/>
      <c r="K2865"/>
      <c r="L2865" s="30"/>
      <c r="M2865" s="30"/>
      <c r="N2865" s="34"/>
      <c r="O2865" s="34"/>
      <c r="P2865" s="34"/>
      <c r="Q2865" s="30"/>
      <c r="R2865" s="30"/>
      <c r="S2865" s="30"/>
      <c r="T2865" s="30"/>
      <c r="U2865" s="30"/>
      <c r="V2865" s="30"/>
      <c r="W2865" s="30"/>
      <c r="X2865" s="30"/>
      <c r="Y2865" s="30"/>
      <c r="Z2865" s="44"/>
      <c r="AA2865"/>
      <c r="AB2865"/>
      <c r="AC2865"/>
      <c r="AD2865"/>
    </row>
    <row r="2866" spans="1:30">
      <c r="A2866" s="2"/>
      <c r="B2866"/>
      <c r="C2866"/>
      <c r="D2866" s="14"/>
      <c r="E2866"/>
      <c r="F2866"/>
      <c r="G2866"/>
      <c r="H2866"/>
      <c r="I2866"/>
      <c r="J2866"/>
      <c r="K2866"/>
      <c r="L2866" s="30"/>
      <c r="M2866" s="30"/>
      <c r="N2866" s="34"/>
      <c r="O2866" s="34"/>
      <c r="P2866" s="34"/>
      <c r="Q2866" s="30"/>
      <c r="R2866" s="30"/>
      <c r="S2866" s="30"/>
      <c r="T2866" s="30"/>
      <c r="U2866" s="30"/>
      <c r="V2866" s="30"/>
      <c r="W2866" s="30"/>
      <c r="X2866" s="30"/>
      <c r="Y2866" s="30"/>
      <c r="Z2866" s="44"/>
      <c r="AA2866"/>
      <c r="AB2866"/>
      <c r="AC2866"/>
      <c r="AD2866"/>
    </row>
    <row r="2867" spans="1:30">
      <c r="A2867" s="2"/>
      <c r="B2867"/>
      <c r="C2867"/>
      <c r="D2867" s="14"/>
      <c r="E2867"/>
      <c r="F2867"/>
      <c r="G2867"/>
      <c r="H2867"/>
      <c r="I2867"/>
      <c r="J2867"/>
      <c r="K2867"/>
      <c r="L2867" s="30"/>
      <c r="M2867" s="30"/>
      <c r="N2867" s="34"/>
      <c r="O2867" s="34"/>
      <c r="P2867" s="34"/>
      <c r="Q2867" s="30"/>
      <c r="R2867" s="30"/>
      <c r="S2867" s="30"/>
      <c r="T2867" s="30"/>
      <c r="U2867" s="30"/>
      <c r="V2867" s="30"/>
      <c r="W2867" s="30"/>
      <c r="X2867" s="30"/>
      <c r="Y2867" s="30"/>
      <c r="Z2867" s="44"/>
      <c r="AA2867"/>
      <c r="AB2867"/>
      <c r="AC2867"/>
      <c r="AD2867"/>
    </row>
    <row r="2868" spans="1:30">
      <c r="A2868" s="2"/>
      <c r="B2868"/>
      <c r="C2868"/>
      <c r="D2868" s="14"/>
      <c r="E2868"/>
      <c r="F2868"/>
      <c r="G2868"/>
      <c r="H2868"/>
      <c r="I2868"/>
      <c r="J2868"/>
      <c r="K2868"/>
      <c r="L2868" s="30"/>
      <c r="M2868" s="30"/>
      <c r="N2868" s="34"/>
      <c r="O2868" s="34"/>
      <c r="P2868" s="34"/>
      <c r="Q2868" s="30"/>
      <c r="R2868" s="30"/>
      <c r="S2868" s="30"/>
      <c r="T2868" s="30"/>
      <c r="U2868" s="30"/>
      <c r="V2868" s="30"/>
      <c r="W2868" s="30"/>
      <c r="X2868" s="30"/>
      <c r="Y2868" s="30"/>
      <c r="Z2868" s="44"/>
      <c r="AA2868"/>
      <c r="AB2868"/>
      <c r="AC2868"/>
      <c r="AD2868"/>
    </row>
    <row r="2869" spans="1:30">
      <c r="A2869" s="2"/>
      <c r="B2869"/>
      <c r="C2869"/>
      <c r="D2869" s="14"/>
      <c r="E2869"/>
      <c r="F2869"/>
      <c r="G2869"/>
      <c r="H2869"/>
      <c r="I2869"/>
      <c r="J2869"/>
      <c r="K2869"/>
      <c r="L2869" s="30"/>
      <c r="M2869" s="30"/>
      <c r="N2869" s="34"/>
      <c r="O2869" s="34"/>
      <c r="P2869" s="34"/>
      <c r="Q2869" s="30"/>
      <c r="R2869" s="30"/>
      <c r="S2869" s="30"/>
      <c r="T2869" s="30"/>
      <c r="U2869" s="30"/>
      <c r="V2869" s="30"/>
      <c r="W2869" s="30"/>
      <c r="X2869" s="30"/>
      <c r="Y2869" s="30"/>
      <c r="Z2869" s="44"/>
      <c r="AA2869"/>
      <c r="AB2869"/>
      <c r="AC2869"/>
      <c r="AD2869"/>
    </row>
    <row r="2870" spans="1:30">
      <c r="A2870" s="2"/>
      <c r="B2870"/>
      <c r="C2870"/>
      <c r="D2870" s="14"/>
      <c r="E2870"/>
      <c r="F2870"/>
      <c r="G2870"/>
      <c r="H2870"/>
      <c r="I2870"/>
      <c r="J2870"/>
      <c r="K2870"/>
      <c r="L2870" s="30"/>
      <c r="M2870" s="30"/>
      <c r="N2870" s="34"/>
      <c r="O2870" s="34"/>
      <c r="P2870" s="34"/>
      <c r="Q2870" s="30"/>
      <c r="R2870" s="30"/>
      <c r="S2870" s="30"/>
      <c r="T2870" s="30"/>
      <c r="U2870" s="30"/>
      <c r="V2870" s="30"/>
      <c r="W2870" s="30"/>
      <c r="X2870" s="30"/>
      <c r="Y2870" s="30"/>
      <c r="Z2870" s="44"/>
      <c r="AA2870"/>
      <c r="AB2870"/>
      <c r="AC2870"/>
      <c r="AD2870"/>
    </row>
    <row r="2871" spans="1:30">
      <c r="A2871" s="2"/>
      <c r="B2871"/>
      <c r="C2871"/>
      <c r="D2871" s="14"/>
      <c r="E2871"/>
      <c r="F2871"/>
      <c r="G2871"/>
      <c r="H2871"/>
      <c r="I2871"/>
      <c r="J2871"/>
      <c r="K2871"/>
      <c r="L2871" s="30"/>
      <c r="M2871" s="30"/>
      <c r="N2871" s="34"/>
      <c r="O2871" s="34"/>
      <c r="P2871" s="34"/>
      <c r="Q2871" s="30"/>
      <c r="R2871" s="30"/>
      <c r="S2871" s="30"/>
      <c r="T2871" s="30"/>
      <c r="U2871" s="30"/>
      <c r="V2871" s="30"/>
      <c r="W2871" s="30"/>
      <c r="X2871" s="30"/>
      <c r="Y2871" s="30"/>
      <c r="Z2871" s="44"/>
      <c r="AA2871"/>
      <c r="AB2871"/>
      <c r="AC2871"/>
      <c r="AD2871"/>
    </row>
    <row r="2872" spans="1:30">
      <c r="A2872" s="2"/>
      <c r="B2872"/>
      <c r="C2872"/>
      <c r="D2872" s="14"/>
      <c r="E2872"/>
      <c r="F2872"/>
      <c r="G2872"/>
      <c r="H2872"/>
      <c r="I2872"/>
      <c r="J2872"/>
      <c r="K2872"/>
      <c r="L2872" s="30"/>
      <c r="M2872" s="30"/>
      <c r="N2872" s="34"/>
      <c r="O2872" s="34"/>
      <c r="P2872" s="34"/>
      <c r="Q2872" s="30"/>
      <c r="R2872" s="30"/>
      <c r="S2872" s="30"/>
      <c r="T2872" s="30"/>
      <c r="U2872" s="30"/>
      <c r="V2872" s="30"/>
      <c r="W2872" s="30"/>
      <c r="X2872" s="30"/>
      <c r="Y2872" s="30"/>
      <c r="Z2872" s="44"/>
      <c r="AA2872"/>
      <c r="AB2872"/>
      <c r="AC2872"/>
      <c r="AD2872"/>
    </row>
    <row r="2873" spans="1:30">
      <c r="A2873" s="2"/>
      <c r="B2873"/>
      <c r="C2873"/>
      <c r="D2873" s="14"/>
      <c r="E2873"/>
      <c r="F2873"/>
      <c r="G2873"/>
      <c r="H2873"/>
      <c r="I2873"/>
      <c r="J2873"/>
      <c r="K2873"/>
      <c r="L2873" s="30"/>
      <c r="M2873" s="30"/>
      <c r="N2873" s="34"/>
      <c r="O2873" s="34"/>
      <c r="P2873" s="34"/>
      <c r="Q2873" s="30"/>
      <c r="R2873" s="30"/>
      <c r="S2873" s="30"/>
      <c r="T2873" s="30"/>
      <c r="U2873" s="30"/>
      <c r="V2873" s="30"/>
      <c r="W2873" s="30"/>
      <c r="X2873" s="30"/>
      <c r="Y2873" s="30"/>
      <c r="Z2873" s="44"/>
      <c r="AA2873"/>
      <c r="AB2873"/>
      <c r="AC2873"/>
      <c r="AD2873"/>
    </row>
    <row r="2874" spans="1:30">
      <c r="A2874" s="2"/>
      <c r="B2874"/>
      <c r="C2874"/>
      <c r="D2874" s="14"/>
      <c r="E2874"/>
      <c r="F2874"/>
      <c r="G2874"/>
      <c r="H2874"/>
      <c r="I2874"/>
      <c r="J2874"/>
      <c r="K2874"/>
      <c r="L2874" s="30"/>
      <c r="M2874" s="30"/>
      <c r="N2874" s="34"/>
      <c r="O2874" s="34"/>
      <c r="P2874" s="34"/>
      <c r="Q2874" s="30"/>
      <c r="R2874" s="30"/>
      <c r="S2874" s="30"/>
      <c r="T2874" s="30"/>
      <c r="U2874" s="30"/>
      <c r="V2874" s="30"/>
      <c r="W2874" s="30"/>
      <c r="X2874" s="30"/>
      <c r="Y2874" s="30"/>
      <c r="Z2874" s="44"/>
      <c r="AA2874"/>
      <c r="AB2874"/>
      <c r="AC2874"/>
      <c r="AD2874"/>
    </row>
    <row r="2875" spans="1:30">
      <c r="A2875" s="2"/>
      <c r="B2875"/>
      <c r="C2875"/>
      <c r="D2875" s="14"/>
      <c r="E2875"/>
      <c r="F2875"/>
      <c r="G2875"/>
      <c r="H2875"/>
      <c r="I2875"/>
      <c r="J2875"/>
      <c r="K2875"/>
      <c r="L2875" s="30"/>
      <c r="M2875" s="30"/>
      <c r="N2875" s="34"/>
      <c r="O2875" s="34"/>
      <c r="P2875" s="34"/>
      <c r="Q2875" s="30"/>
      <c r="R2875" s="30"/>
      <c r="S2875" s="30"/>
      <c r="T2875" s="30"/>
      <c r="U2875" s="30"/>
      <c r="V2875" s="30"/>
      <c r="W2875" s="30"/>
      <c r="X2875" s="30"/>
      <c r="Y2875" s="30"/>
      <c r="Z2875" s="44"/>
      <c r="AA2875"/>
      <c r="AB2875"/>
      <c r="AC2875"/>
      <c r="AD2875"/>
    </row>
    <row r="2876" spans="1:30">
      <c r="A2876" s="2"/>
      <c r="B2876"/>
      <c r="C2876"/>
      <c r="D2876" s="14"/>
      <c r="E2876"/>
      <c r="F2876"/>
      <c r="G2876"/>
      <c r="H2876"/>
      <c r="I2876"/>
      <c r="J2876"/>
      <c r="K2876"/>
      <c r="L2876" s="30"/>
      <c r="M2876" s="30"/>
      <c r="N2876" s="34"/>
      <c r="O2876" s="34"/>
      <c r="P2876" s="34"/>
      <c r="Q2876" s="30"/>
      <c r="R2876" s="30"/>
      <c r="S2876" s="30"/>
      <c r="T2876" s="30"/>
      <c r="U2876" s="30"/>
      <c r="V2876" s="30"/>
      <c r="W2876" s="30"/>
      <c r="X2876" s="30"/>
      <c r="Y2876" s="30"/>
      <c r="Z2876" s="44"/>
      <c r="AA2876"/>
      <c r="AB2876"/>
      <c r="AC2876"/>
      <c r="AD2876"/>
    </row>
    <row r="2877" spans="1:30">
      <c r="A2877" s="2"/>
      <c r="B2877"/>
      <c r="C2877"/>
      <c r="D2877" s="14"/>
      <c r="E2877"/>
      <c r="F2877"/>
      <c r="G2877"/>
      <c r="H2877"/>
      <c r="I2877"/>
      <c r="J2877"/>
      <c r="K2877"/>
      <c r="L2877" s="30"/>
      <c r="M2877" s="30"/>
      <c r="N2877" s="34"/>
      <c r="O2877" s="34"/>
      <c r="P2877" s="34"/>
      <c r="Q2877" s="30"/>
      <c r="R2877" s="30"/>
      <c r="S2877" s="30"/>
      <c r="T2877" s="30"/>
      <c r="U2877" s="30"/>
      <c r="V2877" s="30"/>
      <c r="W2877" s="30"/>
      <c r="X2877" s="30"/>
      <c r="Y2877" s="30"/>
      <c r="Z2877" s="44"/>
      <c r="AA2877"/>
      <c r="AB2877"/>
      <c r="AC2877"/>
      <c r="AD2877"/>
    </row>
    <row r="2878" spans="1:30">
      <c r="A2878" s="2"/>
      <c r="B2878"/>
      <c r="C2878"/>
      <c r="D2878" s="14"/>
      <c r="E2878"/>
      <c r="F2878"/>
      <c r="G2878"/>
      <c r="H2878"/>
      <c r="I2878"/>
      <c r="J2878"/>
      <c r="K2878"/>
      <c r="L2878" s="30"/>
      <c r="M2878" s="30"/>
      <c r="N2878" s="34"/>
      <c r="O2878" s="34"/>
      <c r="P2878" s="34"/>
      <c r="Q2878" s="30"/>
      <c r="R2878" s="30"/>
      <c r="S2878" s="30"/>
      <c r="T2878" s="30"/>
      <c r="U2878" s="30"/>
      <c r="V2878" s="30"/>
      <c r="W2878" s="30"/>
      <c r="X2878" s="30"/>
      <c r="Y2878" s="30"/>
      <c r="Z2878" s="44"/>
      <c r="AA2878"/>
      <c r="AB2878"/>
      <c r="AC2878"/>
      <c r="AD2878"/>
    </row>
    <row r="2879" spans="1:30">
      <c r="A2879" s="2"/>
      <c r="B2879"/>
      <c r="C2879"/>
      <c r="D2879" s="14"/>
      <c r="E2879"/>
      <c r="F2879"/>
      <c r="G2879"/>
      <c r="H2879"/>
      <c r="I2879"/>
      <c r="J2879"/>
      <c r="K2879"/>
      <c r="L2879" s="30"/>
      <c r="M2879" s="30"/>
      <c r="N2879" s="34"/>
      <c r="O2879" s="34"/>
      <c r="P2879" s="34"/>
      <c r="Q2879" s="30"/>
      <c r="R2879" s="30"/>
      <c r="S2879" s="30"/>
      <c r="T2879" s="30"/>
      <c r="U2879" s="30"/>
      <c r="V2879" s="30"/>
      <c r="W2879" s="30"/>
      <c r="X2879" s="30"/>
      <c r="Y2879" s="30"/>
      <c r="Z2879" s="44"/>
      <c r="AA2879"/>
      <c r="AB2879"/>
      <c r="AC2879"/>
      <c r="AD2879"/>
    </row>
    <row r="2880" spans="1:30">
      <c r="A2880" s="2"/>
      <c r="B2880"/>
      <c r="C2880"/>
      <c r="D2880" s="14"/>
      <c r="E2880"/>
      <c r="F2880"/>
      <c r="G2880"/>
      <c r="H2880"/>
      <c r="I2880"/>
      <c r="J2880"/>
      <c r="K2880"/>
      <c r="L2880" s="30"/>
      <c r="M2880" s="30"/>
      <c r="N2880" s="34"/>
      <c r="O2880" s="34"/>
      <c r="P2880" s="34"/>
      <c r="Q2880" s="30"/>
      <c r="R2880" s="30"/>
      <c r="S2880" s="30"/>
      <c r="T2880" s="30"/>
      <c r="U2880" s="30"/>
      <c r="V2880" s="30"/>
      <c r="W2880" s="30"/>
      <c r="X2880" s="30"/>
      <c r="Y2880" s="30"/>
      <c r="Z2880" s="44"/>
      <c r="AA2880"/>
      <c r="AB2880"/>
      <c r="AC2880"/>
      <c r="AD2880"/>
    </row>
    <row r="2881" spans="1:30">
      <c r="A2881" s="2"/>
      <c r="B2881"/>
      <c r="C2881"/>
      <c r="D2881" s="14"/>
      <c r="E2881"/>
      <c r="F2881"/>
      <c r="G2881"/>
      <c r="H2881"/>
      <c r="I2881"/>
      <c r="J2881"/>
      <c r="K2881"/>
      <c r="L2881" s="30"/>
      <c r="M2881" s="30"/>
      <c r="N2881" s="34"/>
      <c r="O2881" s="34"/>
      <c r="P2881" s="34"/>
      <c r="Q2881" s="30"/>
      <c r="R2881" s="30"/>
      <c r="S2881" s="30"/>
      <c r="T2881" s="30"/>
      <c r="U2881" s="30"/>
      <c r="V2881" s="30"/>
      <c r="W2881" s="30"/>
      <c r="X2881" s="30"/>
      <c r="Y2881" s="30"/>
      <c r="Z2881" s="44"/>
      <c r="AA2881"/>
      <c r="AB2881"/>
      <c r="AC2881"/>
      <c r="AD2881"/>
    </row>
    <row r="2882" spans="1:30">
      <c r="A2882" s="2"/>
      <c r="B2882"/>
      <c r="C2882"/>
      <c r="D2882" s="14"/>
      <c r="E2882"/>
      <c r="F2882"/>
      <c r="G2882"/>
      <c r="H2882"/>
      <c r="I2882"/>
      <c r="J2882"/>
      <c r="K2882"/>
      <c r="L2882" s="30"/>
      <c r="M2882" s="30"/>
      <c r="N2882" s="34"/>
      <c r="O2882" s="34"/>
      <c r="P2882" s="34"/>
      <c r="Q2882" s="30"/>
      <c r="R2882" s="30"/>
      <c r="S2882" s="30"/>
      <c r="T2882" s="30"/>
      <c r="U2882" s="30"/>
      <c r="V2882" s="30"/>
      <c r="W2882" s="30"/>
      <c r="X2882" s="30"/>
      <c r="Y2882" s="30"/>
      <c r="Z2882" s="44"/>
      <c r="AA2882"/>
      <c r="AB2882"/>
      <c r="AC2882"/>
      <c r="AD2882"/>
    </row>
    <row r="2883" spans="1:30">
      <c r="A2883" s="2"/>
      <c r="B2883"/>
      <c r="C2883"/>
      <c r="D2883" s="14"/>
      <c r="E2883"/>
      <c r="F2883"/>
      <c r="G2883"/>
      <c r="H2883"/>
      <c r="I2883"/>
      <c r="J2883"/>
      <c r="K2883"/>
      <c r="L2883" s="30"/>
      <c r="M2883" s="30"/>
      <c r="N2883" s="34"/>
      <c r="O2883" s="34"/>
      <c r="P2883" s="34"/>
      <c r="Q2883" s="30"/>
      <c r="R2883" s="30"/>
      <c r="S2883" s="30"/>
      <c r="T2883" s="30"/>
      <c r="U2883" s="30"/>
      <c r="V2883" s="30"/>
      <c r="W2883" s="30"/>
      <c r="X2883" s="30"/>
      <c r="Y2883" s="30"/>
      <c r="Z2883" s="44"/>
      <c r="AA2883"/>
      <c r="AB2883"/>
      <c r="AC2883"/>
      <c r="AD2883"/>
    </row>
    <row r="2884" spans="1:30">
      <c r="A2884" s="2"/>
      <c r="B2884"/>
      <c r="C2884"/>
      <c r="D2884" s="14"/>
      <c r="E2884"/>
      <c r="F2884"/>
      <c r="G2884"/>
      <c r="H2884"/>
      <c r="I2884"/>
      <c r="J2884"/>
      <c r="K2884"/>
      <c r="L2884" s="30"/>
      <c r="M2884" s="30"/>
      <c r="N2884" s="34"/>
      <c r="O2884" s="34"/>
      <c r="P2884" s="34"/>
      <c r="Q2884" s="30"/>
      <c r="R2884" s="30"/>
      <c r="S2884" s="30"/>
      <c r="T2884" s="30"/>
      <c r="U2884" s="30"/>
      <c r="V2884" s="30"/>
      <c r="W2884" s="30"/>
      <c r="X2884" s="30"/>
      <c r="Y2884" s="30"/>
      <c r="Z2884" s="44"/>
      <c r="AA2884"/>
      <c r="AB2884"/>
      <c r="AC2884"/>
      <c r="AD2884"/>
    </row>
    <row r="2885" spans="1:30">
      <c r="A2885" s="2"/>
      <c r="B2885"/>
      <c r="C2885"/>
      <c r="D2885" s="14"/>
      <c r="E2885"/>
      <c r="F2885"/>
      <c r="G2885"/>
      <c r="H2885"/>
      <c r="I2885"/>
      <c r="J2885"/>
      <c r="K2885"/>
      <c r="L2885" s="30"/>
      <c r="M2885" s="30"/>
      <c r="N2885" s="34"/>
      <c r="O2885" s="34"/>
      <c r="P2885" s="34"/>
      <c r="Q2885" s="30"/>
      <c r="R2885" s="30"/>
      <c r="S2885" s="30"/>
      <c r="T2885" s="30"/>
      <c r="U2885" s="30"/>
      <c r="V2885" s="30"/>
      <c r="W2885" s="30"/>
      <c r="X2885" s="30"/>
      <c r="Y2885" s="30"/>
      <c r="Z2885" s="44"/>
      <c r="AA2885"/>
      <c r="AB2885"/>
      <c r="AC2885"/>
      <c r="AD2885"/>
    </row>
    <row r="2886" spans="1:30">
      <c r="A2886" s="2"/>
      <c r="B2886"/>
      <c r="C2886"/>
      <c r="D2886" s="14"/>
      <c r="E2886"/>
      <c r="F2886"/>
      <c r="G2886"/>
      <c r="H2886"/>
      <c r="I2886"/>
      <c r="J2886"/>
      <c r="K2886"/>
      <c r="L2886" s="30"/>
      <c r="M2886" s="30"/>
      <c r="N2886" s="34"/>
      <c r="O2886" s="34"/>
      <c r="P2886" s="34"/>
      <c r="Q2886" s="30"/>
      <c r="R2886" s="30"/>
      <c r="S2886" s="30"/>
      <c r="T2886" s="30"/>
      <c r="U2886" s="30"/>
      <c r="V2886" s="30"/>
      <c r="W2886" s="30"/>
      <c r="X2886" s="30"/>
      <c r="Y2886" s="30"/>
      <c r="Z2886" s="44"/>
      <c r="AA2886"/>
      <c r="AB2886"/>
      <c r="AC2886"/>
      <c r="AD2886"/>
    </row>
    <row r="2887" spans="1:30">
      <c r="A2887" s="2"/>
      <c r="B2887"/>
      <c r="C2887"/>
      <c r="D2887" s="14"/>
      <c r="E2887"/>
      <c r="F2887"/>
      <c r="G2887"/>
      <c r="H2887"/>
      <c r="I2887"/>
      <c r="J2887"/>
      <c r="K2887"/>
      <c r="L2887" s="30"/>
      <c r="M2887" s="30"/>
      <c r="N2887" s="34"/>
      <c r="O2887" s="34"/>
      <c r="P2887" s="34"/>
      <c r="Q2887" s="30"/>
      <c r="R2887" s="30"/>
      <c r="S2887" s="30"/>
      <c r="T2887" s="30"/>
      <c r="U2887" s="30"/>
      <c r="V2887" s="30"/>
      <c r="W2887" s="30"/>
      <c r="X2887" s="30"/>
      <c r="Y2887" s="30"/>
      <c r="Z2887" s="44"/>
      <c r="AA2887"/>
      <c r="AB2887"/>
      <c r="AC2887"/>
      <c r="AD2887"/>
    </row>
    <row r="2888" spans="1:30">
      <c r="A2888" s="2"/>
      <c r="B2888"/>
      <c r="C2888"/>
      <c r="D2888" s="14"/>
      <c r="E2888"/>
      <c r="F2888"/>
      <c r="G2888"/>
      <c r="H2888"/>
      <c r="I2888"/>
      <c r="J2888"/>
      <c r="K2888"/>
      <c r="L2888" s="30"/>
      <c r="M2888" s="30"/>
      <c r="N2888" s="34"/>
      <c r="O2888" s="34"/>
      <c r="P2888" s="34"/>
      <c r="Q2888" s="30"/>
      <c r="R2888" s="30"/>
      <c r="S2888" s="30"/>
      <c r="T2888" s="30"/>
      <c r="U2888" s="30"/>
      <c r="V2888" s="30"/>
      <c r="W2888" s="30"/>
      <c r="X2888" s="30"/>
      <c r="Y2888" s="30"/>
      <c r="Z2888" s="44"/>
      <c r="AA2888"/>
      <c r="AB2888"/>
      <c r="AC2888"/>
      <c r="AD2888"/>
    </row>
    <row r="2889" spans="1:30">
      <c r="A2889" s="2"/>
      <c r="B2889"/>
      <c r="C2889"/>
      <c r="D2889" s="14"/>
      <c r="E2889"/>
      <c r="F2889"/>
      <c r="G2889"/>
      <c r="H2889"/>
      <c r="I2889"/>
      <c r="J2889"/>
      <c r="K2889"/>
      <c r="L2889" s="30"/>
      <c r="M2889" s="30"/>
      <c r="N2889" s="34"/>
      <c r="O2889" s="34"/>
      <c r="P2889" s="34"/>
      <c r="Q2889" s="30"/>
      <c r="R2889" s="30"/>
      <c r="S2889" s="30"/>
      <c r="T2889" s="30"/>
      <c r="U2889" s="30"/>
      <c r="V2889" s="30"/>
      <c r="W2889" s="30"/>
      <c r="X2889" s="30"/>
      <c r="Y2889" s="30"/>
      <c r="Z2889" s="44"/>
      <c r="AA2889"/>
      <c r="AB2889"/>
      <c r="AC2889"/>
      <c r="AD2889"/>
    </row>
    <row r="2890" spans="1:30">
      <c r="A2890" s="2"/>
      <c r="B2890"/>
      <c r="C2890"/>
      <c r="D2890" s="14"/>
      <c r="E2890"/>
      <c r="F2890"/>
      <c r="G2890"/>
      <c r="H2890"/>
      <c r="I2890"/>
      <c r="J2890"/>
      <c r="K2890"/>
      <c r="L2890" s="30"/>
      <c r="M2890" s="30"/>
      <c r="N2890" s="34"/>
      <c r="O2890" s="34"/>
      <c r="P2890" s="34"/>
      <c r="Q2890" s="30"/>
      <c r="R2890" s="30"/>
      <c r="S2890" s="30"/>
      <c r="T2890" s="30"/>
      <c r="U2890" s="30"/>
      <c r="V2890" s="30"/>
      <c r="W2890" s="30"/>
      <c r="X2890" s="30"/>
      <c r="Y2890" s="30"/>
      <c r="Z2890" s="44"/>
      <c r="AA2890"/>
      <c r="AB2890"/>
      <c r="AC2890"/>
      <c r="AD2890"/>
    </row>
    <row r="2891" spans="1:30">
      <c r="A2891" s="2"/>
      <c r="B2891"/>
      <c r="C2891"/>
      <c r="D2891" s="14"/>
      <c r="E2891"/>
      <c r="F2891"/>
      <c r="G2891"/>
      <c r="H2891"/>
      <c r="I2891"/>
      <c r="J2891"/>
      <c r="K2891"/>
      <c r="L2891" s="30"/>
      <c r="M2891" s="30"/>
      <c r="N2891" s="34"/>
      <c r="O2891" s="34"/>
      <c r="P2891" s="34"/>
      <c r="Q2891" s="30"/>
      <c r="R2891" s="30"/>
      <c r="S2891" s="30"/>
      <c r="T2891" s="30"/>
      <c r="U2891" s="30"/>
      <c r="V2891" s="30"/>
      <c r="W2891" s="30"/>
      <c r="X2891" s="30"/>
      <c r="Y2891" s="30"/>
      <c r="Z2891" s="44"/>
      <c r="AA2891"/>
      <c r="AB2891"/>
      <c r="AC2891"/>
      <c r="AD2891"/>
    </row>
    <row r="2892" spans="1:30">
      <c r="A2892" s="2"/>
      <c r="B2892"/>
      <c r="C2892"/>
      <c r="D2892" s="14"/>
      <c r="E2892"/>
      <c r="F2892"/>
      <c r="G2892"/>
      <c r="H2892"/>
      <c r="I2892"/>
      <c r="J2892"/>
      <c r="K2892"/>
      <c r="L2892" s="30"/>
      <c r="M2892" s="30"/>
      <c r="N2892" s="34"/>
      <c r="O2892" s="34"/>
      <c r="P2892" s="34"/>
      <c r="Q2892" s="30"/>
      <c r="R2892" s="30"/>
      <c r="S2892" s="30"/>
      <c r="T2892" s="30"/>
      <c r="U2892" s="30"/>
      <c r="V2892" s="30"/>
      <c r="W2892" s="30"/>
      <c r="X2892" s="30"/>
      <c r="Y2892" s="30"/>
      <c r="Z2892" s="44"/>
      <c r="AA2892"/>
      <c r="AB2892"/>
      <c r="AC2892"/>
      <c r="AD2892"/>
    </row>
    <row r="2893" spans="1:30">
      <c r="A2893" s="2"/>
      <c r="B2893"/>
      <c r="C2893"/>
      <c r="D2893" s="14"/>
      <c r="E2893"/>
      <c r="F2893"/>
      <c r="G2893"/>
      <c r="H2893"/>
      <c r="I2893"/>
      <c r="J2893"/>
      <c r="K2893"/>
      <c r="L2893" s="30"/>
      <c r="M2893" s="30"/>
      <c r="N2893" s="34"/>
      <c r="O2893" s="34"/>
      <c r="P2893" s="34"/>
      <c r="Q2893" s="30"/>
      <c r="R2893" s="30"/>
      <c r="S2893" s="30"/>
      <c r="T2893" s="30"/>
      <c r="U2893" s="30"/>
      <c r="V2893" s="30"/>
      <c r="W2893" s="30"/>
      <c r="X2893" s="30"/>
      <c r="Y2893" s="30"/>
      <c r="Z2893" s="44"/>
      <c r="AA2893"/>
      <c r="AB2893"/>
      <c r="AC2893"/>
      <c r="AD2893"/>
    </row>
    <row r="2894" spans="1:30">
      <c r="A2894" s="2"/>
      <c r="B2894"/>
      <c r="C2894"/>
      <c r="D2894" s="14"/>
      <c r="E2894"/>
      <c r="F2894"/>
      <c r="G2894"/>
      <c r="H2894"/>
      <c r="I2894"/>
      <c r="J2894"/>
      <c r="K2894"/>
      <c r="L2894" s="30"/>
      <c r="M2894" s="30"/>
      <c r="N2894" s="34"/>
      <c r="O2894" s="34"/>
      <c r="P2894" s="34"/>
      <c r="Q2894" s="30"/>
      <c r="R2894" s="30"/>
      <c r="S2894" s="30"/>
      <c r="T2894" s="30"/>
      <c r="U2894" s="30"/>
      <c r="V2894" s="30"/>
      <c r="W2894" s="30"/>
      <c r="X2894" s="30"/>
      <c r="Y2894" s="30"/>
      <c r="Z2894" s="44"/>
      <c r="AA2894"/>
      <c r="AB2894"/>
      <c r="AC2894"/>
      <c r="AD2894"/>
    </row>
    <row r="2895" spans="1:30">
      <c r="A2895" s="2"/>
      <c r="B2895"/>
      <c r="C2895"/>
      <c r="D2895" s="14"/>
      <c r="E2895"/>
      <c r="F2895"/>
      <c r="G2895"/>
      <c r="H2895"/>
      <c r="I2895"/>
      <c r="J2895"/>
      <c r="K2895"/>
      <c r="L2895" s="30"/>
      <c r="M2895" s="30"/>
      <c r="N2895" s="34"/>
      <c r="O2895" s="34"/>
      <c r="P2895" s="34"/>
      <c r="Q2895" s="30"/>
      <c r="R2895" s="30"/>
      <c r="S2895" s="30"/>
      <c r="T2895" s="30"/>
      <c r="U2895" s="30"/>
      <c r="V2895" s="30"/>
      <c r="W2895" s="30"/>
      <c r="X2895" s="30"/>
      <c r="Y2895" s="30"/>
      <c r="Z2895" s="44"/>
      <c r="AA2895"/>
      <c r="AB2895"/>
      <c r="AC2895"/>
      <c r="AD2895"/>
    </row>
    <row r="2896" spans="1:30">
      <c r="A2896" s="2"/>
      <c r="B2896"/>
      <c r="C2896"/>
      <c r="D2896" s="14"/>
      <c r="E2896"/>
      <c r="F2896"/>
      <c r="G2896"/>
      <c r="H2896"/>
      <c r="I2896"/>
      <c r="J2896"/>
      <c r="K2896"/>
      <c r="L2896" s="30"/>
      <c r="M2896" s="30"/>
      <c r="N2896" s="34"/>
      <c r="O2896" s="34"/>
      <c r="P2896" s="34"/>
      <c r="Q2896" s="30"/>
      <c r="R2896" s="30"/>
      <c r="S2896" s="30"/>
      <c r="T2896" s="30"/>
      <c r="U2896" s="30"/>
      <c r="V2896" s="30"/>
      <c r="W2896" s="30"/>
      <c r="X2896" s="30"/>
      <c r="Y2896" s="30"/>
      <c r="Z2896" s="44"/>
      <c r="AA2896"/>
      <c r="AB2896"/>
      <c r="AC2896"/>
      <c r="AD2896"/>
    </row>
    <row r="2897" spans="1:30">
      <c r="A2897" s="2"/>
      <c r="B2897"/>
      <c r="C2897"/>
      <c r="D2897" s="14"/>
      <c r="E2897"/>
      <c r="F2897"/>
      <c r="G2897"/>
      <c r="H2897"/>
      <c r="I2897"/>
      <c r="J2897"/>
      <c r="K2897"/>
      <c r="L2897" s="30"/>
      <c r="M2897" s="30"/>
      <c r="N2897" s="34"/>
      <c r="O2897" s="34"/>
      <c r="P2897" s="34"/>
      <c r="Q2897" s="30"/>
      <c r="R2897" s="30"/>
      <c r="S2897" s="30"/>
      <c r="T2897" s="30"/>
      <c r="U2897" s="30"/>
      <c r="V2897" s="30"/>
      <c r="W2897" s="30"/>
      <c r="X2897" s="30"/>
      <c r="Y2897" s="30"/>
      <c r="Z2897" s="44"/>
      <c r="AA2897"/>
      <c r="AB2897"/>
      <c r="AC2897"/>
      <c r="AD2897"/>
    </row>
    <row r="2898" spans="1:30">
      <c r="A2898" s="2"/>
      <c r="B2898"/>
      <c r="C2898"/>
      <c r="D2898" s="14"/>
      <c r="E2898"/>
      <c r="F2898"/>
      <c r="G2898"/>
      <c r="H2898"/>
      <c r="I2898"/>
      <c r="J2898"/>
      <c r="K2898"/>
      <c r="L2898" s="30"/>
      <c r="M2898" s="30"/>
      <c r="N2898" s="34"/>
      <c r="O2898" s="34"/>
      <c r="P2898" s="34"/>
      <c r="Q2898" s="30"/>
      <c r="R2898" s="30"/>
      <c r="S2898" s="30"/>
      <c r="T2898" s="30"/>
      <c r="U2898" s="30"/>
      <c r="V2898" s="30"/>
      <c r="W2898" s="30"/>
      <c r="X2898" s="30"/>
      <c r="Y2898" s="30"/>
      <c r="Z2898" s="44"/>
      <c r="AA2898"/>
      <c r="AB2898"/>
      <c r="AC2898"/>
      <c r="AD2898"/>
    </row>
    <row r="2899" spans="1:30">
      <c r="A2899" s="2"/>
      <c r="B2899"/>
      <c r="C2899"/>
      <c r="D2899" s="14"/>
      <c r="E2899"/>
      <c r="F2899"/>
      <c r="G2899"/>
      <c r="H2899"/>
      <c r="I2899"/>
      <c r="J2899"/>
      <c r="K2899"/>
      <c r="L2899" s="30"/>
      <c r="M2899" s="30"/>
      <c r="N2899" s="34"/>
      <c r="O2899" s="34"/>
      <c r="P2899" s="34"/>
      <c r="Q2899" s="30"/>
      <c r="R2899" s="30"/>
      <c r="S2899" s="30"/>
      <c r="T2899" s="30"/>
      <c r="U2899" s="30"/>
      <c r="V2899" s="30"/>
      <c r="W2899" s="30"/>
      <c r="X2899" s="30"/>
      <c r="Y2899" s="30"/>
      <c r="Z2899" s="44"/>
      <c r="AA2899"/>
      <c r="AB2899"/>
      <c r="AC2899"/>
      <c r="AD2899"/>
    </row>
    <row r="2900" spans="1:30">
      <c r="A2900" s="2"/>
      <c r="B2900"/>
      <c r="C2900"/>
      <c r="D2900" s="14"/>
      <c r="E2900"/>
      <c r="F2900"/>
      <c r="G2900"/>
      <c r="H2900"/>
      <c r="I2900"/>
      <c r="J2900"/>
      <c r="K2900"/>
      <c r="L2900" s="30"/>
      <c r="M2900" s="30"/>
      <c r="N2900" s="34"/>
      <c r="O2900" s="34"/>
      <c r="P2900" s="34"/>
      <c r="Q2900" s="30"/>
      <c r="R2900" s="30"/>
      <c r="S2900" s="30"/>
      <c r="T2900" s="30"/>
      <c r="U2900" s="30"/>
      <c r="V2900" s="30"/>
      <c r="W2900" s="30"/>
      <c r="X2900" s="30"/>
      <c r="Y2900" s="30"/>
      <c r="Z2900" s="44"/>
      <c r="AA2900"/>
      <c r="AB2900"/>
      <c r="AC2900"/>
      <c r="AD2900"/>
    </row>
    <row r="2901" spans="1:30">
      <c r="A2901" s="2"/>
      <c r="B2901"/>
      <c r="C2901"/>
      <c r="D2901" s="14"/>
      <c r="E2901"/>
      <c r="F2901"/>
      <c r="G2901"/>
      <c r="H2901"/>
      <c r="I2901"/>
      <c r="J2901"/>
      <c r="K2901"/>
      <c r="L2901" s="30"/>
      <c r="M2901" s="30"/>
      <c r="N2901" s="34"/>
      <c r="O2901" s="34"/>
      <c r="P2901" s="34"/>
      <c r="Q2901" s="30"/>
      <c r="R2901" s="30"/>
      <c r="S2901" s="30"/>
      <c r="T2901" s="30"/>
      <c r="U2901" s="30"/>
      <c r="V2901" s="30"/>
      <c r="W2901" s="30"/>
      <c r="X2901" s="30"/>
      <c r="Y2901" s="30"/>
      <c r="Z2901" s="44"/>
      <c r="AA2901"/>
      <c r="AB2901"/>
      <c r="AC2901"/>
      <c r="AD2901"/>
    </row>
    <row r="2902" spans="1:30">
      <c r="A2902" s="2"/>
      <c r="B2902"/>
      <c r="C2902"/>
      <c r="D2902" s="14"/>
      <c r="E2902"/>
      <c r="F2902"/>
      <c r="G2902"/>
      <c r="H2902"/>
      <c r="I2902"/>
      <c r="J2902"/>
      <c r="K2902"/>
      <c r="L2902" s="30"/>
      <c r="M2902" s="30"/>
      <c r="N2902" s="34"/>
      <c r="O2902" s="34"/>
      <c r="P2902" s="34"/>
      <c r="Q2902" s="30"/>
      <c r="R2902" s="30"/>
      <c r="S2902" s="30"/>
      <c r="T2902" s="30"/>
      <c r="U2902" s="30"/>
      <c r="V2902" s="30"/>
      <c r="W2902" s="30"/>
      <c r="X2902" s="30"/>
      <c r="Y2902" s="30"/>
      <c r="Z2902" s="44"/>
      <c r="AA2902"/>
      <c r="AB2902"/>
      <c r="AC2902"/>
      <c r="AD2902"/>
    </row>
    <row r="2903" spans="1:30">
      <c r="A2903" s="2"/>
      <c r="B2903"/>
      <c r="C2903"/>
      <c r="D2903" s="14"/>
      <c r="E2903"/>
      <c r="F2903"/>
      <c r="G2903"/>
      <c r="H2903"/>
      <c r="I2903"/>
      <c r="J2903"/>
      <c r="K2903"/>
      <c r="L2903" s="30"/>
      <c r="M2903" s="30"/>
      <c r="N2903" s="34"/>
      <c r="O2903" s="34"/>
      <c r="P2903" s="34"/>
      <c r="Q2903" s="30"/>
      <c r="R2903" s="30"/>
      <c r="S2903" s="30"/>
      <c r="T2903" s="30"/>
      <c r="U2903" s="30"/>
      <c r="V2903" s="30"/>
      <c r="W2903" s="30"/>
      <c r="X2903" s="30"/>
      <c r="Y2903" s="30"/>
      <c r="Z2903" s="44"/>
      <c r="AA2903"/>
      <c r="AB2903"/>
      <c r="AC2903"/>
      <c r="AD2903"/>
    </row>
    <row r="2904" spans="1:30">
      <c r="A2904" s="2"/>
      <c r="B2904"/>
      <c r="C2904"/>
      <c r="D2904" s="14"/>
      <c r="E2904"/>
      <c r="F2904"/>
      <c r="G2904"/>
      <c r="H2904"/>
      <c r="I2904"/>
      <c r="J2904"/>
      <c r="K2904"/>
      <c r="L2904" s="30"/>
      <c r="M2904" s="30"/>
      <c r="N2904" s="34"/>
      <c r="O2904" s="34"/>
      <c r="P2904" s="34"/>
      <c r="Q2904" s="30"/>
      <c r="R2904" s="30"/>
      <c r="S2904" s="30"/>
      <c r="T2904" s="30"/>
      <c r="U2904" s="30"/>
      <c r="V2904" s="30"/>
      <c r="W2904" s="30"/>
      <c r="X2904" s="30"/>
      <c r="Y2904" s="30"/>
      <c r="Z2904" s="44"/>
      <c r="AA2904"/>
      <c r="AB2904"/>
      <c r="AC2904"/>
      <c r="AD2904"/>
    </row>
    <row r="2905" spans="1:30">
      <c r="A2905" s="2"/>
      <c r="B2905"/>
      <c r="C2905"/>
      <c r="D2905" s="14"/>
      <c r="E2905"/>
      <c r="F2905"/>
      <c r="G2905"/>
      <c r="H2905"/>
      <c r="I2905"/>
      <c r="J2905"/>
      <c r="K2905"/>
      <c r="L2905" s="30"/>
      <c r="M2905" s="30"/>
      <c r="N2905" s="34"/>
      <c r="O2905" s="34"/>
      <c r="P2905" s="34"/>
      <c r="Q2905" s="30"/>
      <c r="R2905" s="30"/>
      <c r="S2905" s="30"/>
      <c r="T2905" s="30"/>
      <c r="U2905" s="30"/>
      <c r="V2905" s="30"/>
      <c r="W2905" s="30"/>
      <c r="X2905" s="30"/>
      <c r="Y2905" s="30"/>
      <c r="Z2905" s="44"/>
      <c r="AA2905"/>
      <c r="AB2905"/>
      <c r="AC2905"/>
      <c r="AD2905"/>
    </row>
    <row r="2906" spans="1:30">
      <c r="A2906" s="2"/>
      <c r="B2906"/>
      <c r="C2906"/>
      <c r="D2906" s="14"/>
      <c r="E2906"/>
      <c r="F2906"/>
      <c r="G2906"/>
      <c r="H2906"/>
      <c r="I2906"/>
      <c r="J2906"/>
      <c r="K2906"/>
      <c r="L2906" s="30"/>
      <c r="M2906" s="30"/>
      <c r="N2906" s="34"/>
      <c r="O2906" s="34"/>
      <c r="P2906" s="34"/>
      <c r="Q2906" s="30"/>
      <c r="R2906" s="30"/>
      <c r="S2906" s="30"/>
      <c r="T2906" s="30"/>
      <c r="U2906" s="30"/>
      <c r="V2906" s="30"/>
      <c r="W2906" s="30"/>
      <c r="X2906" s="30"/>
      <c r="Y2906" s="30"/>
      <c r="Z2906" s="44"/>
      <c r="AA2906"/>
      <c r="AB2906"/>
      <c r="AC2906"/>
      <c r="AD2906"/>
    </row>
    <row r="2907" spans="1:30">
      <c r="A2907" s="2"/>
      <c r="B2907"/>
      <c r="C2907"/>
      <c r="D2907" s="14"/>
      <c r="E2907"/>
      <c r="F2907"/>
      <c r="G2907"/>
      <c r="H2907"/>
      <c r="I2907"/>
      <c r="J2907"/>
      <c r="K2907"/>
      <c r="L2907" s="30"/>
      <c r="M2907" s="30"/>
      <c r="N2907" s="34"/>
      <c r="O2907" s="34"/>
      <c r="P2907" s="34"/>
      <c r="Q2907" s="30"/>
      <c r="R2907" s="30"/>
      <c r="S2907" s="30"/>
      <c r="T2907" s="30"/>
      <c r="U2907" s="30"/>
      <c r="V2907" s="30"/>
      <c r="W2907" s="30"/>
      <c r="X2907" s="30"/>
      <c r="Y2907" s="30"/>
      <c r="Z2907" s="44"/>
      <c r="AA2907"/>
      <c r="AB2907"/>
      <c r="AC2907"/>
      <c r="AD2907"/>
    </row>
    <row r="2908" spans="1:30">
      <c r="A2908" s="2"/>
      <c r="B2908"/>
      <c r="C2908"/>
      <c r="D2908" s="14"/>
      <c r="E2908"/>
      <c r="F2908"/>
      <c r="G2908"/>
      <c r="H2908"/>
      <c r="I2908"/>
      <c r="J2908"/>
      <c r="K2908"/>
      <c r="L2908" s="30"/>
      <c r="M2908" s="30"/>
      <c r="N2908" s="34"/>
      <c r="O2908" s="34"/>
      <c r="P2908" s="34"/>
      <c r="Q2908" s="30"/>
      <c r="R2908" s="30"/>
      <c r="S2908" s="30"/>
      <c r="T2908" s="30"/>
      <c r="U2908" s="30"/>
      <c r="V2908" s="30"/>
      <c r="W2908" s="30"/>
      <c r="X2908" s="30"/>
      <c r="Y2908" s="30"/>
      <c r="Z2908" s="44"/>
      <c r="AA2908"/>
      <c r="AB2908"/>
      <c r="AC2908"/>
      <c r="AD2908"/>
    </row>
    <row r="2909" spans="1:30">
      <c r="A2909" s="2"/>
      <c r="B2909"/>
      <c r="C2909"/>
      <c r="D2909" s="14"/>
      <c r="E2909"/>
      <c r="F2909"/>
      <c r="G2909"/>
      <c r="H2909"/>
      <c r="I2909"/>
      <c r="J2909"/>
      <c r="K2909"/>
      <c r="L2909" s="30"/>
      <c r="M2909" s="30"/>
      <c r="N2909" s="34"/>
      <c r="O2909" s="34"/>
      <c r="P2909" s="34"/>
      <c r="Q2909" s="30"/>
      <c r="R2909" s="30"/>
      <c r="S2909" s="30"/>
      <c r="T2909" s="30"/>
      <c r="U2909" s="30"/>
      <c r="V2909" s="30"/>
      <c r="W2909" s="30"/>
      <c r="X2909" s="30"/>
      <c r="Y2909" s="30"/>
      <c r="Z2909" s="44"/>
      <c r="AA2909"/>
      <c r="AB2909"/>
      <c r="AC2909"/>
      <c r="AD2909"/>
    </row>
    <row r="2910" spans="1:30">
      <c r="A2910" s="2"/>
      <c r="B2910"/>
      <c r="C2910"/>
      <c r="D2910" s="14"/>
      <c r="E2910"/>
      <c r="F2910"/>
      <c r="G2910"/>
      <c r="H2910"/>
      <c r="I2910"/>
      <c r="J2910"/>
      <c r="K2910"/>
      <c r="L2910" s="30"/>
      <c r="M2910" s="30"/>
      <c r="N2910" s="34"/>
      <c r="O2910" s="34"/>
      <c r="P2910" s="34"/>
      <c r="Q2910" s="30"/>
      <c r="R2910" s="30"/>
      <c r="S2910" s="30"/>
      <c r="T2910" s="30"/>
      <c r="U2910" s="30"/>
      <c r="V2910" s="30"/>
      <c r="W2910" s="30"/>
      <c r="X2910" s="30"/>
      <c r="Y2910" s="30"/>
      <c r="Z2910" s="44"/>
      <c r="AA2910"/>
      <c r="AB2910"/>
      <c r="AC2910"/>
      <c r="AD2910"/>
    </row>
    <row r="2911" spans="1:30">
      <c r="A2911" s="2"/>
      <c r="B2911"/>
      <c r="C2911"/>
      <c r="D2911" s="14"/>
      <c r="E2911"/>
      <c r="F2911"/>
      <c r="G2911"/>
      <c r="H2911"/>
      <c r="I2911"/>
      <c r="J2911"/>
      <c r="K2911"/>
      <c r="L2911" s="30"/>
      <c r="M2911" s="30"/>
      <c r="N2911" s="34"/>
      <c r="O2911" s="34"/>
      <c r="P2911" s="34"/>
      <c r="Q2911" s="30"/>
      <c r="R2911" s="30"/>
      <c r="S2911" s="30"/>
      <c r="T2911" s="30"/>
      <c r="U2911" s="30"/>
      <c r="V2911" s="30"/>
      <c r="W2911" s="30"/>
      <c r="X2911" s="30"/>
      <c r="Y2911" s="30"/>
      <c r="Z2911" s="44"/>
      <c r="AA2911"/>
      <c r="AB2911"/>
      <c r="AC2911"/>
      <c r="AD2911"/>
    </row>
    <row r="2912" spans="1:30">
      <c r="A2912" s="2"/>
      <c r="B2912"/>
      <c r="C2912"/>
      <c r="D2912" s="14"/>
      <c r="E2912"/>
      <c r="F2912"/>
      <c r="G2912"/>
      <c r="H2912"/>
      <c r="I2912"/>
      <c r="J2912"/>
      <c r="K2912"/>
      <c r="L2912" s="30"/>
      <c r="M2912" s="30"/>
      <c r="N2912" s="34"/>
      <c r="O2912" s="34"/>
      <c r="P2912" s="34"/>
      <c r="Q2912" s="30"/>
      <c r="R2912" s="30"/>
      <c r="S2912" s="30"/>
      <c r="T2912" s="30"/>
      <c r="U2912" s="30"/>
      <c r="V2912" s="30"/>
      <c r="W2912" s="30"/>
      <c r="X2912" s="30"/>
      <c r="Y2912" s="30"/>
      <c r="Z2912" s="44"/>
      <c r="AA2912"/>
      <c r="AB2912"/>
      <c r="AC2912"/>
      <c r="AD2912"/>
    </row>
    <row r="2913" spans="1:30">
      <c r="A2913" s="2"/>
      <c r="B2913"/>
      <c r="C2913"/>
      <c r="D2913" s="14"/>
      <c r="E2913"/>
      <c r="F2913"/>
      <c r="G2913"/>
      <c r="H2913"/>
      <c r="I2913"/>
      <c r="J2913"/>
      <c r="K2913"/>
      <c r="L2913" s="30"/>
      <c r="M2913" s="30"/>
      <c r="N2913" s="34"/>
      <c r="O2913" s="34"/>
      <c r="P2913" s="34"/>
      <c r="Q2913" s="30"/>
      <c r="R2913" s="30"/>
      <c r="S2913" s="30"/>
      <c r="T2913" s="30"/>
      <c r="U2913" s="30"/>
      <c r="V2913" s="30"/>
      <c r="W2913" s="30"/>
      <c r="X2913" s="30"/>
      <c r="Y2913" s="30"/>
      <c r="Z2913" s="44"/>
      <c r="AA2913"/>
      <c r="AB2913"/>
      <c r="AC2913"/>
      <c r="AD2913"/>
    </row>
    <row r="2914" spans="1:30">
      <c r="A2914" s="2"/>
      <c r="B2914"/>
      <c r="C2914"/>
      <c r="D2914" s="14"/>
      <c r="E2914"/>
      <c r="F2914"/>
      <c r="G2914"/>
      <c r="H2914"/>
      <c r="I2914"/>
      <c r="J2914"/>
      <c r="K2914"/>
      <c r="L2914" s="30"/>
      <c r="M2914" s="30"/>
      <c r="N2914" s="34"/>
      <c r="O2914" s="34"/>
      <c r="P2914" s="34"/>
      <c r="Q2914" s="30"/>
      <c r="R2914" s="30"/>
      <c r="S2914" s="30"/>
      <c r="T2914" s="30"/>
      <c r="U2914" s="30"/>
      <c r="V2914" s="30"/>
      <c r="W2914" s="30"/>
      <c r="X2914" s="30"/>
      <c r="Y2914" s="30"/>
      <c r="Z2914" s="44"/>
      <c r="AA2914"/>
      <c r="AB2914"/>
      <c r="AC2914"/>
      <c r="AD2914"/>
    </row>
    <row r="2915" spans="1:30">
      <c r="A2915" s="2"/>
      <c r="B2915"/>
      <c r="C2915"/>
      <c r="D2915" s="14"/>
      <c r="E2915"/>
      <c r="F2915"/>
      <c r="G2915"/>
      <c r="H2915"/>
      <c r="I2915"/>
      <c r="J2915"/>
      <c r="K2915"/>
      <c r="L2915" s="30"/>
      <c r="M2915" s="30"/>
      <c r="N2915" s="34"/>
      <c r="O2915" s="34"/>
      <c r="P2915" s="34"/>
      <c r="Q2915" s="30"/>
      <c r="R2915" s="30"/>
      <c r="S2915" s="30"/>
      <c r="T2915" s="30"/>
      <c r="U2915" s="30"/>
      <c r="V2915" s="30"/>
      <c r="W2915" s="30"/>
      <c r="X2915" s="30"/>
      <c r="Y2915" s="30"/>
      <c r="Z2915" s="44"/>
      <c r="AA2915"/>
      <c r="AB2915"/>
      <c r="AC2915"/>
      <c r="AD2915"/>
    </row>
    <row r="2916" spans="1:30">
      <c r="A2916" s="2"/>
      <c r="B2916"/>
      <c r="C2916"/>
      <c r="D2916" s="14"/>
      <c r="E2916"/>
      <c r="F2916"/>
      <c r="G2916"/>
      <c r="H2916"/>
      <c r="I2916"/>
      <c r="J2916"/>
      <c r="K2916"/>
      <c r="L2916" s="30"/>
      <c r="M2916" s="30"/>
      <c r="N2916" s="34"/>
      <c r="O2916" s="34"/>
      <c r="P2916" s="34"/>
      <c r="Q2916" s="30"/>
      <c r="R2916" s="30"/>
      <c r="S2916" s="30"/>
      <c r="T2916" s="30"/>
      <c r="U2916" s="30"/>
      <c r="V2916" s="30"/>
      <c r="W2916" s="30"/>
      <c r="X2916" s="30"/>
      <c r="Y2916" s="30"/>
      <c r="Z2916" s="44"/>
      <c r="AA2916"/>
      <c r="AB2916"/>
      <c r="AC2916"/>
      <c r="AD2916"/>
    </row>
    <row r="2917" spans="1:30">
      <c r="A2917" s="2"/>
      <c r="B2917"/>
      <c r="C2917"/>
      <c r="D2917" s="14"/>
      <c r="E2917"/>
      <c r="F2917"/>
      <c r="G2917"/>
      <c r="H2917"/>
      <c r="I2917"/>
      <c r="J2917"/>
      <c r="K2917"/>
      <c r="L2917" s="30"/>
      <c r="M2917" s="30"/>
      <c r="N2917" s="34"/>
      <c r="O2917" s="34"/>
      <c r="P2917" s="34"/>
      <c r="Q2917" s="30"/>
      <c r="R2917" s="30"/>
      <c r="S2917" s="30"/>
      <c r="T2917" s="30"/>
      <c r="U2917" s="30"/>
      <c r="V2917" s="30"/>
      <c r="W2917" s="30"/>
      <c r="X2917" s="30"/>
      <c r="Y2917" s="30"/>
      <c r="Z2917" s="44"/>
      <c r="AA2917"/>
      <c r="AB2917"/>
      <c r="AC2917"/>
      <c r="AD2917"/>
    </row>
    <row r="2918" spans="1:30">
      <c r="A2918" s="2"/>
      <c r="B2918"/>
      <c r="C2918"/>
      <c r="D2918" s="14"/>
      <c r="E2918"/>
      <c r="F2918"/>
      <c r="G2918"/>
      <c r="H2918"/>
      <c r="I2918"/>
      <c r="J2918"/>
      <c r="K2918"/>
      <c r="L2918" s="30"/>
      <c r="M2918" s="30"/>
      <c r="N2918" s="34"/>
      <c r="O2918" s="34"/>
      <c r="P2918" s="34"/>
      <c r="Q2918" s="30"/>
      <c r="R2918" s="30"/>
      <c r="S2918" s="30"/>
      <c r="T2918" s="30"/>
      <c r="U2918" s="30"/>
      <c r="V2918" s="30"/>
      <c r="W2918" s="30"/>
      <c r="X2918" s="30"/>
      <c r="Y2918" s="30"/>
      <c r="Z2918" s="44"/>
      <c r="AA2918"/>
      <c r="AB2918"/>
      <c r="AC2918"/>
      <c r="AD2918"/>
    </row>
    <row r="2919" spans="1:30">
      <c r="A2919" s="2"/>
      <c r="B2919"/>
      <c r="C2919"/>
      <c r="D2919" s="14"/>
      <c r="E2919"/>
      <c r="F2919"/>
      <c r="G2919"/>
      <c r="H2919"/>
      <c r="I2919"/>
      <c r="J2919"/>
      <c r="K2919"/>
      <c r="L2919" s="30"/>
      <c r="M2919" s="30"/>
      <c r="N2919" s="34"/>
      <c r="O2919" s="34"/>
      <c r="P2919" s="34"/>
      <c r="Q2919" s="30"/>
      <c r="R2919" s="30"/>
      <c r="S2919" s="30"/>
      <c r="T2919" s="30"/>
      <c r="U2919" s="30"/>
      <c r="V2919" s="30"/>
      <c r="W2919" s="30"/>
      <c r="X2919" s="30"/>
      <c r="Y2919" s="30"/>
      <c r="Z2919" s="44"/>
      <c r="AA2919"/>
      <c r="AB2919"/>
      <c r="AC2919"/>
      <c r="AD2919"/>
    </row>
    <row r="2920" spans="1:30">
      <c r="A2920" s="2"/>
      <c r="B2920"/>
      <c r="C2920"/>
      <c r="D2920" s="14"/>
      <c r="E2920"/>
      <c r="F2920"/>
      <c r="G2920"/>
      <c r="H2920"/>
      <c r="I2920"/>
      <c r="J2920"/>
      <c r="K2920"/>
      <c r="L2920" s="30"/>
      <c r="M2920" s="30"/>
      <c r="N2920" s="34"/>
      <c r="O2920" s="34"/>
      <c r="P2920" s="34"/>
      <c r="Q2920" s="30"/>
      <c r="R2920" s="30"/>
      <c r="S2920" s="30"/>
      <c r="T2920" s="30"/>
      <c r="U2920" s="30"/>
      <c r="V2920" s="30"/>
      <c r="W2920" s="30"/>
      <c r="X2920" s="30"/>
      <c r="Y2920" s="30"/>
      <c r="Z2920" s="44"/>
      <c r="AA2920"/>
      <c r="AB2920"/>
      <c r="AC2920"/>
      <c r="AD2920"/>
    </row>
    <row r="2921" spans="1:30">
      <c r="A2921" s="2"/>
      <c r="B2921"/>
      <c r="C2921"/>
      <c r="D2921" s="14"/>
      <c r="E2921"/>
      <c r="F2921"/>
      <c r="G2921"/>
      <c r="H2921"/>
      <c r="I2921"/>
      <c r="J2921"/>
      <c r="K2921"/>
      <c r="L2921" s="30"/>
      <c r="M2921" s="30"/>
      <c r="N2921" s="34"/>
      <c r="O2921" s="34"/>
      <c r="P2921" s="34"/>
      <c r="Q2921" s="30"/>
      <c r="R2921" s="30"/>
      <c r="S2921" s="30"/>
      <c r="T2921" s="30"/>
      <c r="U2921" s="30"/>
      <c r="V2921" s="30"/>
      <c r="W2921" s="30"/>
      <c r="X2921" s="30"/>
      <c r="Y2921" s="30"/>
      <c r="Z2921" s="44"/>
      <c r="AA2921"/>
      <c r="AB2921"/>
      <c r="AC2921"/>
      <c r="AD2921"/>
    </row>
    <row r="2922" spans="1:30">
      <c r="A2922" s="2"/>
      <c r="B2922"/>
      <c r="C2922"/>
      <c r="D2922" s="14"/>
      <c r="E2922"/>
      <c r="F2922"/>
      <c r="G2922"/>
      <c r="H2922"/>
      <c r="I2922"/>
      <c r="J2922"/>
      <c r="K2922"/>
      <c r="L2922" s="30"/>
      <c r="M2922" s="30"/>
      <c r="N2922" s="34"/>
      <c r="O2922" s="34"/>
      <c r="P2922" s="34"/>
      <c r="Q2922" s="30"/>
      <c r="R2922" s="30"/>
      <c r="S2922" s="30"/>
      <c r="T2922" s="30"/>
      <c r="U2922" s="30"/>
      <c r="V2922" s="30"/>
      <c r="W2922" s="30"/>
      <c r="X2922" s="30"/>
      <c r="Y2922" s="30"/>
      <c r="Z2922" s="44"/>
      <c r="AA2922"/>
      <c r="AB2922"/>
      <c r="AC2922"/>
      <c r="AD2922"/>
    </row>
    <row r="2923" spans="1:30">
      <c r="A2923" s="2"/>
      <c r="B2923"/>
      <c r="C2923"/>
      <c r="D2923" s="14"/>
      <c r="E2923"/>
      <c r="F2923"/>
      <c r="G2923"/>
      <c r="H2923"/>
      <c r="I2923"/>
      <c r="J2923"/>
      <c r="K2923"/>
      <c r="L2923" s="30"/>
      <c r="M2923" s="30"/>
      <c r="N2923" s="34"/>
      <c r="O2923" s="34"/>
      <c r="P2923" s="34"/>
      <c r="Q2923" s="30"/>
      <c r="R2923" s="30"/>
      <c r="S2923" s="30"/>
      <c r="T2923" s="30"/>
      <c r="U2923" s="30"/>
      <c r="V2923" s="30"/>
      <c r="W2923" s="30"/>
      <c r="X2923" s="30"/>
      <c r="Y2923" s="30"/>
      <c r="Z2923" s="44"/>
      <c r="AA2923"/>
      <c r="AB2923"/>
      <c r="AC2923"/>
      <c r="AD2923"/>
    </row>
    <row r="2924" spans="1:30">
      <c r="A2924" s="2"/>
      <c r="B2924"/>
      <c r="C2924"/>
      <c r="D2924" s="14"/>
      <c r="E2924"/>
      <c r="F2924"/>
      <c r="G2924"/>
      <c r="H2924"/>
      <c r="I2924"/>
      <c r="J2924"/>
      <c r="K2924"/>
      <c r="L2924" s="30"/>
      <c r="M2924" s="30"/>
      <c r="N2924" s="34"/>
      <c r="O2924" s="34"/>
      <c r="P2924" s="34"/>
      <c r="Q2924" s="30"/>
      <c r="R2924" s="30"/>
      <c r="S2924" s="30"/>
      <c r="T2924" s="30"/>
      <c r="U2924" s="30"/>
      <c r="V2924" s="30"/>
      <c r="W2924" s="30"/>
      <c r="X2924" s="30"/>
      <c r="Y2924" s="30"/>
      <c r="Z2924" s="44"/>
      <c r="AA2924"/>
      <c r="AB2924"/>
      <c r="AC2924"/>
      <c r="AD2924"/>
    </row>
    <row r="2925" spans="1:30">
      <c r="A2925" s="2"/>
      <c r="B2925"/>
      <c r="C2925"/>
      <c r="D2925" s="14"/>
      <c r="E2925"/>
      <c r="F2925"/>
      <c r="G2925"/>
      <c r="H2925"/>
      <c r="I2925"/>
      <c r="J2925"/>
      <c r="K2925"/>
      <c r="L2925" s="30"/>
      <c r="M2925" s="30"/>
      <c r="N2925" s="34"/>
      <c r="O2925" s="34"/>
      <c r="P2925" s="34"/>
      <c r="Q2925" s="30"/>
      <c r="R2925" s="30"/>
      <c r="S2925" s="30"/>
      <c r="T2925" s="30"/>
      <c r="U2925" s="30"/>
      <c r="V2925" s="30"/>
      <c r="W2925" s="30"/>
      <c r="X2925" s="30"/>
      <c r="Y2925" s="30"/>
      <c r="Z2925" s="44"/>
      <c r="AA2925"/>
      <c r="AB2925"/>
      <c r="AC2925"/>
      <c r="AD2925"/>
    </row>
    <row r="2926" spans="1:30">
      <c r="A2926" s="2"/>
      <c r="B2926"/>
      <c r="C2926"/>
      <c r="D2926" s="14"/>
      <c r="E2926"/>
      <c r="F2926"/>
      <c r="G2926"/>
      <c r="H2926"/>
      <c r="I2926"/>
      <c r="J2926"/>
      <c r="K2926"/>
      <c r="L2926" s="30"/>
      <c r="M2926" s="30"/>
      <c r="N2926" s="34"/>
      <c r="O2926" s="34"/>
      <c r="P2926" s="34"/>
      <c r="Q2926" s="30"/>
      <c r="R2926" s="30"/>
      <c r="S2926" s="30"/>
      <c r="T2926" s="30"/>
      <c r="U2926" s="30"/>
      <c r="V2926" s="30"/>
      <c r="W2926" s="30"/>
      <c r="X2926" s="30"/>
      <c r="Y2926" s="30"/>
      <c r="Z2926" s="44"/>
      <c r="AA2926"/>
      <c r="AB2926"/>
      <c r="AC2926"/>
      <c r="AD2926"/>
    </row>
    <row r="2927" spans="1:30">
      <c r="A2927" s="2"/>
      <c r="B2927"/>
      <c r="C2927"/>
      <c r="D2927" s="14"/>
      <c r="E2927"/>
      <c r="F2927"/>
      <c r="G2927"/>
      <c r="H2927"/>
      <c r="I2927"/>
      <c r="J2927"/>
      <c r="K2927"/>
      <c r="L2927" s="30"/>
      <c r="M2927" s="30"/>
      <c r="N2927" s="34"/>
      <c r="O2927" s="34"/>
      <c r="P2927" s="34"/>
      <c r="Q2927" s="30"/>
      <c r="R2927" s="30"/>
      <c r="S2927" s="30"/>
      <c r="T2927" s="30"/>
      <c r="U2927" s="30"/>
      <c r="V2927" s="30"/>
      <c r="W2927" s="30"/>
      <c r="X2927" s="30"/>
      <c r="Y2927" s="30"/>
      <c r="Z2927" s="44"/>
      <c r="AA2927"/>
      <c r="AB2927"/>
      <c r="AC2927"/>
      <c r="AD2927"/>
    </row>
    <row r="2928" spans="1:30">
      <c r="A2928" s="2"/>
      <c r="B2928"/>
      <c r="C2928"/>
      <c r="D2928" s="14"/>
      <c r="E2928"/>
      <c r="F2928"/>
      <c r="G2928"/>
      <c r="H2928"/>
      <c r="I2928"/>
      <c r="J2928"/>
      <c r="K2928"/>
      <c r="L2928" s="30"/>
      <c r="M2928" s="30"/>
      <c r="N2928" s="34"/>
      <c r="O2928" s="34"/>
      <c r="P2928" s="34"/>
      <c r="Q2928" s="30"/>
      <c r="R2928" s="30"/>
      <c r="S2928" s="30"/>
      <c r="T2928" s="30"/>
      <c r="U2928" s="30"/>
      <c r="V2928" s="30"/>
      <c r="W2928" s="30"/>
      <c r="X2928" s="30"/>
      <c r="Y2928" s="30"/>
      <c r="Z2928" s="44"/>
      <c r="AA2928"/>
      <c r="AB2928"/>
      <c r="AC2928"/>
      <c r="AD2928"/>
    </row>
    <row r="2929" spans="1:30">
      <c r="A2929" s="2"/>
      <c r="B2929"/>
      <c r="C2929"/>
      <c r="D2929" s="14"/>
      <c r="E2929"/>
      <c r="F2929"/>
      <c r="G2929"/>
      <c r="H2929"/>
      <c r="I2929"/>
      <c r="J2929"/>
      <c r="K2929"/>
      <c r="L2929" s="30"/>
      <c r="M2929" s="30"/>
      <c r="N2929" s="34"/>
      <c r="O2929" s="34"/>
      <c r="P2929" s="34"/>
      <c r="Q2929" s="30"/>
      <c r="R2929" s="30"/>
      <c r="S2929" s="30"/>
      <c r="T2929" s="30"/>
      <c r="U2929" s="30"/>
      <c r="V2929" s="30"/>
      <c r="W2929" s="30"/>
      <c r="X2929" s="30"/>
      <c r="Y2929" s="30"/>
      <c r="Z2929" s="44"/>
      <c r="AA2929"/>
      <c r="AB2929"/>
      <c r="AC2929"/>
      <c r="AD2929"/>
    </row>
    <row r="2930" spans="1:30">
      <c r="A2930" s="2"/>
      <c r="B2930"/>
      <c r="C2930"/>
      <c r="D2930" s="14"/>
      <c r="E2930"/>
      <c r="F2930"/>
      <c r="G2930"/>
      <c r="H2930"/>
      <c r="I2930"/>
      <c r="J2930"/>
      <c r="K2930"/>
      <c r="L2930" s="30"/>
      <c r="M2930" s="30"/>
      <c r="N2930" s="34"/>
      <c r="O2930" s="34"/>
      <c r="P2930" s="34"/>
      <c r="Q2930" s="30"/>
      <c r="R2930" s="30"/>
      <c r="S2930" s="30"/>
      <c r="T2930" s="30"/>
      <c r="U2930" s="30"/>
      <c r="V2930" s="30"/>
      <c r="W2930" s="30"/>
      <c r="X2930" s="30"/>
      <c r="Y2930" s="30"/>
      <c r="Z2930" s="44"/>
      <c r="AA2930"/>
      <c r="AB2930"/>
      <c r="AC2930"/>
      <c r="AD2930"/>
    </row>
    <row r="2931" spans="1:30">
      <c r="A2931" s="2"/>
      <c r="B2931"/>
      <c r="C2931"/>
      <c r="D2931" s="14"/>
      <c r="E2931"/>
      <c r="F2931"/>
      <c r="G2931"/>
      <c r="H2931"/>
      <c r="I2931"/>
      <c r="J2931"/>
      <c r="K2931"/>
      <c r="L2931" s="30"/>
      <c r="M2931" s="30"/>
      <c r="N2931" s="34"/>
      <c r="O2931" s="34"/>
      <c r="P2931" s="34"/>
      <c r="Q2931" s="30"/>
      <c r="R2931" s="30"/>
      <c r="S2931" s="30"/>
      <c r="T2931" s="30"/>
      <c r="U2931" s="30"/>
      <c r="V2931" s="30"/>
      <c r="W2931" s="30"/>
      <c r="X2931" s="30"/>
      <c r="Y2931" s="30"/>
      <c r="Z2931" s="44"/>
      <c r="AA2931"/>
      <c r="AB2931"/>
      <c r="AC2931"/>
      <c r="AD2931"/>
    </row>
    <row r="2932" spans="1:30">
      <c r="A2932" s="2"/>
      <c r="B2932"/>
      <c r="C2932"/>
      <c r="D2932" s="14"/>
      <c r="E2932"/>
      <c r="F2932"/>
      <c r="G2932"/>
      <c r="H2932"/>
      <c r="I2932"/>
      <c r="J2932"/>
      <c r="K2932"/>
      <c r="L2932" s="30"/>
      <c r="M2932" s="30"/>
      <c r="N2932" s="34"/>
      <c r="O2932" s="34"/>
      <c r="P2932" s="34"/>
      <c r="Q2932" s="30"/>
      <c r="R2932" s="30"/>
      <c r="S2932" s="30"/>
      <c r="T2932" s="30"/>
      <c r="U2932" s="30"/>
      <c r="V2932" s="30"/>
      <c r="W2932" s="30"/>
      <c r="X2932" s="30"/>
      <c r="Y2932" s="30"/>
      <c r="Z2932" s="44"/>
      <c r="AA2932"/>
      <c r="AB2932"/>
      <c r="AC2932"/>
      <c r="AD2932"/>
    </row>
    <row r="2933" spans="1:30">
      <c r="A2933" s="2"/>
      <c r="B2933"/>
      <c r="C2933"/>
      <c r="D2933" s="14"/>
      <c r="E2933"/>
      <c r="F2933"/>
      <c r="G2933"/>
      <c r="H2933"/>
      <c r="I2933"/>
      <c r="J2933"/>
      <c r="K2933"/>
      <c r="L2933" s="30"/>
      <c r="M2933" s="30"/>
      <c r="N2933" s="34"/>
      <c r="O2933" s="34"/>
      <c r="P2933" s="34"/>
      <c r="Q2933" s="30"/>
      <c r="R2933" s="30"/>
      <c r="S2933" s="30"/>
      <c r="T2933" s="30"/>
      <c r="U2933" s="30"/>
      <c r="V2933" s="30"/>
      <c r="W2933" s="30"/>
      <c r="X2933" s="30"/>
      <c r="Y2933" s="30"/>
      <c r="Z2933" s="44"/>
      <c r="AA2933"/>
      <c r="AB2933"/>
      <c r="AC2933"/>
      <c r="AD2933"/>
    </row>
    <row r="2934" spans="1:30">
      <c r="A2934" s="2"/>
      <c r="B2934"/>
      <c r="C2934"/>
      <c r="D2934" s="14"/>
      <c r="E2934"/>
      <c r="F2934"/>
      <c r="G2934"/>
      <c r="H2934"/>
      <c r="I2934"/>
      <c r="J2934"/>
      <c r="K2934"/>
      <c r="L2934" s="30"/>
      <c r="M2934" s="30"/>
      <c r="N2934" s="34"/>
      <c r="O2934" s="34"/>
      <c r="P2934" s="34"/>
      <c r="Q2934" s="30"/>
      <c r="R2934" s="30"/>
      <c r="S2934" s="30"/>
      <c r="T2934" s="30"/>
      <c r="U2934" s="30"/>
      <c r="V2934" s="30"/>
      <c r="W2934" s="30"/>
      <c r="X2934" s="30"/>
      <c r="Y2934" s="30"/>
      <c r="Z2934" s="44"/>
      <c r="AA2934"/>
      <c r="AB2934"/>
      <c r="AC2934"/>
      <c r="AD2934"/>
    </row>
    <row r="2935" spans="1:30">
      <c r="A2935" s="2"/>
      <c r="B2935"/>
      <c r="C2935"/>
      <c r="D2935" s="14"/>
      <c r="E2935"/>
      <c r="F2935"/>
      <c r="G2935"/>
      <c r="H2935"/>
      <c r="I2935"/>
      <c r="J2935"/>
      <c r="K2935"/>
      <c r="L2935" s="30"/>
      <c r="M2935" s="30"/>
      <c r="N2935" s="34"/>
      <c r="O2935" s="34"/>
      <c r="P2935" s="34"/>
      <c r="Q2935" s="30"/>
      <c r="R2935" s="30"/>
      <c r="S2935" s="30"/>
      <c r="T2935" s="30"/>
      <c r="U2935" s="30"/>
      <c r="V2935" s="30"/>
      <c r="W2935" s="30"/>
      <c r="X2935" s="30"/>
      <c r="Y2935" s="30"/>
      <c r="Z2935" s="44"/>
      <c r="AA2935"/>
      <c r="AB2935"/>
      <c r="AC2935"/>
      <c r="AD2935"/>
    </row>
    <row r="2936" spans="1:30">
      <c r="A2936" s="2"/>
      <c r="B2936"/>
      <c r="C2936"/>
      <c r="D2936" s="14"/>
      <c r="E2936"/>
      <c r="F2936"/>
      <c r="G2936"/>
      <c r="H2936"/>
      <c r="I2936"/>
      <c r="J2936"/>
      <c r="K2936"/>
      <c r="L2936" s="30"/>
      <c r="M2936" s="30"/>
      <c r="N2936" s="34"/>
      <c r="O2936" s="34"/>
      <c r="P2936" s="34"/>
      <c r="Q2936" s="30"/>
      <c r="R2936" s="30"/>
      <c r="S2936" s="30"/>
      <c r="T2936" s="30"/>
      <c r="U2936" s="30"/>
      <c r="V2936" s="30"/>
      <c r="W2936" s="30"/>
      <c r="X2936" s="30"/>
      <c r="Y2936" s="30"/>
      <c r="Z2936" s="44"/>
      <c r="AA2936"/>
      <c r="AB2936"/>
      <c r="AC2936"/>
      <c r="AD2936"/>
    </row>
    <row r="2937" spans="1:30">
      <c r="A2937" s="2"/>
      <c r="B2937"/>
      <c r="C2937"/>
      <c r="D2937" s="14"/>
      <c r="E2937"/>
      <c r="F2937"/>
      <c r="G2937"/>
      <c r="H2937"/>
      <c r="I2937"/>
      <c r="J2937"/>
      <c r="K2937"/>
      <c r="L2937" s="30"/>
      <c r="M2937" s="30"/>
      <c r="N2937" s="34"/>
      <c r="O2937" s="34"/>
      <c r="P2937" s="34"/>
      <c r="Q2937" s="30"/>
      <c r="R2937" s="30"/>
      <c r="S2937" s="30"/>
      <c r="T2937" s="30"/>
      <c r="U2937" s="30"/>
      <c r="V2937" s="30"/>
      <c r="W2937" s="30"/>
      <c r="X2937" s="30"/>
      <c r="Y2937" s="30"/>
      <c r="Z2937" s="44"/>
      <c r="AA2937"/>
      <c r="AB2937"/>
      <c r="AC2937"/>
      <c r="AD2937"/>
    </row>
    <row r="2938" spans="1:30">
      <c r="A2938" s="2"/>
      <c r="B2938"/>
      <c r="C2938"/>
      <c r="D2938" s="14"/>
      <c r="E2938"/>
      <c r="F2938"/>
      <c r="G2938"/>
      <c r="H2938"/>
      <c r="I2938"/>
      <c r="J2938"/>
      <c r="K2938"/>
      <c r="L2938" s="30"/>
      <c r="M2938" s="30"/>
      <c r="N2938" s="34"/>
      <c r="O2938" s="34"/>
      <c r="P2938" s="34"/>
      <c r="Q2938" s="30"/>
      <c r="R2938" s="30"/>
      <c r="S2938" s="30"/>
      <c r="T2938" s="30"/>
      <c r="U2938" s="30"/>
      <c r="V2938" s="30"/>
      <c r="W2938" s="30"/>
      <c r="X2938" s="30"/>
      <c r="Y2938" s="30"/>
      <c r="Z2938" s="44"/>
      <c r="AA2938"/>
      <c r="AB2938"/>
      <c r="AC2938"/>
      <c r="AD2938"/>
    </row>
    <row r="2939" spans="1:30">
      <c r="A2939" s="2"/>
      <c r="B2939"/>
      <c r="C2939"/>
      <c r="D2939" s="14"/>
      <c r="E2939"/>
      <c r="F2939"/>
      <c r="G2939"/>
      <c r="H2939"/>
      <c r="I2939"/>
      <c r="J2939"/>
      <c r="K2939"/>
      <c r="L2939" s="30"/>
      <c r="M2939" s="30"/>
      <c r="N2939" s="34"/>
      <c r="O2939" s="34"/>
      <c r="P2939" s="34"/>
      <c r="Q2939" s="30"/>
      <c r="R2939" s="30"/>
      <c r="S2939" s="30"/>
      <c r="T2939" s="30"/>
      <c r="U2939" s="30"/>
      <c r="V2939" s="30"/>
      <c r="W2939" s="30"/>
      <c r="X2939" s="30"/>
      <c r="Y2939" s="30"/>
      <c r="Z2939" s="44"/>
      <c r="AA2939"/>
      <c r="AB2939"/>
      <c r="AC2939"/>
      <c r="AD2939"/>
    </row>
    <row r="2940" spans="1:30">
      <c r="A2940" s="2"/>
      <c r="B2940"/>
      <c r="C2940"/>
      <c r="D2940" s="14"/>
      <c r="E2940"/>
      <c r="F2940"/>
      <c r="G2940"/>
      <c r="H2940"/>
      <c r="I2940"/>
      <c r="J2940"/>
      <c r="K2940"/>
      <c r="L2940" s="30"/>
      <c r="M2940" s="30"/>
      <c r="N2940" s="34"/>
      <c r="O2940" s="34"/>
      <c r="P2940" s="34"/>
      <c r="Q2940" s="30"/>
      <c r="R2940" s="30"/>
      <c r="S2940" s="30"/>
      <c r="T2940" s="30"/>
      <c r="U2940" s="30"/>
      <c r="V2940" s="30"/>
      <c r="W2940" s="30"/>
      <c r="X2940" s="30"/>
      <c r="Y2940" s="30"/>
      <c r="Z2940" s="44"/>
      <c r="AA2940"/>
      <c r="AB2940"/>
      <c r="AC2940"/>
      <c r="AD2940"/>
    </row>
    <row r="2941" spans="1:30">
      <c r="A2941" s="2"/>
      <c r="B2941"/>
      <c r="C2941"/>
      <c r="D2941" s="14"/>
      <c r="E2941"/>
      <c r="F2941"/>
      <c r="G2941"/>
      <c r="H2941"/>
      <c r="I2941"/>
      <c r="J2941"/>
      <c r="K2941"/>
      <c r="L2941" s="30"/>
      <c r="M2941" s="30"/>
      <c r="N2941" s="34"/>
      <c r="O2941" s="34"/>
      <c r="P2941" s="34"/>
      <c r="Q2941" s="30"/>
      <c r="R2941" s="30"/>
      <c r="S2941" s="30"/>
      <c r="T2941" s="30"/>
      <c r="U2941" s="30"/>
      <c r="V2941" s="30"/>
      <c r="W2941" s="30"/>
      <c r="X2941" s="30"/>
      <c r="Y2941" s="30"/>
      <c r="Z2941" s="44"/>
      <c r="AA2941"/>
      <c r="AB2941"/>
      <c r="AC2941"/>
      <c r="AD2941"/>
    </row>
    <row r="2942" spans="1:30">
      <c r="A2942" s="2"/>
      <c r="B2942"/>
      <c r="C2942"/>
      <c r="D2942" s="14"/>
      <c r="E2942"/>
      <c r="F2942"/>
      <c r="G2942"/>
      <c r="H2942"/>
      <c r="I2942"/>
      <c r="J2942"/>
      <c r="K2942"/>
      <c r="L2942" s="30"/>
      <c r="M2942" s="30"/>
      <c r="N2942" s="34"/>
      <c r="O2942" s="34"/>
      <c r="P2942" s="34"/>
      <c r="Q2942" s="30"/>
      <c r="R2942" s="30"/>
      <c r="S2942" s="30"/>
      <c r="T2942" s="30"/>
      <c r="U2942" s="30"/>
      <c r="V2942" s="30"/>
      <c r="W2942" s="30"/>
      <c r="X2942" s="30"/>
      <c r="Y2942" s="30"/>
      <c r="Z2942" s="44"/>
      <c r="AA2942"/>
      <c r="AB2942"/>
      <c r="AC2942"/>
      <c r="AD2942"/>
    </row>
    <row r="2943" spans="1:30">
      <c r="A2943" s="2"/>
      <c r="B2943"/>
      <c r="C2943"/>
      <c r="D2943" s="14"/>
      <c r="E2943"/>
      <c r="F2943"/>
      <c r="G2943"/>
      <c r="H2943"/>
      <c r="I2943"/>
      <c r="J2943"/>
      <c r="K2943"/>
      <c r="L2943" s="30"/>
      <c r="M2943" s="30"/>
      <c r="N2943" s="34"/>
      <c r="O2943" s="34"/>
      <c r="P2943" s="34"/>
      <c r="Q2943" s="30"/>
      <c r="R2943" s="30"/>
      <c r="S2943" s="30"/>
      <c r="T2943" s="30"/>
      <c r="U2943" s="30"/>
      <c r="V2943" s="30"/>
      <c r="W2943" s="30"/>
      <c r="X2943" s="30"/>
      <c r="Y2943" s="30"/>
      <c r="Z2943" s="44"/>
      <c r="AA2943"/>
      <c r="AB2943"/>
      <c r="AC2943"/>
      <c r="AD2943"/>
    </row>
    <row r="2944" spans="1:30">
      <c r="A2944" s="2"/>
      <c r="B2944"/>
      <c r="C2944"/>
      <c r="D2944" s="14"/>
      <c r="E2944"/>
      <c r="F2944"/>
      <c r="G2944"/>
      <c r="H2944"/>
      <c r="I2944"/>
      <c r="J2944"/>
      <c r="K2944"/>
      <c r="L2944" s="30"/>
      <c r="M2944" s="30"/>
      <c r="N2944" s="34"/>
      <c r="O2944" s="34"/>
      <c r="P2944" s="34"/>
      <c r="Q2944" s="30"/>
      <c r="R2944" s="30"/>
      <c r="S2944" s="30"/>
      <c r="T2944" s="30"/>
      <c r="U2944" s="30"/>
      <c r="V2944" s="30"/>
      <c r="W2944" s="30"/>
      <c r="X2944" s="30"/>
      <c r="Y2944" s="30"/>
      <c r="Z2944" s="44"/>
      <c r="AA2944"/>
      <c r="AB2944"/>
      <c r="AC2944"/>
      <c r="AD2944"/>
    </row>
    <row r="2945" spans="1:30">
      <c r="A2945" s="2"/>
      <c r="B2945"/>
      <c r="C2945"/>
      <c r="D2945" s="14"/>
      <c r="E2945"/>
      <c r="F2945"/>
      <c r="G2945"/>
      <c r="H2945"/>
      <c r="I2945"/>
      <c r="J2945"/>
      <c r="K2945"/>
      <c r="L2945" s="30"/>
      <c r="M2945" s="30"/>
      <c r="N2945" s="34"/>
      <c r="O2945" s="34"/>
      <c r="P2945" s="34"/>
      <c r="Q2945" s="30"/>
      <c r="R2945" s="30"/>
      <c r="S2945" s="30"/>
      <c r="T2945" s="30"/>
      <c r="U2945" s="30"/>
      <c r="V2945" s="30"/>
      <c r="W2945" s="30"/>
      <c r="X2945" s="30"/>
      <c r="Y2945" s="30"/>
      <c r="Z2945" s="44"/>
      <c r="AA2945"/>
      <c r="AB2945"/>
      <c r="AC2945"/>
      <c r="AD2945"/>
    </row>
    <row r="2946" spans="1:30">
      <c r="A2946" s="2"/>
      <c r="B2946"/>
      <c r="C2946"/>
      <c r="D2946" s="14"/>
      <c r="E2946"/>
      <c r="F2946"/>
      <c r="G2946"/>
      <c r="H2946"/>
      <c r="I2946"/>
      <c r="J2946"/>
      <c r="K2946"/>
      <c r="L2946" s="30"/>
      <c r="M2946" s="30"/>
      <c r="N2946" s="34"/>
      <c r="O2946" s="34"/>
      <c r="P2946" s="34"/>
      <c r="Q2946" s="30"/>
      <c r="R2946" s="30"/>
      <c r="S2946" s="30"/>
      <c r="T2946" s="30"/>
      <c r="U2946" s="30"/>
      <c r="V2946" s="30"/>
      <c r="W2946" s="30"/>
      <c r="X2946" s="30"/>
      <c r="Y2946" s="30"/>
      <c r="Z2946" s="44"/>
      <c r="AA2946"/>
      <c r="AB2946"/>
      <c r="AC2946"/>
      <c r="AD2946"/>
    </row>
    <row r="2947" spans="1:30">
      <c r="A2947" s="2"/>
      <c r="B2947"/>
      <c r="C2947"/>
      <c r="D2947" s="14"/>
      <c r="E2947"/>
      <c r="F2947"/>
      <c r="G2947"/>
      <c r="H2947"/>
      <c r="I2947"/>
      <c r="J2947"/>
      <c r="K2947"/>
      <c r="L2947" s="30"/>
      <c r="M2947" s="30"/>
      <c r="N2947" s="34"/>
      <c r="O2947" s="34"/>
      <c r="P2947" s="34"/>
      <c r="Q2947" s="30"/>
      <c r="R2947" s="30"/>
      <c r="S2947" s="30"/>
      <c r="T2947" s="30"/>
      <c r="U2947" s="30"/>
      <c r="V2947" s="30"/>
      <c r="W2947" s="30"/>
      <c r="X2947" s="30"/>
      <c r="Y2947" s="30"/>
      <c r="Z2947" s="44"/>
      <c r="AA2947"/>
      <c r="AB2947"/>
      <c r="AC2947"/>
      <c r="AD2947"/>
    </row>
    <row r="2948" spans="1:30">
      <c r="A2948" s="2"/>
      <c r="B2948"/>
      <c r="C2948"/>
      <c r="D2948" s="14"/>
      <c r="E2948"/>
      <c r="F2948"/>
      <c r="G2948"/>
      <c r="H2948"/>
      <c r="I2948"/>
      <c r="J2948"/>
      <c r="K2948"/>
      <c r="L2948" s="30"/>
      <c r="M2948" s="30"/>
      <c r="N2948" s="34"/>
      <c r="O2948" s="34"/>
      <c r="P2948" s="34"/>
      <c r="Q2948" s="30"/>
      <c r="R2948" s="30"/>
      <c r="S2948" s="30"/>
      <c r="T2948" s="30"/>
      <c r="U2948" s="30"/>
      <c r="V2948" s="30"/>
      <c r="W2948" s="30"/>
      <c r="X2948" s="30"/>
      <c r="Y2948" s="30"/>
      <c r="Z2948" s="44"/>
      <c r="AA2948"/>
      <c r="AB2948"/>
      <c r="AC2948"/>
      <c r="AD2948"/>
    </row>
    <row r="2949" spans="1:30">
      <c r="A2949" s="2"/>
      <c r="B2949"/>
      <c r="C2949"/>
      <c r="D2949" s="14"/>
      <c r="E2949"/>
      <c r="F2949"/>
      <c r="G2949"/>
      <c r="H2949"/>
      <c r="I2949"/>
      <c r="J2949"/>
      <c r="K2949"/>
      <c r="L2949" s="30"/>
      <c r="M2949" s="30"/>
      <c r="N2949" s="34"/>
      <c r="O2949" s="34"/>
      <c r="P2949" s="34"/>
      <c r="Q2949" s="30"/>
      <c r="R2949" s="30"/>
      <c r="S2949" s="30"/>
      <c r="T2949" s="30"/>
      <c r="U2949" s="30"/>
      <c r="V2949" s="30"/>
      <c r="W2949" s="30"/>
      <c r="X2949" s="30"/>
      <c r="Y2949" s="30"/>
      <c r="Z2949" s="44"/>
      <c r="AA2949"/>
      <c r="AB2949"/>
      <c r="AC2949"/>
      <c r="AD2949"/>
    </row>
    <row r="2950" spans="1:30">
      <c r="A2950" s="2"/>
      <c r="B2950"/>
      <c r="C2950"/>
      <c r="D2950" s="14"/>
      <c r="E2950"/>
      <c r="F2950"/>
      <c r="G2950"/>
      <c r="H2950"/>
      <c r="I2950"/>
      <c r="J2950"/>
      <c r="K2950"/>
      <c r="L2950" s="30"/>
      <c r="M2950" s="30"/>
      <c r="N2950" s="34"/>
      <c r="O2950" s="34"/>
      <c r="P2950" s="34"/>
      <c r="Q2950" s="30"/>
      <c r="R2950" s="30"/>
      <c r="S2950" s="30"/>
      <c r="T2950" s="30"/>
      <c r="U2950" s="30"/>
      <c r="V2950" s="30"/>
      <c r="W2950" s="30"/>
      <c r="X2950" s="30"/>
      <c r="Y2950" s="30"/>
      <c r="Z2950" s="44"/>
      <c r="AA2950"/>
      <c r="AB2950"/>
      <c r="AC2950"/>
      <c r="AD2950"/>
    </row>
    <row r="2951" spans="1:30">
      <c r="A2951" s="2"/>
      <c r="B2951"/>
      <c r="C2951"/>
      <c r="D2951" s="14"/>
      <c r="E2951"/>
      <c r="F2951"/>
      <c r="G2951"/>
      <c r="H2951"/>
      <c r="I2951"/>
      <c r="J2951"/>
      <c r="K2951"/>
      <c r="L2951" s="30"/>
      <c r="M2951" s="30"/>
      <c r="N2951" s="34"/>
      <c r="O2951" s="34"/>
      <c r="P2951" s="34"/>
      <c r="Q2951" s="30"/>
      <c r="R2951" s="30"/>
      <c r="S2951" s="30"/>
      <c r="T2951" s="30"/>
      <c r="U2951" s="30"/>
      <c r="V2951" s="30"/>
      <c r="W2951" s="30"/>
      <c r="X2951" s="30"/>
      <c r="Y2951" s="30"/>
      <c r="Z2951" s="44"/>
      <c r="AA2951"/>
      <c r="AB2951"/>
      <c r="AC2951"/>
      <c r="AD2951"/>
    </row>
    <row r="2952" spans="1:30">
      <c r="A2952" s="2"/>
      <c r="B2952"/>
      <c r="C2952"/>
      <c r="D2952" s="14"/>
      <c r="E2952"/>
      <c r="F2952"/>
      <c r="G2952"/>
      <c r="H2952"/>
      <c r="I2952"/>
      <c r="J2952"/>
      <c r="K2952"/>
      <c r="L2952" s="30"/>
      <c r="M2952" s="30"/>
      <c r="N2952" s="34"/>
      <c r="O2952" s="34"/>
      <c r="P2952" s="34"/>
      <c r="Q2952" s="30"/>
      <c r="R2952" s="30"/>
      <c r="S2952" s="30"/>
      <c r="T2952" s="30"/>
      <c r="U2952" s="30"/>
      <c r="V2952" s="30"/>
      <c r="W2952" s="30"/>
      <c r="X2952" s="30"/>
      <c r="Y2952" s="30"/>
      <c r="Z2952" s="44"/>
      <c r="AA2952"/>
      <c r="AB2952"/>
      <c r="AC2952"/>
      <c r="AD2952"/>
    </row>
    <row r="2953" spans="1:30">
      <c r="A2953" s="2"/>
      <c r="B2953"/>
      <c r="C2953"/>
      <c r="D2953" s="14"/>
      <c r="E2953"/>
      <c r="F2953"/>
      <c r="G2953"/>
      <c r="H2953"/>
      <c r="I2953"/>
      <c r="J2953"/>
      <c r="K2953"/>
      <c r="L2953" s="30"/>
      <c r="M2953" s="30"/>
      <c r="N2953" s="34"/>
      <c r="O2953" s="34"/>
      <c r="P2953" s="34"/>
      <c r="Q2953" s="30"/>
      <c r="R2953" s="30"/>
      <c r="S2953" s="30"/>
      <c r="T2953" s="30"/>
      <c r="U2953" s="30"/>
      <c r="V2953" s="30"/>
      <c r="W2953" s="30"/>
      <c r="X2953" s="30"/>
      <c r="Y2953" s="30"/>
      <c r="Z2953" s="44"/>
      <c r="AA2953"/>
      <c r="AB2953"/>
      <c r="AC2953"/>
      <c r="AD2953"/>
    </row>
    <row r="2954" spans="1:30">
      <c r="A2954" s="2"/>
      <c r="B2954"/>
      <c r="C2954"/>
      <c r="D2954" s="14"/>
      <c r="E2954"/>
      <c r="F2954"/>
      <c r="G2954"/>
      <c r="H2954"/>
      <c r="I2954"/>
      <c r="J2954"/>
      <c r="K2954"/>
      <c r="L2954" s="30"/>
      <c r="M2954" s="30"/>
      <c r="N2954" s="34"/>
      <c r="O2954" s="34"/>
      <c r="P2954" s="34"/>
      <c r="Q2954" s="30"/>
      <c r="R2954" s="30"/>
      <c r="S2954" s="30"/>
      <c r="T2954" s="30"/>
      <c r="U2954" s="30"/>
      <c r="V2954" s="30"/>
      <c r="W2954" s="30"/>
      <c r="X2954" s="30"/>
      <c r="Y2954" s="30"/>
      <c r="Z2954" s="44"/>
      <c r="AA2954"/>
      <c r="AB2954"/>
      <c r="AC2954"/>
      <c r="AD2954"/>
    </row>
    <row r="2955" spans="1:30">
      <c r="A2955" s="2"/>
      <c r="B2955"/>
      <c r="C2955"/>
      <c r="D2955" s="14"/>
      <c r="E2955"/>
      <c r="F2955"/>
      <c r="G2955"/>
      <c r="H2955"/>
      <c r="I2955"/>
      <c r="J2955"/>
      <c r="K2955"/>
      <c r="L2955" s="30"/>
      <c r="M2955" s="30"/>
      <c r="N2955" s="34"/>
      <c r="O2955" s="34"/>
      <c r="P2955" s="34"/>
      <c r="Q2955" s="30"/>
      <c r="R2955" s="30"/>
      <c r="S2955" s="30"/>
      <c r="T2955" s="30"/>
      <c r="U2955" s="30"/>
      <c r="V2955" s="30"/>
      <c r="W2955" s="30"/>
      <c r="X2955" s="30"/>
      <c r="Y2955" s="30"/>
      <c r="Z2955" s="44"/>
      <c r="AA2955"/>
      <c r="AB2955"/>
      <c r="AC2955"/>
      <c r="AD2955"/>
    </row>
    <row r="2956" spans="1:30">
      <c r="A2956" s="2"/>
      <c r="B2956"/>
      <c r="C2956"/>
      <c r="D2956" s="14"/>
      <c r="E2956"/>
      <c r="F2956"/>
      <c r="G2956"/>
      <c r="H2956"/>
      <c r="I2956"/>
      <c r="J2956"/>
      <c r="K2956"/>
      <c r="L2956" s="30"/>
      <c r="M2956" s="30"/>
      <c r="N2956" s="34"/>
      <c r="O2956" s="34"/>
      <c r="P2956" s="34"/>
      <c r="Q2956" s="30"/>
      <c r="R2956" s="30"/>
      <c r="S2956" s="30"/>
      <c r="T2956" s="30"/>
      <c r="U2956" s="30"/>
      <c r="V2956" s="30"/>
      <c r="W2956" s="30"/>
      <c r="X2956" s="30"/>
      <c r="Y2956" s="30"/>
      <c r="Z2956" s="44"/>
      <c r="AA2956"/>
      <c r="AB2956"/>
      <c r="AC2956"/>
      <c r="AD2956"/>
    </row>
    <row r="2957" spans="1:30">
      <c r="A2957" s="2"/>
      <c r="B2957"/>
      <c r="C2957"/>
      <c r="D2957" s="14"/>
      <c r="E2957"/>
      <c r="F2957"/>
      <c r="G2957"/>
      <c r="H2957"/>
      <c r="I2957"/>
      <c r="J2957"/>
      <c r="K2957"/>
      <c r="L2957" s="30"/>
      <c r="M2957" s="30"/>
      <c r="N2957" s="34"/>
      <c r="O2957" s="34"/>
      <c r="P2957" s="34"/>
      <c r="Q2957" s="30"/>
      <c r="R2957" s="30"/>
      <c r="S2957" s="30"/>
      <c r="T2957" s="30"/>
      <c r="U2957" s="30"/>
      <c r="V2957" s="30"/>
      <c r="W2957" s="30"/>
      <c r="X2957" s="30"/>
      <c r="Y2957" s="30"/>
      <c r="Z2957" s="44"/>
      <c r="AA2957"/>
      <c r="AB2957"/>
      <c r="AC2957"/>
      <c r="AD2957"/>
    </row>
    <row r="2958" spans="1:30">
      <c r="A2958" s="2"/>
      <c r="B2958"/>
      <c r="C2958"/>
      <c r="D2958" s="14"/>
      <c r="E2958"/>
      <c r="F2958"/>
      <c r="G2958"/>
      <c r="H2958"/>
      <c r="I2958"/>
      <c r="J2958"/>
      <c r="K2958"/>
      <c r="L2958" s="30"/>
      <c r="M2958" s="30"/>
      <c r="N2958" s="34"/>
      <c r="O2958" s="34"/>
      <c r="P2958" s="34"/>
      <c r="Q2958" s="30"/>
      <c r="R2958" s="30"/>
      <c r="S2958" s="30"/>
      <c r="T2958" s="30"/>
      <c r="U2958" s="30"/>
      <c r="V2958" s="30"/>
      <c r="W2958" s="30"/>
      <c r="X2958" s="30"/>
      <c r="Y2958" s="30"/>
      <c r="Z2958" s="44"/>
      <c r="AA2958"/>
      <c r="AB2958"/>
      <c r="AC2958"/>
      <c r="AD2958"/>
    </row>
    <row r="2959" spans="1:30">
      <c r="A2959" s="2"/>
      <c r="B2959"/>
      <c r="C2959"/>
      <c r="D2959" s="14"/>
      <c r="E2959"/>
      <c r="F2959"/>
      <c r="G2959"/>
      <c r="H2959"/>
      <c r="I2959"/>
      <c r="J2959"/>
      <c r="K2959"/>
      <c r="L2959" s="30"/>
      <c r="M2959" s="30"/>
      <c r="N2959" s="34"/>
      <c r="O2959" s="34"/>
      <c r="P2959" s="34"/>
      <c r="Q2959" s="30"/>
      <c r="R2959" s="30"/>
      <c r="S2959" s="30"/>
      <c r="T2959" s="30"/>
      <c r="U2959" s="30"/>
      <c r="V2959" s="30"/>
      <c r="W2959" s="30"/>
      <c r="X2959" s="30"/>
      <c r="Y2959" s="30"/>
      <c r="Z2959" s="44"/>
      <c r="AA2959"/>
      <c r="AB2959"/>
      <c r="AC2959"/>
      <c r="AD2959"/>
    </row>
    <row r="2960" spans="1:30">
      <c r="A2960" s="2"/>
      <c r="B2960"/>
      <c r="C2960"/>
      <c r="D2960" s="14"/>
      <c r="E2960"/>
      <c r="F2960"/>
      <c r="G2960"/>
      <c r="H2960"/>
      <c r="I2960"/>
      <c r="J2960"/>
      <c r="K2960"/>
      <c r="L2960" s="30"/>
      <c r="M2960" s="30"/>
      <c r="N2960" s="34"/>
      <c r="O2960" s="34"/>
      <c r="P2960" s="34"/>
      <c r="Q2960" s="30"/>
      <c r="R2960" s="30"/>
      <c r="S2960" s="30"/>
      <c r="T2960" s="30"/>
      <c r="U2960" s="30"/>
      <c r="V2960" s="30"/>
      <c r="W2960" s="30"/>
      <c r="X2960" s="30"/>
      <c r="Y2960" s="30"/>
      <c r="Z2960" s="44"/>
      <c r="AA2960"/>
      <c r="AB2960"/>
      <c r="AC2960"/>
      <c r="AD2960"/>
    </row>
    <row r="2961" spans="1:30">
      <c r="A2961" s="2"/>
      <c r="B2961"/>
      <c r="C2961"/>
      <c r="D2961" s="14"/>
      <c r="E2961"/>
      <c r="F2961"/>
      <c r="G2961"/>
      <c r="H2961"/>
      <c r="I2961"/>
      <c r="J2961"/>
      <c r="K2961"/>
      <c r="L2961" s="30"/>
      <c r="M2961" s="30"/>
      <c r="N2961" s="34"/>
      <c r="O2961" s="34"/>
      <c r="P2961" s="34"/>
      <c r="Q2961" s="30"/>
      <c r="R2961" s="30"/>
      <c r="S2961" s="30"/>
      <c r="T2961" s="30"/>
      <c r="U2961" s="30"/>
      <c r="V2961" s="30"/>
      <c r="W2961" s="30"/>
      <c r="X2961" s="30"/>
      <c r="Y2961" s="30"/>
      <c r="Z2961" s="44"/>
      <c r="AA2961"/>
      <c r="AB2961"/>
      <c r="AC2961"/>
      <c r="AD2961"/>
    </row>
    <row r="2962" spans="1:30">
      <c r="A2962" s="2"/>
      <c r="B2962"/>
      <c r="C2962"/>
      <c r="D2962" s="14"/>
      <c r="E2962"/>
      <c r="F2962"/>
      <c r="G2962"/>
      <c r="H2962"/>
      <c r="I2962"/>
      <c r="J2962"/>
      <c r="K2962"/>
      <c r="L2962" s="30"/>
      <c r="M2962" s="30"/>
      <c r="N2962" s="34"/>
      <c r="O2962" s="34"/>
      <c r="P2962" s="34"/>
      <c r="Q2962" s="30"/>
      <c r="R2962" s="30"/>
      <c r="S2962" s="30"/>
      <c r="T2962" s="30"/>
      <c r="U2962" s="30"/>
      <c r="V2962" s="30"/>
      <c r="W2962" s="30"/>
      <c r="X2962" s="30"/>
      <c r="Y2962" s="30"/>
      <c r="Z2962" s="44"/>
      <c r="AA2962"/>
      <c r="AB2962"/>
      <c r="AC2962"/>
      <c r="AD2962"/>
    </row>
    <row r="2963" spans="1:30">
      <c r="A2963" s="2"/>
      <c r="B2963"/>
      <c r="C2963"/>
      <c r="D2963" s="14"/>
      <c r="E2963"/>
      <c r="F2963"/>
      <c r="G2963"/>
      <c r="H2963"/>
      <c r="I2963"/>
      <c r="J2963"/>
      <c r="K2963"/>
      <c r="L2963" s="30"/>
      <c r="M2963" s="30"/>
      <c r="N2963" s="34"/>
      <c r="O2963" s="34"/>
      <c r="P2963" s="34"/>
      <c r="Q2963" s="30"/>
      <c r="R2963" s="30"/>
      <c r="S2963" s="30"/>
      <c r="T2963" s="30"/>
      <c r="U2963" s="30"/>
      <c r="V2963" s="30"/>
      <c r="W2963" s="30"/>
      <c r="X2963" s="30"/>
      <c r="Y2963" s="30"/>
      <c r="Z2963" s="44"/>
      <c r="AA2963"/>
      <c r="AB2963"/>
      <c r="AC2963"/>
      <c r="AD2963"/>
    </row>
    <row r="2964" spans="1:30">
      <c r="A2964" s="2"/>
      <c r="B2964"/>
      <c r="C2964"/>
      <c r="D2964" s="14"/>
      <c r="E2964"/>
      <c r="F2964"/>
      <c r="G2964"/>
      <c r="H2964"/>
      <c r="I2964"/>
      <c r="J2964"/>
      <c r="K2964"/>
      <c r="L2964" s="30"/>
      <c r="M2964" s="30"/>
      <c r="N2964" s="34"/>
      <c r="O2964" s="34"/>
      <c r="P2964" s="34"/>
      <c r="Q2964" s="30"/>
      <c r="R2964" s="30"/>
      <c r="S2964" s="30"/>
      <c r="T2964" s="30"/>
      <c r="U2964" s="30"/>
      <c r="V2964" s="30"/>
      <c r="W2964" s="30"/>
      <c r="X2964" s="30"/>
      <c r="Y2964" s="30"/>
      <c r="Z2964" s="44"/>
      <c r="AA2964"/>
      <c r="AB2964"/>
      <c r="AC2964"/>
      <c r="AD2964"/>
    </row>
    <row r="2965" spans="1:30">
      <c r="A2965" s="2"/>
      <c r="B2965"/>
      <c r="C2965"/>
      <c r="D2965" s="14"/>
      <c r="E2965"/>
      <c r="F2965"/>
      <c r="G2965"/>
      <c r="H2965"/>
      <c r="I2965"/>
      <c r="J2965"/>
      <c r="K2965"/>
      <c r="L2965" s="30"/>
      <c r="M2965" s="30"/>
      <c r="N2965" s="34"/>
      <c r="O2965" s="34"/>
      <c r="P2965" s="34"/>
      <c r="Q2965" s="30"/>
      <c r="R2965" s="30"/>
      <c r="S2965" s="30"/>
      <c r="T2965" s="30"/>
      <c r="U2965" s="30"/>
      <c r="V2965" s="30"/>
      <c r="W2965" s="30"/>
      <c r="X2965" s="30"/>
      <c r="Y2965" s="30"/>
      <c r="Z2965" s="44"/>
      <c r="AA2965"/>
      <c r="AB2965"/>
      <c r="AC2965"/>
      <c r="AD2965"/>
    </row>
    <row r="2966" spans="1:30">
      <c r="A2966" s="2"/>
      <c r="B2966"/>
      <c r="C2966"/>
      <c r="D2966" s="14"/>
      <c r="E2966"/>
      <c r="F2966"/>
      <c r="G2966"/>
      <c r="H2966"/>
      <c r="I2966"/>
      <c r="J2966"/>
      <c r="K2966"/>
      <c r="L2966" s="30"/>
      <c r="M2966" s="30"/>
      <c r="N2966" s="34"/>
      <c r="O2966" s="34"/>
      <c r="P2966" s="34"/>
      <c r="Q2966" s="30"/>
      <c r="R2966" s="30"/>
      <c r="S2966" s="30"/>
      <c r="T2966" s="30"/>
      <c r="U2966" s="30"/>
      <c r="V2966" s="30"/>
      <c r="W2966" s="30"/>
      <c r="X2966" s="30"/>
      <c r="Y2966" s="30"/>
      <c r="Z2966" s="44"/>
      <c r="AA2966"/>
      <c r="AB2966"/>
      <c r="AC2966"/>
      <c r="AD2966"/>
    </row>
    <row r="2967" spans="1:30">
      <c r="A2967" s="2"/>
      <c r="B2967"/>
      <c r="C2967"/>
      <c r="D2967" s="14"/>
      <c r="E2967"/>
      <c r="F2967"/>
      <c r="G2967"/>
      <c r="H2967"/>
      <c r="I2967"/>
      <c r="J2967"/>
      <c r="K2967"/>
      <c r="L2967" s="30"/>
      <c r="M2967" s="30"/>
      <c r="N2967" s="34"/>
      <c r="O2967" s="34"/>
      <c r="P2967" s="34"/>
      <c r="Q2967" s="30"/>
      <c r="R2967" s="30"/>
      <c r="S2967" s="30"/>
      <c r="T2967" s="30"/>
      <c r="U2967" s="30"/>
      <c r="V2967" s="30"/>
      <c r="W2967" s="30"/>
      <c r="X2967" s="30"/>
      <c r="Y2967" s="30"/>
      <c r="Z2967" s="44"/>
      <c r="AA2967"/>
      <c r="AB2967"/>
      <c r="AC2967"/>
      <c r="AD2967"/>
    </row>
    <row r="2968" spans="1:30">
      <c r="A2968" s="2"/>
      <c r="B2968"/>
      <c r="C2968"/>
      <c r="D2968" s="14"/>
      <c r="E2968"/>
      <c r="F2968"/>
      <c r="G2968"/>
      <c r="H2968"/>
      <c r="I2968"/>
      <c r="J2968"/>
      <c r="K2968"/>
      <c r="L2968" s="30"/>
      <c r="M2968" s="30"/>
      <c r="N2968" s="34"/>
      <c r="O2968" s="34"/>
      <c r="P2968" s="34"/>
      <c r="Q2968" s="30"/>
      <c r="R2968" s="30"/>
      <c r="S2968" s="30"/>
      <c r="T2968" s="30"/>
      <c r="U2968" s="30"/>
      <c r="V2968" s="30"/>
      <c r="W2968" s="30"/>
      <c r="X2968" s="30"/>
      <c r="Y2968" s="30"/>
      <c r="Z2968" s="44"/>
      <c r="AA2968"/>
      <c r="AB2968"/>
      <c r="AC2968"/>
      <c r="AD2968"/>
    </row>
    <row r="2969" spans="1:30">
      <c r="A2969" s="2"/>
      <c r="B2969"/>
      <c r="C2969"/>
      <c r="D2969" s="14"/>
      <c r="E2969"/>
      <c r="F2969"/>
      <c r="G2969"/>
      <c r="H2969"/>
      <c r="I2969"/>
      <c r="J2969"/>
      <c r="K2969"/>
      <c r="L2969" s="30"/>
      <c r="M2969" s="30"/>
      <c r="N2969" s="34"/>
      <c r="O2969" s="34"/>
      <c r="P2969" s="34"/>
      <c r="Q2969" s="30"/>
      <c r="R2969" s="30"/>
      <c r="S2969" s="30"/>
      <c r="T2969" s="30"/>
      <c r="U2969" s="30"/>
      <c r="V2969" s="30"/>
      <c r="W2969" s="30"/>
      <c r="X2969" s="30"/>
      <c r="Y2969" s="30"/>
      <c r="Z2969" s="44"/>
      <c r="AA2969"/>
      <c r="AB2969"/>
      <c r="AC2969"/>
      <c r="AD2969"/>
    </row>
    <row r="2970" spans="1:30">
      <c r="A2970" s="2"/>
      <c r="B2970"/>
      <c r="C2970"/>
      <c r="D2970" s="14"/>
      <c r="E2970"/>
      <c r="F2970"/>
      <c r="G2970"/>
      <c r="H2970"/>
      <c r="I2970"/>
      <c r="J2970"/>
      <c r="K2970"/>
      <c r="L2970" s="30"/>
      <c r="M2970" s="30"/>
      <c r="N2970" s="34"/>
      <c r="O2970" s="34"/>
      <c r="P2970" s="34"/>
      <c r="Q2970" s="30"/>
      <c r="R2970" s="30"/>
      <c r="S2970" s="30"/>
      <c r="T2970" s="30"/>
      <c r="U2970" s="30"/>
      <c r="V2970" s="30"/>
      <c r="W2970" s="30"/>
      <c r="X2970" s="30"/>
      <c r="Y2970" s="30"/>
      <c r="Z2970" s="44"/>
      <c r="AA2970"/>
      <c r="AB2970"/>
      <c r="AC2970"/>
      <c r="AD2970"/>
    </row>
    <row r="2971" spans="1:30">
      <c r="A2971" s="2"/>
      <c r="B2971"/>
      <c r="C2971"/>
      <c r="D2971" s="14"/>
      <c r="E2971"/>
      <c r="F2971"/>
      <c r="G2971"/>
      <c r="H2971"/>
      <c r="I2971"/>
      <c r="J2971"/>
      <c r="K2971"/>
      <c r="L2971" s="30"/>
      <c r="M2971" s="30"/>
      <c r="N2971" s="34"/>
      <c r="O2971" s="34"/>
      <c r="P2971" s="34"/>
      <c r="Q2971" s="30"/>
      <c r="R2971" s="30"/>
      <c r="S2971" s="30"/>
      <c r="T2971" s="30"/>
      <c r="U2971" s="30"/>
      <c r="V2971" s="30"/>
      <c r="W2971" s="30"/>
      <c r="X2971" s="30"/>
      <c r="Y2971" s="30"/>
      <c r="Z2971" s="44"/>
      <c r="AA2971"/>
      <c r="AB2971"/>
      <c r="AC2971"/>
      <c r="AD2971"/>
    </row>
    <row r="2972" spans="1:30">
      <c r="A2972" s="2"/>
      <c r="B2972"/>
      <c r="C2972"/>
      <c r="D2972" s="14"/>
      <c r="E2972"/>
      <c r="F2972"/>
      <c r="G2972"/>
      <c r="H2972"/>
      <c r="I2972"/>
      <c r="J2972"/>
      <c r="K2972"/>
      <c r="L2972" s="30"/>
      <c r="M2972" s="30"/>
      <c r="N2972" s="34"/>
      <c r="O2972" s="34"/>
      <c r="P2972" s="34"/>
      <c r="Q2972" s="30"/>
      <c r="R2972" s="30"/>
      <c r="S2972" s="30"/>
      <c r="T2972" s="30"/>
      <c r="U2972" s="30"/>
      <c r="V2972" s="30"/>
      <c r="W2972" s="30"/>
      <c r="X2972" s="30"/>
      <c r="Y2972" s="30"/>
      <c r="Z2972" s="44"/>
      <c r="AA2972"/>
      <c r="AB2972"/>
      <c r="AC2972"/>
      <c r="AD2972"/>
    </row>
    <row r="2973" spans="1:30">
      <c r="A2973" s="2"/>
      <c r="B2973"/>
      <c r="C2973"/>
      <c r="D2973" s="14"/>
      <c r="E2973"/>
      <c r="F2973"/>
      <c r="G2973"/>
      <c r="H2973"/>
      <c r="I2973"/>
      <c r="J2973"/>
      <c r="K2973"/>
      <c r="L2973" s="30"/>
      <c r="M2973" s="30"/>
      <c r="N2973" s="34"/>
      <c r="O2973" s="34"/>
      <c r="P2973" s="34"/>
      <c r="Q2973" s="30"/>
      <c r="R2973" s="30"/>
      <c r="S2973" s="30"/>
      <c r="T2973" s="30"/>
      <c r="U2973" s="30"/>
      <c r="V2973" s="30"/>
      <c r="W2973" s="30"/>
      <c r="X2973" s="30"/>
      <c r="Y2973" s="30"/>
      <c r="Z2973" s="44"/>
      <c r="AA2973"/>
      <c r="AB2973"/>
      <c r="AC2973"/>
      <c r="AD2973"/>
    </row>
    <row r="2974" spans="1:30">
      <c r="A2974" s="2"/>
      <c r="B2974"/>
      <c r="C2974"/>
      <c r="D2974" s="14"/>
      <c r="E2974"/>
      <c r="F2974"/>
      <c r="G2974"/>
      <c r="H2974"/>
      <c r="I2974"/>
      <c r="J2974"/>
      <c r="K2974"/>
      <c r="L2974" s="30"/>
      <c r="M2974" s="30"/>
      <c r="N2974" s="34"/>
      <c r="O2974" s="34"/>
      <c r="P2974" s="34"/>
      <c r="Q2974" s="30"/>
      <c r="R2974" s="30"/>
      <c r="S2974" s="30"/>
      <c r="T2974" s="30"/>
      <c r="U2974" s="30"/>
      <c r="V2974" s="30"/>
      <c r="W2974" s="30"/>
      <c r="X2974" s="30"/>
      <c r="Y2974" s="30"/>
      <c r="Z2974" s="44"/>
      <c r="AA2974"/>
      <c r="AB2974"/>
      <c r="AC2974"/>
      <c r="AD2974"/>
    </row>
    <row r="2975" spans="1:30">
      <c r="A2975" s="2"/>
      <c r="B2975"/>
      <c r="C2975"/>
      <c r="D2975" s="14"/>
      <c r="E2975"/>
      <c r="F2975"/>
      <c r="G2975"/>
      <c r="H2975"/>
      <c r="I2975"/>
      <c r="J2975"/>
      <c r="K2975"/>
      <c r="L2975" s="30"/>
      <c r="M2975" s="30"/>
      <c r="N2975" s="34"/>
      <c r="O2975" s="34"/>
      <c r="P2975" s="34"/>
      <c r="Q2975" s="30"/>
      <c r="R2975" s="30"/>
      <c r="S2975" s="30"/>
      <c r="T2975" s="30"/>
      <c r="U2975" s="30"/>
      <c r="V2975" s="30"/>
      <c r="W2975" s="30"/>
      <c r="X2975" s="30"/>
      <c r="Y2975" s="30"/>
      <c r="Z2975" s="44"/>
      <c r="AA2975"/>
      <c r="AB2975"/>
      <c r="AC2975"/>
      <c r="AD2975"/>
    </row>
    <row r="2976" spans="1:30">
      <c r="A2976" s="2"/>
      <c r="B2976"/>
      <c r="C2976"/>
      <c r="D2976" s="14"/>
      <c r="E2976"/>
      <c r="F2976"/>
      <c r="G2976"/>
      <c r="H2976"/>
      <c r="I2976"/>
      <c r="J2976"/>
      <c r="K2976"/>
      <c r="L2976" s="30"/>
      <c r="M2976" s="30"/>
      <c r="N2976" s="34"/>
      <c r="O2976" s="34"/>
      <c r="P2976" s="34"/>
      <c r="Q2976" s="30"/>
      <c r="R2976" s="30"/>
      <c r="S2976" s="30"/>
      <c r="T2976" s="30"/>
      <c r="U2976" s="30"/>
      <c r="V2976" s="30"/>
      <c r="W2976" s="30"/>
      <c r="X2976" s="30"/>
      <c r="Y2976" s="30"/>
      <c r="Z2976" s="44"/>
      <c r="AA2976"/>
      <c r="AB2976"/>
      <c r="AC2976"/>
      <c r="AD2976"/>
    </row>
    <row r="2977" spans="1:30">
      <c r="A2977" s="2"/>
      <c r="B2977"/>
      <c r="C2977"/>
      <c r="D2977" s="14"/>
      <c r="E2977"/>
      <c r="F2977"/>
      <c r="G2977"/>
      <c r="H2977"/>
      <c r="I2977"/>
      <c r="J2977"/>
      <c r="K2977"/>
      <c r="L2977" s="30"/>
      <c r="M2977" s="30"/>
      <c r="N2977" s="34"/>
      <c r="O2977" s="34"/>
      <c r="P2977" s="34"/>
      <c r="Q2977" s="30"/>
      <c r="R2977" s="30"/>
      <c r="S2977" s="30"/>
      <c r="T2977" s="30"/>
      <c r="U2977" s="30"/>
      <c r="V2977" s="30"/>
      <c r="W2977" s="30"/>
      <c r="X2977" s="30"/>
      <c r="Y2977" s="30"/>
      <c r="Z2977" s="44"/>
      <c r="AA2977"/>
      <c r="AB2977"/>
      <c r="AC2977"/>
      <c r="AD2977"/>
    </row>
    <row r="2978" spans="1:30">
      <c r="A2978" s="2"/>
      <c r="B2978"/>
      <c r="C2978"/>
      <c r="D2978" s="14"/>
      <c r="E2978"/>
      <c r="F2978"/>
      <c r="G2978"/>
      <c r="H2978"/>
      <c r="I2978"/>
      <c r="J2978"/>
      <c r="K2978"/>
      <c r="L2978" s="30"/>
      <c r="M2978" s="30"/>
      <c r="N2978" s="34"/>
      <c r="O2978" s="34"/>
      <c r="P2978" s="34"/>
      <c r="Q2978" s="30"/>
      <c r="R2978" s="30"/>
      <c r="S2978" s="30"/>
      <c r="T2978" s="30"/>
      <c r="U2978" s="30"/>
      <c r="V2978" s="30"/>
      <c r="W2978" s="30"/>
      <c r="X2978" s="30"/>
      <c r="Y2978" s="30"/>
      <c r="Z2978" s="44"/>
      <c r="AA2978"/>
      <c r="AB2978"/>
      <c r="AC2978"/>
      <c r="AD2978"/>
    </row>
    <row r="2979" spans="1:30">
      <c r="A2979" s="2"/>
      <c r="B2979"/>
      <c r="C2979"/>
      <c r="D2979" s="14"/>
      <c r="E2979"/>
      <c r="F2979"/>
      <c r="G2979"/>
      <c r="H2979"/>
      <c r="I2979"/>
      <c r="J2979"/>
      <c r="K2979"/>
      <c r="L2979" s="30"/>
      <c r="M2979" s="30"/>
      <c r="N2979" s="34"/>
      <c r="O2979" s="34"/>
      <c r="P2979" s="34"/>
      <c r="Q2979" s="30"/>
      <c r="R2979" s="30"/>
      <c r="S2979" s="30"/>
      <c r="T2979" s="30"/>
      <c r="U2979" s="30"/>
      <c r="V2979" s="30"/>
      <c r="W2979" s="30"/>
      <c r="X2979" s="30"/>
      <c r="Y2979" s="30"/>
      <c r="Z2979" s="44"/>
      <c r="AA2979"/>
      <c r="AB2979"/>
      <c r="AC2979"/>
      <c r="AD2979"/>
    </row>
    <row r="2980" spans="1:30">
      <c r="A2980" s="2"/>
      <c r="B2980"/>
      <c r="C2980"/>
      <c r="D2980" s="14"/>
      <c r="E2980"/>
      <c r="F2980"/>
      <c r="G2980"/>
      <c r="H2980"/>
      <c r="I2980"/>
      <c r="J2980"/>
      <c r="K2980"/>
      <c r="L2980" s="30"/>
      <c r="M2980" s="30"/>
      <c r="N2980" s="34"/>
      <c r="O2980" s="34"/>
      <c r="P2980" s="34"/>
      <c r="Q2980" s="30"/>
      <c r="R2980" s="30"/>
      <c r="S2980" s="30"/>
      <c r="T2980" s="30"/>
      <c r="U2980" s="30"/>
      <c r="V2980" s="30"/>
      <c r="W2980" s="30"/>
      <c r="X2980" s="30"/>
      <c r="Y2980" s="30"/>
      <c r="Z2980" s="44"/>
      <c r="AA2980"/>
      <c r="AB2980"/>
      <c r="AC2980"/>
      <c r="AD2980"/>
    </row>
    <row r="2981" spans="1:30">
      <c r="A2981" s="2"/>
      <c r="B2981"/>
      <c r="C2981"/>
      <c r="D2981" s="14"/>
      <c r="E2981"/>
      <c r="F2981"/>
      <c r="G2981"/>
      <c r="H2981"/>
      <c r="I2981"/>
      <c r="J2981"/>
      <c r="K2981"/>
      <c r="L2981" s="30"/>
      <c r="M2981" s="30"/>
      <c r="N2981" s="34"/>
      <c r="O2981" s="34"/>
      <c r="P2981" s="34"/>
      <c r="Q2981" s="30"/>
      <c r="R2981" s="30"/>
      <c r="S2981" s="30"/>
      <c r="T2981" s="30"/>
      <c r="U2981" s="30"/>
      <c r="V2981" s="30"/>
      <c r="W2981" s="30"/>
      <c r="X2981" s="30"/>
      <c r="Y2981" s="30"/>
      <c r="Z2981" s="44"/>
      <c r="AA2981"/>
      <c r="AB2981"/>
      <c r="AC2981"/>
      <c r="AD2981"/>
    </row>
    <row r="2982" spans="1:30">
      <c r="A2982" s="2"/>
      <c r="B2982"/>
      <c r="C2982"/>
      <c r="D2982" s="14"/>
      <c r="E2982"/>
      <c r="F2982"/>
      <c r="G2982"/>
      <c r="H2982"/>
      <c r="I2982"/>
      <c r="J2982"/>
      <c r="K2982"/>
      <c r="L2982" s="30"/>
      <c r="M2982" s="30"/>
      <c r="N2982" s="34"/>
      <c r="O2982" s="34"/>
      <c r="P2982" s="34"/>
      <c r="Q2982" s="30"/>
      <c r="R2982" s="30"/>
      <c r="S2982" s="30"/>
      <c r="T2982" s="30"/>
      <c r="U2982" s="30"/>
      <c r="V2982" s="30"/>
      <c r="W2982" s="30"/>
      <c r="X2982" s="30"/>
      <c r="Y2982" s="30"/>
      <c r="Z2982" s="44"/>
      <c r="AA2982"/>
      <c r="AB2982"/>
      <c r="AC2982"/>
      <c r="AD2982"/>
    </row>
    <row r="2983" spans="1:30">
      <c r="A2983" s="2"/>
      <c r="B2983"/>
      <c r="C2983"/>
      <c r="D2983" s="14"/>
      <c r="E2983"/>
      <c r="F2983"/>
      <c r="G2983"/>
      <c r="H2983"/>
      <c r="I2983"/>
      <c r="J2983"/>
      <c r="K2983"/>
      <c r="L2983" s="30"/>
      <c r="M2983" s="30"/>
      <c r="N2983" s="34"/>
      <c r="O2983" s="34"/>
      <c r="P2983" s="34"/>
      <c r="Q2983" s="30"/>
      <c r="R2983" s="30"/>
      <c r="S2983" s="30"/>
      <c r="T2983" s="30"/>
      <c r="U2983" s="30"/>
      <c r="V2983" s="30"/>
      <c r="W2983" s="30"/>
      <c r="X2983" s="30"/>
      <c r="Y2983" s="30"/>
      <c r="Z2983" s="44"/>
      <c r="AA2983"/>
      <c r="AB2983"/>
      <c r="AC2983"/>
      <c r="AD2983"/>
    </row>
    <row r="2984" spans="1:30">
      <c r="A2984" s="2"/>
      <c r="B2984"/>
      <c r="C2984"/>
      <c r="D2984" s="14"/>
      <c r="E2984"/>
      <c r="F2984"/>
      <c r="G2984"/>
      <c r="H2984"/>
      <c r="I2984"/>
      <c r="J2984"/>
      <c r="K2984"/>
      <c r="L2984" s="30"/>
      <c r="M2984" s="30"/>
      <c r="N2984" s="34"/>
      <c r="O2984" s="34"/>
      <c r="P2984" s="34"/>
      <c r="Q2984" s="30"/>
      <c r="R2984" s="30"/>
      <c r="S2984" s="30"/>
      <c r="T2984" s="30"/>
      <c r="U2984" s="30"/>
      <c r="V2984" s="30"/>
      <c r="W2984" s="30"/>
      <c r="X2984" s="30"/>
      <c r="Y2984" s="30"/>
      <c r="Z2984" s="44"/>
      <c r="AA2984"/>
      <c r="AB2984"/>
      <c r="AC2984"/>
      <c r="AD2984"/>
    </row>
    <row r="2985" spans="1:30">
      <c r="A2985" s="2"/>
      <c r="B2985"/>
      <c r="C2985"/>
      <c r="D2985" s="14"/>
      <c r="E2985"/>
      <c r="F2985"/>
      <c r="G2985"/>
      <c r="H2985"/>
      <c r="I2985"/>
      <c r="J2985"/>
      <c r="K2985"/>
      <c r="L2985" s="30"/>
      <c r="M2985" s="30"/>
      <c r="N2985" s="34"/>
      <c r="O2985" s="34"/>
      <c r="P2985" s="34"/>
      <c r="Q2985" s="30"/>
      <c r="R2985" s="30"/>
      <c r="S2985" s="30"/>
      <c r="T2985" s="30"/>
      <c r="U2985" s="30"/>
      <c r="V2985" s="30"/>
      <c r="W2985" s="30"/>
      <c r="X2985" s="30"/>
      <c r="Y2985" s="30"/>
      <c r="Z2985" s="44"/>
      <c r="AA2985"/>
      <c r="AB2985"/>
      <c r="AC2985"/>
      <c r="AD2985"/>
    </row>
    <row r="2986" spans="1:30">
      <c r="A2986" s="2"/>
      <c r="B2986"/>
      <c r="C2986"/>
      <c r="D2986" s="14"/>
      <c r="E2986"/>
      <c r="F2986"/>
      <c r="G2986"/>
      <c r="H2986"/>
      <c r="I2986"/>
      <c r="J2986"/>
      <c r="K2986"/>
      <c r="L2986" s="30"/>
      <c r="M2986" s="30"/>
      <c r="N2986" s="34"/>
      <c r="O2986" s="34"/>
      <c r="P2986" s="34"/>
      <c r="Q2986" s="30"/>
      <c r="R2986" s="30"/>
      <c r="S2986" s="30"/>
      <c r="T2986" s="30"/>
      <c r="U2986" s="30"/>
      <c r="V2986" s="30"/>
      <c r="W2986" s="30"/>
      <c r="X2986" s="30"/>
      <c r="Y2986" s="30"/>
      <c r="Z2986" s="44"/>
      <c r="AA2986"/>
      <c r="AB2986"/>
      <c r="AC2986"/>
      <c r="AD2986"/>
    </row>
    <row r="2987" spans="1:30">
      <c r="A2987" s="2"/>
      <c r="B2987"/>
      <c r="C2987"/>
      <c r="D2987" s="14"/>
      <c r="E2987"/>
      <c r="F2987"/>
      <c r="G2987"/>
      <c r="H2987"/>
      <c r="I2987"/>
      <c r="J2987"/>
      <c r="K2987"/>
      <c r="L2987" s="30"/>
      <c r="M2987" s="30"/>
      <c r="N2987" s="34"/>
      <c r="O2987" s="34"/>
      <c r="P2987" s="34"/>
      <c r="Q2987" s="30"/>
      <c r="R2987" s="30"/>
      <c r="S2987" s="30"/>
      <c r="T2987" s="30"/>
      <c r="U2987" s="30"/>
      <c r="V2987" s="30"/>
      <c r="W2987" s="30"/>
      <c r="X2987" s="30"/>
      <c r="Y2987" s="30"/>
      <c r="Z2987" s="44"/>
      <c r="AA2987"/>
      <c r="AB2987"/>
      <c r="AC2987"/>
      <c r="AD2987"/>
    </row>
    <row r="2988" spans="1:30">
      <c r="A2988" s="2"/>
      <c r="B2988"/>
      <c r="C2988"/>
      <c r="D2988" s="14"/>
      <c r="E2988"/>
      <c r="F2988"/>
      <c r="G2988"/>
      <c r="H2988"/>
      <c r="I2988"/>
      <c r="J2988"/>
      <c r="K2988"/>
      <c r="L2988" s="30"/>
      <c r="M2988" s="30"/>
      <c r="N2988" s="34"/>
      <c r="O2988" s="34"/>
      <c r="P2988" s="34"/>
      <c r="Q2988" s="30"/>
      <c r="R2988" s="30"/>
      <c r="S2988" s="30"/>
      <c r="T2988" s="30"/>
      <c r="U2988" s="30"/>
      <c r="V2988" s="30"/>
      <c r="W2988" s="30"/>
      <c r="X2988" s="30"/>
      <c r="Y2988" s="30"/>
      <c r="Z2988" s="44"/>
      <c r="AA2988"/>
      <c r="AB2988"/>
      <c r="AC2988"/>
      <c r="AD2988"/>
    </row>
    <row r="2989" spans="1:30">
      <c r="A2989" s="2"/>
      <c r="B2989"/>
      <c r="C2989"/>
      <c r="D2989" s="14"/>
      <c r="E2989"/>
      <c r="F2989"/>
      <c r="G2989"/>
      <c r="H2989"/>
      <c r="I2989"/>
      <c r="J2989"/>
      <c r="K2989"/>
      <c r="L2989" s="30"/>
      <c r="M2989" s="30"/>
      <c r="N2989" s="34"/>
      <c r="O2989" s="34"/>
      <c r="P2989" s="34"/>
      <c r="Q2989" s="30"/>
      <c r="R2989" s="30"/>
      <c r="S2989" s="30"/>
      <c r="T2989" s="30"/>
      <c r="U2989" s="30"/>
      <c r="V2989" s="30"/>
      <c r="W2989" s="30"/>
      <c r="X2989" s="30"/>
      <c r="Y2989" s="30"/>
      <c r="Z2989" s="44"/>
      <c r="AA2989"/>
      <c r="AB2989"/>
      <c r="AC2989"/>
      <c r="AD2989"/>
    </row>
    <row r="2990" spans="1:30">
      <c r="A2990" s="2"/>
      <c r="B2990"/>
      <c r="C2990"/>
      <c r="D2990" s="14"/>
      <c r="E2990"/>
      <c r="F2990"/>
      <c r="G2990"/>
      <c r="H2990"/>
      <c r="I2990"/>
      <c r="J2990"/>
      <c r="K2990"/>
      <c r="L2990" s="30"/>
      <c r="M2990" s="30"/>
      <c r="N2990" s="34"/>
      <c r="O2990" s="34"/>
      <c r="P2990" s="34"/>
      <c r="Q2990" s="30"/>
      <c r="R2990" s="30"/>
      <c r="S2990" s="30"/>
      <c r="T2990" s="30"/>
      <c r="U2990" s="30"/>
      <c r="V2990" s="30"/>
      <c r="W2990" s="30"/>
      <c r="X2990" s="30"/>
      <c r="Y2990" s="30"/>
      <c r="Z2990" s="44"/>
      <c r="AA2990"/>
      <c r="AB2990"/>
      <c r="AC2990"/>
      <c r="AD2990"/>
    </row>
    <row r="2991" spans="1:30">
      <c r="A2991" s="2"/>
      <c r="B2991"/>
      <c r="C2991"/>
      <c r="D2991" s="14"/>
      <c r="E2991"/>
      <c r="F2991"/>
      <c r="G2991"/>
      <c r="H2991"/>
      <c r="I2991"/>
      <c r="J2991"/>
      <c r="K2991"/>
      <c r="L2991" s="30"/>
      <c r="M2991" s="30"/>
      <c r="N2991" s="34"/>
      <c r="O2991" s="34"/>
      <c r="P2991" s="34"/>
      <c r="Q2991" s="30"/>
      <c r="R2991" s="30"/>
      <c r="S2991" s="30"/>
      <c r="T2991" s="30"/>
      <c r="U2991" s="30"/>
      <c r="V2991" s="30"/>
      <c r="W2991" s="30"/>
      <c r="X2991" s="30"/>
      <c r="Y2991" s="30"/>
      <c r="Z2991" s="44"/>
      <c r="AA2991"/>
      <c r="AB2991"/>
      <c r="AC2991"/>
      <c r="AD2991"/>
    </row>
    <row r="2992" spans="1:30">
      <c r="A2992" s="2"/>
      <c r="B2992"/>
      <c r="C2992"/>
      <c r="D2992" s="14"/>
      <c r="E2992"/>
      <c r="F2992"/>
      <c r="G2992"/>
      <c r="H2992"/>
      <c r="I2992"/>
      <c r="J2992"/>
      <c r="K2992"/>
      <c r="L2992" s="30"/>
      <c r="M2992" s="30"/>
      <c r="N2992" s="34"/>
      <c r="O2992" s="34"/>
      <c r="P2992" s="34"/>
      <c r="Q2992" s="30"/>
      <c r="R2992" s="30"/>
      <c r="S2992" s="30"/>
      <c r="T2992" s="30"/>
      <c r="U2992" s="30"/>
      <c r="V2992" s="30"/>
      <c r="W2992" s="30"/>
      <c r="X2992" s="30"/>
      <c r="Y2992" s="30"/>
      <c r="Z2992" s="44"/>
      <c r="AA2992"/>
      <c r="AB2992"/>
      <c r="AC2992"/>
      <c r="AD2992"/>
    </row>
    <row r="2993" spans="1:30">
      <c r="A2993" s="2"/>
      <c r="B2993"/>
      <c r="C2993"/>
      <c r="D2993" s="14"/>
      <c r="E2993"/>
      <c r="F2993"/>
      <c r="G2993"/>
      <c r="H2993"/>
      <c r="I2993"/>
      <c r="J2993"/>
      <c r="K2993"/>
      <c r="L2993" s="30"/>
      <c r="M2993" s="30"/>
      <c r="N2993" s="34"/>
      <c r="O2993" s="34"/>
      <c r="P2993" s="34"/>
      <c r="Q2993" s="30"/>
      <c r="R2993" s="30"/>
      <c r="S2993" s="30"/>
      <c r="T2993" s="30"/>
      <c r="U2993" s="30"/>
      <c r="V2993" s="30"/>
      <c r="W2993" s="30"/>
      <c r="X2993" s="30"/>
      <c r="Y2993" s="30"/>
      <c r="Z2993" s="44"/>
      <c r="AA2993"/>
      <c r="AB2993"/>
      <c r="AC2993"/>
      <c r="AD2993"/>
    </row>
    <row r="2994" spans="1:30">
      <c r="A2994" s="2"/>
      <c r="B2994"/>
      <c r="C2994"/>
      <c r="D2994" s="14"/>
      <c r="E2994"/>
      <c r="F2994"/>
      <c r="G2994"/>
      <c r="H2994"/>
      <c r="I2994"/>
      <c r="J2994"/>
      <c r="K2994"/>
      <c r="L2994" s="30"/>
      <c r="M2994" s="30"/>
      <c r="N2994" s="34"/>
      <c r="O2994" s="34"/>
      <c r="P2994" s="34"/>
      <c r="Q2994" s="30"/>
      <c r="R2994" s="30"/>
      <c r="S2994" s="30"/>
      <c r="T2994" s="30"/>
      <c r="U2994" s="30"/>
      <c r="V2994" s="30"/>
      <c r="W2994" s="30"/>
      <c r="X2994" s="30"/>
      <c r="Y2994" s="30"/>
      <c r="Z2994" s="44"/>
      <c r="AA2994"/>
      <c r="AB2994"/>
      <c r="AC2994"/>
      <c r="AD2994"/>
    </row>
    <row r="2995" spans="1:30">
      <c r="A2995" s="2"/>
      <c r="B2995"/>
      <c r="C2995"/>
      <c r="D2995" s="14"/>
      <c r="E2995"/>
      <c r="F2995"/>
      <c r="G2995"/>
      <c r="H2995"/>
      <c r="I2995"/>
      <c r="J2995"/>
      <c r="K2995"/>
      <c r="L2995" s="30"/>
      <c r="M2995" s="30"/>
      <c r="N2995" s="34"/>
      <c r="O2995" s="34"/>
      <c r="P2995" s="34"/>
      <c r="Q2995" s="30"/>
      <c r="R2995" s="30"/>
      <c r="S2995" s="30"/>
      <c r="T2995" s="30"/>
      <c r="U2995" s="30"/>
      <c r="V2995" s="30"/>
      <c r="W2995" s="30"/>
      <c r="X2995" s="30"/>
      <c r="Y2995" s="30"/>
      <c r="Z2995" s="44"/>
      <c r="AA2995"/>
      <c r="AB2995"/>
      <c r="AC2995"/>
      <c r="AD2995"/>
    </row>
    <row r="2996" spans="1:30">
      <c r="A2996" s="2"/>
      <c r="B2996"/>
      <c r="C2996"/>
      <c r="D2996" s="14"/>
      <c r="E2996"/>
      <c r="F2996"/>
      <c r="G2996"/>
      <c r="H2996"/>
      <c r="I2996"/>
      <c r="J2996"/>
      <c r="K2996"/>
      <c r="L2996" s="30"/>
      <c r="M2996" s="30"/>
      <c r="N2996" s="34"/>
      <c r="O2996" s="34"/>
      <c r="P2996" s="34"/>
      <c r="Q2996" s="30"/>
      <c r="R2996" s="30"/>
      <c r="S2996" s="30"/>
      <c r="T2996" s="30"/>
      <c r="U2996" s="30"/>
      <c r="V2996" s="30"/>
      <c r="W2996" s="30"/>
      <c r="X2996" s="30"/>
      <c r="Y2996" s="30"/>
      <c r="Z2996" s="44"/>
      <c r="AA2996"/>
      <c r="AB2996"/>
      <c r="AC2996"/>
      <c r="AD2996"/>
    </row>
    <row r="2997" spans="1:30">
      <c r="A2997" s="2"/>
      <c r="B2997"/>
      <c r="C2997"/>
      <c r="D2997" s="14"/>
      <c r="E2997"/>
      <c r="F2997"/>
      <c r="G2997"/>
      <c r="H2997"/>
      <c r="I2997"/>
      <c r="J2997"/>
      <c r="K2997"/>
      <c r="L2997" s="30"/>
      <c r="M2997" s="30"/>
      <c r="N2997" s="34"/>
      <c r="O2997" s="34"/>
      <c r="P2997" s="34"/>
      <c r="Q2997" s="30"/>
      <c r="R2997" s="30"/>
      <c r="S2997" s="30"/>
      <c r="T2997" s="30"/>
      <c r="U2997" s="30"/>
      <c r="V2997" s="30"/>
      <c r="W2997" s="30"/>
      <c r="X2997" s="30"/>
      <c r="Y2997" s="30"/>
      <c r="Z2997" s="44"/>
      <c r="AA2997"/>
      <c r="AB2997"/>
      <c r="AC2997"/>
      <c r="AD2997"/>
    </row>
    <row r="2998" spans="1:30">
      <c r="A2998" s="2"/>
      <c r="B2998"/>
      <c r="C2998"/>
      <c r="D2998" s="14"/>
      <c r="E2998"/>
      <c r="F2998"/>
      <c r="G2998"/>
      <c r="H2998"/>
      <c r="I2998"/>
      <c r="J2998"/>
      <c r="K2998"/>
      <c r="L2998" s="30"/>
      <c r="M2998" s="30"/>
      <c r="N2998" s="34"/>
      <c r="O2998" s="34"/>
      <c r="P2998" s="34"/>
      <c r="Q2998" s="30"/>
      <c r="R2998" s="30"/>
      <c r="S2998" s="30"/>
      <c r="T2998" s="30"/>
      <c r="U2998" s="30"/>
      <c r="V2998" s="30"/>
      <c r="W2998" s="30"/>
      <c r="X2998" s="30"/>
      <c r="Y2998" s="30"/>
      <c r="Z2998" s="44"/>
      <c r="AA2998"/>
      <c r="AB2998"/>
      <c r="AC2998"/>
      <c r="AD2998"/>
    </row>
    <row r="2999" spans="1:30">
      <c r="A2999" s="2"/>
      <c r="B2999"/>
      <c r="C2999"/>
      <c r="D2999" s="14"/>
      <c r="E2999"/>
      <c r="F2999"/>
      <c r="G2999"/>
      <c r="H2999"/>
      <c r="I2999"/>
      <c r="J2999"/>
      <c r="K2999"/>
      <c r="L2999" s="30"/>
      <c r="M2999" s="30"/>
      <c r="N2999" s="34"/>
      <c r="O2999" s="34"/>
      <c r="P2999" s="34"/>
      <c r="Q2999" s="30"/>
      <c r="R2999" s="30"/>
      <c r="S2999" s="30"/>
      <c r="T2999" s="30"/>
      <c r="U2999" s="30"/>
      <c r="V2999" s="30"/>
      <c r="W2999" s="30"/>
      <c r="X2999" s="30"/>
      <c r="Y2999" s="30"/>
      <c r="Z2999" s="44"/>
      <c r="AA2999"/>
      <c r="AB2999"/>
      <c r="AC2999"/>
      <c r="AD2999"/>
    </row>
    <row r="3000" spans="1:30">
      <c r="A3000" s="2"/>
      <c r="B3000"/>
      <c r="C3000"/>
      <c r="D3000" s="14"/>
      <c r="E3000"/>
      <c r="F3000"/>
      <c r="G3000"/>
      <c r="H3000"/>
      <c r="I3000"/>
      <c r="J3000"/>
      <c r="K3000"/>
      <c r="L3000" s="30"/>
      <c r="M3000" s="30"/>
      <c r="N3000" s="34"/>
      <c r="O3000" s="34"/>
      <c r="P3000" s="34"/>
      <c r="Q3000" s="30"/>
      <c r="R3000" s="30"/>
      <c r="S3000" s="30"/>
      <c r="T3000" s="30"/>
      <c r="U3000" s="30"/>
      <c r="V3000" s="30"/>
      <c r="W3000" s="30"/>
      <c r="X3000" s="30"/>
      <c r="Y3000" s="30"/>
      <c r="Z3000" s="44"/>
      <c r="AA3000"/>
      <c r="AB3000"/>
      <c r="AC3000"/>
      <c r="AD3000"/>
    </row>
    <row r="3001" spans="1:30">
      <c r="A3001" s="2"/>
      <c r="B3001"/>
      <c r="C3001"/>
      <c r="D3001" s="14"/>
      <c r="E3001"/>
      <c r="F3001"/>
      <c r="G3001"/>
      <c r="H3001"/>
      <c r="I3001"/>
      <c r="J3001"/>
      <c r="K3001"/>
      <c r="L3001" s="30"/>
      <c r="M3001" s="30"/>
      <c r="N3001" s="34"/>
      <c r="O3001" s="34"/>
      <c r="P3001" s="34"/>
      <c r="Q3001" s="30"/>
      <c r="R3001" s="30"/>
      <c r="S3001" s="30"/>
      <c r="T3001" s="30"/>
      <c r="U3001" s="30"/>
      <c r="V3001" s="30"/>
      <c r="W3001" s="30"/>
      <c r="X3001" s="30"/>
      <c r="Y3001" s="30"/>
      <c r="Z3001" s="44"/>
      <c r="AA3001"/>
      <c r="AB3001"/>
      <c r="AC3001"/>
      <c r="AD3001"/>
    </row>
    <row r="3002" spans="1:30">
      <c r="A3002" s="2"/>
      <c r="B3002"/>
      <c r="C3002"/>
      <c r="D3002" s="14"/>
      <c r="E3002"/>
      <c r="F3002"/>
      <c r="G3002"/>
      <c r="H3002"/>
      <c r="I3002"/>
      <c r="J3002"/>
      <c r="K3002"/>
      <c r="L3002" s="30"/>
      <c r="M3002" s="30"/>
      <c r="N3002" s="34"/>
      <c r="O3002" s="34"/>
      <c r="P3002" s="34"/>
      <c r="Q3002" s="30"/>
      <c r="R3002" s="30"/>
      <c r="S3002" s="30"/>
      <c r="T3002" s="30"/>
      <c r="U3002" s="30"/>
      <c r="V3002" s="30"/>
      <c r="W3002" s="30"/>
      <c r="X3002" s="30"/>
      <c r="Y3002" s="30"/>
      <c r="Z3002" s="44"/>
      <c r="AA3002"/>
      <c r="AB3002"/>
      <c r="AC3002"/>
      <c r="AD3002"/>
    </row>
    <row r="3003" spans="1:30">
      <c r="A3003" s="2"/>
      <c r="B3003"/>
      <c r="C3003"/>
      <c r="D3003" s="14"/>
      <c r="E3003"/>
      <c r="F3003"/>
      <c r="G3003"/>
      <c r="H3003"/>
      <c r="I3003"/>
      <c r="J3003"/>
      <c r="K3003"/>
      <c r="L3003" s="30"/>
      <c r="M3003" s="30"/>
      <c r="N3003" s="34"/>
      <c r="O3003" s="34"/>
      <c r="P3003" s="34"/>
      <c r="Q3003" s="30"/>
      <c r="R3003" s="30"/>
      <c r="S3003" s="30"/>
      <c r="T3003" s="30"/>
      <c r="U3003" s="30"/>
      <c r="V3003" s="30"/>
      <c r="W3003" s="30"/>
      <c r="X3003" s="30"/>
      <c r="Y3003" s="30"/>
      <c r="Z3003" s="44"/>
      <c r="AA3003"/>
      <c r="AB3003"/>
      <c r="AC3003"/>
      <c r="AD3003"/>
    </row>
    <row r="3004" spans="1:30">
      <c r="A3004" s="2"/>
      <c r="B3004"/>
      <c r="C3004"/>
      <c r="D3004" s="14"/>
      <c r="E3004"/>
      <c r="F3004"/>
      <c r="G3004"/>
      <c r="H3004"/>
      <c r="I3004"/>
      <c r="J3004"/>
      <c r="K3004"/>
      <c r="L3004" s="30"/>
      <c r="M3004" s="30"/>
      <c r="N3004" s="34"/>
      <c r="O3004" s="34"/>
      <c r="P3004" s="34"/>
      <c r="Q3004" s="30"/>
      <c r="R3004" s="30"/>
      <c r="S3004" s="30"/>
      <c r="T3004" s="30"/>
      <c r="U3004" s="30"/>
      <c r="V3004" s="30"/>
      <c r="W3004" s="30"/>
      <c r="X3004" s="30"/>
      <c r="Y3004" s="30"/>
      <c r="Z3004" s="44"/>
      <c r="AA3004"/>
      <c r="AB3004"/>
      <c r="AC3004"/>
      <c r="AD3004"/>
    </row>
    <row r="3005" spans="1:30">
      <c r="A3005" s="2"/>
      <c r="B3005"/>
      <c r="C3005"/>
      <c r="D3005" s="14"/>
      <c r="E3005"/>
      <c r="F3005"/>
      <c r="G3005"/>
      <c r="H3005"/>
      <c r="I3005"/>
      <c r="J3005"/>
      <c r="K3005"/>
      <c r="L3005" s="30"/>
      <c r="M3005" s="30"/>
      <c r="N3005" s="34"/>
      <c r="O3005" s="34"/>
      <c r="P3005" s="34"/>
      <c r="Q3005" s="30"/>
      <c r="R3005" s="30"/>
      <c r="S3005" s="30"/>
      <c r="T3005" s="30"/>
      <c r="U3005" s="30"/>
      <c r="V3005" s="30"/>
      <c r="W3005" s="30"/>
      <c r="X3005" s="30"/>
      <c r="Y3005" s="30"/>
      <c r="Z3005" s="44"/>
      <c r="AA3005"/>
      <c r="AB3005"/>
      <c r="AC3005"/>
      <c r="AD3005"/>
    </row>
    <row r="3006" spans="1:30">
      <c r="A3006" s="2"/>
      <c r="B3006"/>
      <c r="C3006"/>
      <c r="D3006" s="14"/>
      <c r="E3006"/>
      <c r="F3006"/>
      <c r="G3006"/>
      <c r="H3006"/>
      <c r="I3006"/>
      <c r="J3006"/>
      <c r="K3006"/>
      <c r="L3006" s="30"/>
      <c r="M3006" s="30"/>
      <c r="N3006" s="34"/>
      <c r="O3006" s="34"/>
      <c r="P3006" s="34"/>
      <c r="Q3006" s="30"/>
      <c r="R3006" s="30"/>
      <c r="S3006" s="30"/>
      <c r="T3006" s="30"/>
      <c r="U3006" s="30"/>
      <c r="V3006" s="30"/>
      <c r="W3006" s="30"/>
      <c r="X3006" s="30"/>
      <c r="Y3006" s="30"/>
      <c r="Z3006" s="44"/>
      <c r="AA3006"/>
      <c r="AB3006"/>
      <c r="AC3006"/>
      <c r="AD3006"/>
    </row>
    <row r="3007" spans="1:30">
      <c r="A3007" s="2"/>
      <c r="B3007"/>
      <c r="C3007"/>
      <c r="D3007" s="14"/>
      <c r="E3007"/>
      <c r="F3007"/>
      <c r="G3007"/>
      <c r="H3007"/>
      <c r="I3007"/>
      <c r="J3007"/>
      <c r="K3007"/>
      <c r="L3007" s="30"/>
      <c r="M3007" s="30"/>
      <c r="N3007" s="34"/>
      <c r="O3007" s="34"/>
      <c r="P3007" s="34"/>
      <c r="Q3007" s="30"/>
      <c r="R3007" s="30"/>
      <c r="S3007" s="30"/>
      <c r="T3007" s="30"/>
      <c r="U3007" s="30"/>
      <c r="V3007" s="30"/>
      <c r="W3007" s="30"/>
      <c r="X3007" s="30"/>
      <c r="Y3007" s="30"/>
      <c r="Z3007" s="44"/>
      <c r="AA3007"/>
      <c r="AB3007"/>
      <c r="AC3007"/>
      <c r="AD3007"/>
    </row>
    <row r="3008" spans="1:30">
      <c r="A3008" s="2"/>
      <c r="B3008"/>
      <c r="C3008"/>
      <c r="D3008" s="14"/>
      <c r="E3008"/>
      <c r="F3008"/>
      <c r="G3008"/>
      <c r="H3008"/>
      <c r="I3008"/>
      <c r="J3008"/>
      <c r="K3008"/>
      <c r="L3008" s="30"/>
      <c r="M3008" s="30"/>
      <c r="N3008" s="34"/>
      <c r="O3008" s="34"/>
      <c r="P3008" s="34"/>
      <c r="Q3008" s="30"/>
      <c r="R3008" s="30"/>
      <c r="S3008" s="30"/>
      <c r="T3008" s="30"/>
      <c r="U3008" s="30"/>
      <c r="V3008" s="30"/>
      <c r="W3008" s="30"/>
      <c r="X3008" s="30"/>
      <c r="Y3008" s="30"/>
      <c r="Z3008" s="44"/>
      <c r="AA3008"/>
      <c r="AB3008"/>
      <c r="AC3008"/>
      <c r="AD3008"/>
    </row>
    <row r="3009" spans="1:30">
      <c r="A3009" s="2"/>
      <c r="B3009"/>
      <c r="C3009"/>
      <c r="D3009" s="14"/>
      <c r="E3009"/>
      <c r="F3009"/>
      <c r="G3009"/>
      <c r="H3009"/>
      <c r="I3009"/>
      <c r="J3009"/>
      <c r="K3009"/>
      <c r="L3009" s="30"/>
      <c r="M3009" s="30"/>
      <c r="N3009" s="34"/>
      <c r="O3009" s="34"/>
      <c r="P3009" s="34"/>
      <c r="Q3009" s="30"/>
      <c r="R3009" s="30"/>
      <c r="S3009" s="30"/>
      <c r="T3009" s="30"/>
      <c r="U3009" s="30"/>
      <c r="V3009" s="30"/>
      <c r="W3009" s="30"/>
      <c r="X3009" s="30"/>
      <c r="Y3009" s="30"/>
      <c r="Z3009" s="44"/>
      <c r="AA3009"/>
      <c r="AB3009"/>
      <c r="AC3009"/>
      <c r="AD3009"/>
    </row>
    <row r="3010" spans="1:30">
      <c r="A3010" s="2"/>
      <c r="B3010"/>
      <c r="C3010"/>
      <c r="D3010" s="14"/>
      <c r="E3010"/>
      <c r="F3010"/>
      <c r="G3010"/>
      <c r="H3010"/>
      <c r="I3010"/>
      <c r="J3010"/>
      <c r="K3010"/>
      <c r="L3010" s="30"/>
      <c r="M3010" s="30"/>
      <c r="N3010" s="34"/>
      <c r="O3010" s="34"/>
      <c r="P3010" s="34"/>
      <c r="Q3010" s="30"/>
      <c r="R3010" s="30"/>
      <c r="S3010" s="30"/>
      <c r="T3010" s="30"/>
      <c r="U3010" s="30"/>
      <c r="V3010" s="30"/>
      <c r="W3010" s="30"/>
      <c r="X3010" s="30"/>
      <c r="Y3010" s="30"/>
      <c r="Z3010" s="44"/>
      <c r="AA3010"/>
      <c r="AB3010"/>
      <c r="AC3010"/>
      <c r="AD3010"/>
    </row>
    <row r="3011" spans="1:30">
      <c r="A3011" s="2"/>
      <c r="B3011"/>
      <c r="C3011"/>
      <c r="D3011" s="14"/>
      <c r="E3011"/>
      <c r="F3011"/>
      <c r="G3011"/>
      <c r="H3011"/>
      <c r="I3011"/>
      <c r="J3011"/>
      <c r="K3011"/>
      <c r="L3011" s="30"/>
      <c r="M3011" s="30"/>
      <c r="N3011" s="34"/>
      <c r="O3011" s="34"/>
      <c r="P3011" s="34"/>
      <c r="Q3011" s="30"/>
      <c r="R3011" s="30"/>
      <c r="S3011" s="30"/>
      <c r="T3011" s="30"/>
      <c r="U3011" s="30"/>
      <c r="V3011" s="30"/>
      <c r="W3011" s="30"/>
      <c r="X3011" s="30"/>
      <c r="Y3011" s="30"/>
      <c r="Z3011" s="44"/>
      <c r="AA3011"/>
      <c r="AB3011"/>
      <c r="AC3011"/>
      <c r="AD3011"/>
    </row>
    <row r="3012" spans="1:30">
      <c r="A3012" s="2"/>
      <c r="B3012"/>
      <c r="C3012"/>
      <c r="D3012" s="14"/>
      <c r="E3012"/>
      <c r="F3012"/>
      <c r="G3012"/>
      <c r="H3012"/>
      <c r="I3012"/>
      <c r="J3012"/>
      <c r="K3012"/>
      <c r="L3012" s="30"/>
      <c r="M3012" s="30"/>
      <c r="N3012" s="34"/>
      <c r="O3012" s="34"/>
      <c r="P3012" s="34"/>
      <c r="Q3012" s="30"/>
      <c r="R3012" s="30"/>
      <c r="S3012" s="30"/>
      <c r="T3012" s="30"/>
      <c r="U3012" s="30"/>
      <c r="V3012" s="30"/>
      <c r="W3012" s="30"/>
      <c r="X3012" s="30"/>
      <c r="Y3012" s="30"/>
      <c r="Z3012" s="44"/>
      <c r="AA3012"/>
      <c r="AB3012"/>
      <c r="AC3012"/>
      <c r="AD3012"/>
    </row>
    <row r="3013" spans="1:30">
      <c r="A3013" s="2"/>
      <c r="B3013"/>
      <c r="C3013"/>
      <c r="D3013" s="14"/>
      <c r="E3013"/>
      <c r="F3013"/>
      <c r="G3013"/>
      <c r="H3013"/>
      <c r="I3013"/>
      <c r="J3013"/>
      <c r="K3013"/>
      <c r="L3013" s="30"/>
      <c r="M3013" s="30"/>
      <c r="N3013" s="34"/>
      <c r="O3013" s="34"/>
      <c r="P3013" s="34"/>
      <c r="Q3013" s="30"/>
      <c r="R3013" s="30"/>
      <c r="S3013" s="30"/>
      <c r="T3013" s="30"/>
      <c r="U3013" s="30"/>
      <c r="V3013" s="30"/>
      <c r="W3013" s="30"/>
      <c r="X3013" s="30"/>
      <c r="Y3013" s="30"/>
      <c r="Z3013" s="44"/>
      <c r="AA3013"/>
      <c r="AB3013"/>
      <c r="AC3013"/>
      <c r="AD3013"/>
    </row>
    <row r="3014" spans="1:30">
      <c r="A3014" s="2"/>
      <c r="B3014"/>
      <c r="C3014"/>
      <c r="D3014" s="14"/>
      <c r="E3014"/>
      <c r="F3014"/>
      <c r="G3014"/>
      <c r="H3014"/>
      <c r="I3014"/>
      <c r="J3014"/>
      <c r="K3014"/>
      <c r="L3014" s="30"/>
      <c r="M3014" s="30"/>
      <c r="N3014" s="34"/>
      <c r="O3014" s="34"/>
      <c r="P3014" s="34"/>
      <c r="Q3014" s="30"/>
      <c r="R3014" s="30"/>
      <c r="S3014" s="30"/>
      <c r="T3014" s="30"/>
      <c r="U3014" s="30"/>
      <c r="V3014" s="30"/>
      <c r="W3014" s="30"/>
      <c r="X3014" s="30"/>
      <c r="Y3014" s="30"/>
      <c r="Z3014" s="44"/>
      <c r="AA3014"/>
      <c r="AB3014"/>
      <c r="AC3014"/>
      <c r="AD3014"/>
    </row>
    <row r="3015" spans="1:30">
      <c r="A3015" s="2"/>
      <c r="B3015"/>
      <c r="C3015"/>
      <c r="D3015" s="14"/>
      <c r="E3015"/>
      <c r="F3015"/>
      <c r="G3015"/>
      <c r="H3015"/>
      <c r="I3015"/>
      <c r="J3015"/>
      <c r="K3015"/>
      <c r="L3015" s="30"/>
      <c r="M3015" s="30"/>
      <c r="N3015" s="34"/>
      <c r="O3015" s="34"/>
      <c r="P3015" s="34"/>
      <c r="Q3015" s="30"/>
      <c r="R3015" s="30"/>
      <c r="S3015" s="30"/>
      <c r="T3015" s="30"/>
      <c r="U3015" s="30"/>
      <c r="V3015" s="30"/>
      <c r="W3015" s="30"/>
      <c r="X3015" s="30"/>
      <c r="Y3015" s="30"/>
      <c r="Z3015" s="44"/>
      <c r="AA3015"/>
      <c r="AB3015"/>
      <c r="AC3015"/>
      <c r="AD3015"/>
    </row>
    <row r="3016" spans="1:30">
      <c r="A3016" s="2"/>
      <c r="B3016"/>
      <c r="C3016"/>
      <c r="D3016" s="14"/>
      <c r="E3016"/>
      <c r="F3016"/>
      <c r="G3016"/>
      <c r="H3016"/>
      <c r="I3016"/>
      <c r="J3016"/>
      <c r="K3016"/>
      <c r="L3016" s="30"/>
      <c r="M3016" s="30"/>
      <c r="N3016" s="34"/>
      <c r="O3016" s="34"/>
      <c r="P3016" s="34"/>
      <c r="Q3016" s="30"/>
      <c r="R3016" s="30"/>
      <c r="S3016" s="30"/>
      <c r="T3016" s="30"/>
      <c r="U3016" s="30"/>
      <c r="V3016" s="30"/>
      <c r="W3016" s="30"/>
      <c r="X3016" s="30"/>
      <c r="Y3016" s="30"/>
      <c r="Z3016" s="44"/>
      <c r="AA3016"/>
      <c r="AB3016"/>
      <c r="AC3016"/>
      <c r="AD3016"/>
    </row>
    <row r="3017" spans="1:30">
      <c r="A3017" s="2"/>
      <c r="B3017"/>
      <c r="C3017"/>
      <c r="D3017" s="14"/>
      <c r="E3017"/>
      <c r="F3017"/>
      <c r="G3017"/>
      <c r="H3017"/>
      <c r="I3017"/>
      <c r="J3017"/>
      <c r="K3017"/>
      <c r="L3017" s="30"/>
      <c r="M3017" s="30"/>
      <c r="N3017" s="34"/>
      <c r="O3017" s="34"/>
      <c r="P3017" s="34"/>
      <c r="Q3017" s="30"/>
      <c r="R3017" s="30"/>
      <c r="S3017" s="30"/>
      <c r="T3017" s="30"/>
      <c r="U3017" s="30"/>
      <c r="V3017" s="30"/>
      <c r="W3017" s="30"/>
      <c r="X3017" s="30"/>
      <c r="Y3017" s="30"/>
      <c r="Z3017" s="44"/>
      <c r="AA3017"/>
      <c r="AB3017"/>
      <c r="AC3017"/>
      <c r="AD3017"/>
    </row>
    <row r="3018" spans="1:30">
      <c r="A3018" s="2"/>
      <c r="B3018"/>
      <c r="C3018"/>
      <c r="D3018" s="14"/>
      <c r="E3018"/>
      <c r="F3018"/>
      <c r="G3018"/>
      <c r="H3018"/>
      <c r="I3018"/>
      <c r="J3018"/>
      <c r="K3018"/>
      <c r="L3018" s="30"/>
      <c r="M3018" s="30"/>
      <c r="N3018" s="34"/>
      <c r="O3018" s="34"/>
      <c r="P3018" s="34"/>
      <c r="Q3018" s="30"/>
      <c r="R3018" s="30"/>
      <c r="S3018" s="30"/>
      <c r="T3018" s="30"/>
      <c r="U3018" s="30"/>
      <c r="V3018" s="30"/>
      <c r="W3018" s="30"/>
      <c r="X3018" s="30"/>
      <c r="Y3018" s="30"/>
      <c r="Z3018" s="44"/>
      <c r="AA3018"/>
      <c r="AB3018"/>
      <c r="AC3018"/>
      <c r="AD3018"/>
    </row>
    <row r="3019" spans="1:30">
      <c r="A3019" s="2"/>
      <c r="B3019"/>
      <c r="C3019"/>
      <c r="D3019" s="14"/>
      <c r="E3019"/>
      <c r="F3019"/>
      <c r="G3019"/>
      <c r="H3019"/>
      <c r="I3019"/>
      <c r="J3019"/>
      <c r="K3019"/>
      <c r="L3019" s="30"/>
      <c r="M3019" s="30"/>
      <c r="N3019" s="34"/>
      <c r="O3019" s="34"/>
      <c r="P3019" s="34"/>
      <c r="Q3019" s="30"/>
      <c r="R3019" s="30"/>
      <c r="S3019" s="30"/>
      <c r="T3019" s="30"/>
      <c r="U3019" s="30"/>
      <c r="V3019" s="30"/>
      <c r="W3019" s="30"/>
      <c r="X3019" s="30"/>
      <c r="Y3019" s="30"/>
      <c r="Z3019" s="44"/>
      <c r="AA3019"/>
      <c r="AB3019"/>
      <c r="AC3019"/>
      <c r="AD3019"/>
    </row>
    <row r="3020" spans="1:30">
      <c r="A3020" s="2"/>
      <c r="B3020"/>
      <c r="C3020"/>
      <c r="D3020" s="14"/>
      <c r="E3020"/>
      <c r="F3020"/>
      <c r="G3020"/>
      <c r="H3020"/>
      <c r="I3020"/>
      <c r="J3020"/>
      <c r="K3020"/>
      <c r="L3020" s="30"/>
      <c r="M3020" s="30"/>
      <c r="N3020" s="34"/>
      <c r="O3020" s="34"/>
      <c r="P3020" s="34"/>
      <c r="Q3020" s="30"/>
      <c r="R3020" s="30"/>
      <c r="S3020" s="30"/>
      <c r="T3020" s="30"/>
      <c r="U3020" s="30"/>
      <c r="V3020" s="30"/>
      <c r="W3020" s="30"/>
      <c r="X3020" s="30"/>
      <c r="Y3020" s="30"/>
      <c r="Z3020" s="44"/>
      <c r="AA3020"/>
      <c r="AB3020"/>
      <c r="AC3020"/>
      <c r="AD3020"/>
    </row>
    <row r="3021" spans="1:30">
      <c r="A3021" s="2"/>
      <c r="B3021"/>
      <c r="C3021"/>
      <c r="D3021" s="14"/>
      <c r="E3021"/>
      <c r="F3021"/>
      <c r="G3021"/>
      <c r="H3021"/>
      <c r="I3021"/>
      <c r="J3021"/>
      <c r="K3021"/>
      <c r="L3021" s="30"/>
      <c r="M3021" s="30"/>
      <c r="N3021" s="34"/>
      <c r="O3021" s="34"/>
      <c r="P3021" s="34"/>
      <c r="Q3021" s="30"/>
      <c r="R3021" s="30"/>
      <c r="S3021" s="30"/>
      <c r="T3021" s="30"/>
      <c r="U3021" s="30"/>
      <c r="V3021" s="30"/>
      <c r="W3021" s="30"/>
      <c r="X3021" s="30"/>
      <c r="Y3021" s="30"/>
      <c r="Z3021" s="44"/>
      <c r="AA3021"/>
      <c r="AB3021"/>
      <c r="AC3021"/>
      <c r="AD3021"/>
    </row>
    <row r="3022" spans="1:30">
      <c r="A3022" s="2"/>
      <c r="B3022"/>
      <c r="C3022"/>
      <c r="D3022" s="14"/>
      <c r="E3022"/>
      <c r="F3022"/>
      <c r="G3022"/>
      <c r="H3022"/>
      <c r="I3022"/>
      <c r="J3022"/>
      <c r="K3022"/>
      <c r="L3022" s="30"/>
      <c r="M3022" s="30"/>
      <c r="N3022" s="34"/>
      <c r="O3022" s="34"/>
      <c r="P3022" s="34"/>
      <c r="Q3022" s="30"/>
      <c r="R3022" s="30"/>
      <c r="S3022" s="30"/>
      <c r="T3022" s="30"/>
      <c r="U3022" s="30"/>
      <c r="V3022" s="30"/>
      <c r="W3022" s="30"/>
      <c r="X3022" s="30"/>
      <c r="Y3022" s="30"/>
      <c r="Z3022" s="44"/>
      <c r="AA3022"/>
      <c r="AB3022"/>
      <c r="AC3022"/>
      <c r="AD3022"/>
    </row>
    <row r="3023" spans="1:30">
      <c r="A3023" s="2"/>
      <c r="B3023"/>
      <c r="C3023"/>
      <c r="D3023" s="14"/>
      <c r="E3023"/>
      <c r="F3023"/>
      <c r="G3023"/>
      <c r="H3023"/>
      <c r="I3023"/>
      <c r="J3023"/>
      <c r="K3023"/>
      <c r="L3023" s="30"/>
      <c r="M3023" s="30"/>
      <c r="N3023" s="34"/>
      <c r="O3023" s="34"/>
      <c r="P3023" s="34"/>
      <c r="Q3023" s="30"/>
      <c r="R3023" s="30"/>
      <c r="S3023" s="30"/>
      <c r="T3023" s="30"/>
      <c r="U3023" s="30"/>
      <c r="V3023" s="30"/>
      <c r="W3023" s="30"/>
      <c r="X3023" s="30"/>
      <c r="Y3023" s="30"/>
      <c r="Z3023" s="44"/>
      <c r="AA3023"/>
      <c r="AB3023"/>
      <c r="AC3023"/>
      <c r="AD3023"/>
    </row>
    <row r="3024" spans="1:30">
      <c r="A3024" s="2"/>
      <c r="B3024"/>
      <c r="C3024"/>
      <c r="D3024" s="14"/>
      <c r="E3024"/>
      <c r="F3024"/>
      <c r="G3024"/>
      <c r="H3024"/>
      <c r="I3024"/>
      <c r="J3024"/>
      <c r="K3024"/>
      <c r="L3024" s="30"/>
      <c r="M3024" s="30"/>
      <c r="N3024" s="34"/>
      <c r="O3024" s="34"/>
      <c r="P3024" s="34"/>
      <c r="Q3024" s="30"/>
      <c r="R3024" s="30"/>
      <c r="S3024" s="30"/>
      <c r="T3024" s="30"/>
      <c r="U3024" s="30"/>
      <c r="V3024" s="30"/>
      <c r="W3024" s="30"/>
      <c r="X3024" s="30"/>
      <c r="Y3024" s="30"/>
      <c r="Z3024" s="44"/>
      <c r="AA3024"/>
      <c r="AB3024"/>
      <c r="AC3024"/>
      <c r="AD3024"/>
    </row>
    <row r="3025" spans="1:30">
      <c r="A3025" s="2"/>
      <c r="B3025"/>
      <c r="C3025"/>
      <c r="D3025" s="14"/>
      <c r="E3025"/>
      <c r="F3025"/>
      <c r="G3025"/>
      <c r="H3025"/>
      <c r="I3025"/>
      <c r="J3025"/>
      <c r="K3025"/>
      <c r="L3025" s="30"/>
      <c r="M3025" s="30"/>
      <c r="N3025" s="34"/>
      <c r="O3025" s="34"/>
      <c r="P3025" s="34"/>
      <c r="Q3025" s="30"/>
      <c r="R3025" s="30"/>
      <c r="S3025" s="30"/>
      <c r="T3025" s="30"/>
      <c r="U3025" s="30"/>
      <c r="V3025" s="30"/>
      <c r="W3025" s="30"/>
      <c r="X3025" s="30"/>
      <c r="Y3025" s="30"/>
      <c r="Z3025" s="44"/>
      <c r="AA3025"/>
      <c r="AB3025"/>
      <c r="AC3025"/>
      <c r="AD3025"/>
    </row>
    <row r="3026" spans="1:30">
      <c r="A3026" s="2"/>
      <c r="B3026"/>
      <c r="C3026"/>
      <c r="D3026" s="14"/>
      <c r="E3026"/>
      <c r="F3026"/>
      <c r="G3026"/>
      <c r="H3026"/>
      <c r="I3026"/>
      <c r="J3026"/>
      <c r="K3026"/>
      <c r="L3026" s="30"/>
      <c r="M3026" s="30"/>
      <c r="N3026" s="34"/>
      <c r="O3026" s="34"/>
      <c r="P3026" s="34"/>
      <c r="Q3026" s="30"/>
      <c r="R3026" s="30"/>
      <c r="S3026" s="30"/>
      <c r="T3026" s="30"/>
      <c r="U3026" s="30"/>
      <c r="V3026" s="30"/>
      <c r="W3026" s="30"/>
      <c r="X3026" s="30"/>
      <c r="Y3026" s="30"/>
      <c r="Z3026" s="44"/>
      <c r="AA3026"/>
      <c r="AB3026"/>
      <c r="AC3026"/>
      <c r="AD3026"/>
    </row>
    <row r="3027" spans="1:30">
      <c r="A3027" s="2"/>
      <c r="B3027"/>
      <c r="C3027"/>
      <c r="D3027" s="14"/>
      <c r="E3027"/>
      <c r="F3027"/>
      <c r="G3027"/>
      <c r="H3027"/>
      <c r="I3027"/>
      <c r="J3027"/>
      <c r="K3027"/>
      <c r="L3027" s="30"/>
      <c r="M3027" s="30"/>
      <c r="N3027" s="34"/>
      <c r="O3027" s="34"/>
      <c r="P3027" s="34"/>
      <c r="Q3027" s="30"/>
      <c r="R3027" s="30"/>
      <c r="S3027" s="30"/>
      <c r="T3027" s="30"/>
      <c r="U3027" s="30"/>
      <c r="V3027" s="30"/>
      <c r="W3027" s="30"/>
      <c r="X3027" s="30"/>
      <c r="Y3027" s="30"/>
      <c r="Z3027" s="44"/>
      <c r="AA3027"/>
      <c r="AB3027"/>
      <c r="AC3027"/>
      <c r="AD3027"/>
    </row>
    <row r="3028" spans="1:30">
      <c r="A3028" s="2"/>
      <c r="B3028"/>
      <c r="C3028"/>
      <c r="D3028" s="14"/>
      <c r="E3028"/>
      <c r="F3028"/>
      <c r="G3028"/>
      <c r="H3028"/>
      <c r="I3028"/>
      <c r="J3028"/>
      <c r="K3028"/>
      <c r="L3028" s="30"/>
      <c r="M3028" s="30"/>
      <c r="N3028" s="34"/>
      <c r="O3028" s="34"/>
      <c r="P3028" s="34"/>
      <c r="Q3028" s="30"/>
      <c r="R3028" s="30"/>
      <c r="S3028" s="30"/>
      <c r="T3028" s="30"/>
      <c r="U3028" s="30"/>
      <c r="V3028" s="30"/>
      <c r="W3028" s="30"/>
      <c r="X3028" s="30"/>
      <c r="Y3028" s="30"/>
      <c r="Z3028" s="44"/>
      <c r="AA3028"/>
      <c r="AB3028"/>
      <c r="AC3028"/>
      <c r="AD3028"/>
    </row>
    <row r="3029" spans="1:30">
      <c r="A3029" s="2"/>
      <c r="B3029"/>
      <c r="C3029"/>
      <c r="D3029" s="14"/>
      <c r="E3029"/>
      <c r="F3029"/>
      <c r="G3029"/>
      <c r="H3029"/>
      <c r="I3029"/>
      <c r="J3029"/>
      <c r="K3029"/>
      <c r="L3029" s="30"/>
      <c r="M3029" s="30"/>
      <c r="N3029" s="34"/>
      <c r="O3029" s="34"/>
      <c r="P3029" s="34"/>
      <c r="Q3029" s="30"/>
      <c r="R3029" s="30"/>
      <c r="S3029" s="30"/>
      <c r="T3029" s="30"/>
      <c r="U3029" s="30"/>
      <c r="V3029" s="30"/>
      <c r="W3029" s="30"/>
      <c r="X3029" s="30"/>
      <c r="Y3029" s="30"/>
      <c r="Z3029" s="44"/>
      <c r="AA3029"/>
      <c r="AB3029"/>
      <c r="AC3029"/>
      <c r="AD3029"/>
    </row>
    <row r="3030" spans="1:30">
      <c r="A3030" s="2"/>
      <c r="B3030"/>
      <c r="C3030"/>
      <c r="D3030" s="14"/>
      <c r="E3030"/>
      <c r="F3030"/>
      <c r="G3030"/>
      <c r="H3030"/>
      <c r="I3030"/>
      <c r="J3030"/>
      <c r="K3030"/>
      <c r="L3030" s="30"/>
      <c r="M3030" s="30"/>
      <c r="N3030" s="34"/>
      <c r="O3030" s="34"/>
      <c r="P3030" s="34"/>
      <c r="Q3030" s="30"/>
      <c r="R3030" s="30"/>
      <c r="S3030" s="30"/>
      <c r="T3030" s="30"/>
      <c r="U3030" s="30"/>
      <c r="V3030" s="30"/>
      <c r="W3030" s="30"/>
      <c r="X3030" s="30"/>
      <c r="Y3030" s="30"/>
      <c r="Z3030" s="44"/>
      <c r="AA3030"/>
      <c r="AB3030"/>
      <c r="AC3030"/>
      <c r="AD3030"/>
    </row>
    <row r="3031" spans="1:30">
      <c r="A3031" s="2"/>
      <c r="B3031"/>
      <c r="C3031"/>
      <c r="D3031" s="14"/>
      <c r="E3031"/>
      <c r="F3031"/>
      <c r="G3031"/>
      <c r="H3031"/>
      <c r="I3031"/>
      <c r="J3031"/>
      <c r="K3031"/>
      <c r="L3031" s="30"/>
      <c r="M3031" s="30"/>
      <c r="N3031" s="34"/>
      <c r="O3031" s="34"/>
      <c r="P3031" s="34"/>
      <c r="Q3031" s="30"/>
      <c r="R3031" s="30"/>
      <c r="S3031" s="30"/>
      <c r="T3031" s="30"/>
      <c r="U3031" s="30"/>
      <c r="V3031" s="30"/>
      <c r="W3031" s="30"/>
      <c r="X3031" s="30"/>
      <c r="Y3031" s="30"/>
      <c r="Z3031" s="44"/>
      <c r="AA3031"/>
      <c r="AB3031"/>
      <c r="AC3031"/>
      <c r="AD3031"/>
    </row>
    <row r="3032" spans="1:30">
      <c r="A3032" s="2"/>
      <c r="B3032"/>
      <c r="C3032"/>
      <c r="D3032" s="14"/>
      <c r="E3032"/>
      <c r="F3032"/>
      <c r="G3032"/>
      <c r="H3032"/>
      <c r="I3032"/>
      <c r="J3032"/>
      <c r="K3032"/>
      <c r="L3032" s="30"/>
      <c r="M3032" s="30"/>
      <c r="N3032" s="34"/>
      <c r="O3032" s="34"/>
      <c r="P3032" s="34"/>
      <c r="Q3032" s="30"/>
      <c r="R3032" s="30"/>
      <c r="S3032" s="30"/>
      <c r="T3032" s="30"/>
      <c r="U3032" s="30"/>
      <c r="V3032" s="30"/>
      <c r="W3032" s="30"/>
      <c r="X3032" s="30"/>
      <c r="Y3032" s="30"/>
      <c r="Z3032" s="44"/>
      <c r="AA3032"/>
      <c r="AB3032"/>
      <c r="AC3032"/>
      <c r="AD3032"/>
    </row>
    <row r="3033" spans="1:30">
      <c r="A3033" s="2"/>
      <c r="B3033"/>
      <c r="C3033"/>
      <c r="D3033" s="14"/>
      <c r="E3033"/>
      <c r="F3033"/>
      <c r="G3033"/>
      <c r="H3033"/>
      <c r="I3033"/>
      <c r="J3033"/>
      <c r="K3033"/>
      <c r="L3033" s="30"/>
      <c r="M3033" s="30"/>
      <c r="N3033" s="34"/>
      <c r="O3033" s="34"/>
      <c r="P3033" s="34"/>
      <c r="Q3033" s="30"/>
      <c r="R3033" s="30"/>
      <c r="S3033" s="30"/>
      <c r="T3033" s="30"/>
      <c r="U3033" s="30"/>
      <c r="V3033" s="30"/>
      <c r="W3033" s="30"/>
      <c r="X3033" s="30"/>
      <c r="Y3033" s="30"/>
      <c r="Z3033" s="44"/>
      <c r="AA3033"/>
      <c r="AB3033"/>
      <c r="AC3033"/>
      <c r="AD3033"/>
    </row>
    <row r="3034" spans="1:30">
      <c r="A3034" s="2"/>
      <c r="B3034"/>
      <c r="C3034"/>
      <c r="D3034" s="14"/>
      <c r="E3034"/>
      <c r="F3034"/>
      <c r="G3034"/>
      <c r="H3034"/>
      <c r="I3034"/>
      <c r="J3034"/>
      <c r="K3034"/>
      <c r="L3034" s="30"/>
      <c r="M3034" s="30"/>
      <c r="N3034" s="34"/>
      <c r="O3034" s="34"/>
      <c r="P3034" s="34"/>
      <c r="Q3034" s="30"/>
      <c r="R3034" s="30"/>
      <c r="S3034" s="30"/>
      <c r="T3034" s="30"/>
      <c r="U3034" s="30"/>
      <c r="V3034" s="30"/>
      <c r="W3034" s="30"/>
      <c r="X3034" s="30"/>
      <c r="Y3034" s="30"/>
      <c r="Z3034" s="44"/>
      <c r="AA3034"/>
      <c r="AB3034"/>
      <c r="AC3034"/>
      <c r="AD3034"/>
    </row>
    <row r="3035" spans="1:30">
      <c r="A3035" s="2"/>
      <c r="B3035"/>
      <c r="C3035"/>
      <c r="D3035" s="14"/>
      <c r="E3035"/>
      <c r="F3035"/>
      <c r="G3035"/>
      <c r="H3035"/>
      <c r="I3035"/>
      <c r="J3035"/>
      <c r="K3035"/>
      <c r="L3035" s="30"/>
      <c r="M3035" s="30"/>
      <c r="N3035" s="34"/>
      <c r="O3035" s="34"/>
      <c r="P3035" s="34"/>
      <c r="Q3035" s="30"/>
      <c r="R3035" s="30"/>
      <c r="S3035" s="30"/>
      <c r="T3035" s="30"/>
      <c r="U3035" s="30"/>
      <c r="V3035" s="30"/>
      <c r="W3035" s="30"/>
      <c r="X3035" s="30"/>
      <c r="Y3035" s="30"/>
      <c r="Z3035" s="44"/>
      <c r="AA3035"/>
      <c r="AB3035"/>
      <c r="AC3035"/>
      <c r="AD3035"/>
    </row>
    <row r="3036" spans="1:30">
      <c r="A3036" s="2"/>
      <c r="B3036"/>
      <c r="C3036"/>
      <c r="D3036" s="14"/>
      <c r="E3036"/>
      <c r="F3036"/>
      <c r="G3036"/>
      <c r="H3036"/>
      <c r="I3036"/>
      <c r="J3036"/>
      <c r="K3036"/>
      <c r="L3036" s="30"/>
      <c r="M3036" s="30"/>
      <c r="N3036" s="34"/>
      <c r="O3036" s="34"/>
      <c r="P3036" s="34"/>
      <c r="Q3036" s="30"/>
      <c r="R3036" s="30"/>
      <c r="S3036" s="30"/>
      <c r="T3036" s="30"/>
      <c r="U3036" s="30"/>
      <c r="V3036" s="30"/>
      <c r="W3036" s="30"/>
      <c r="X3036" s="30"/>
      <c r="Y3036" s="30"/>
      <c r="Z3036" s="44"/>
      <c r="AA3036"/>
      <c r="AB3036"/>
      <c r="AC3036"/>
      <c r="AD3036"/>
    </row>
    <row r="3037" spans="1:30">
      <c r="A3037" s="2"/>
      <c r="B3037"/>
      <c r="C3037"/>
      <c r="D3037" s="14"/>
      <c r="E3037"/>
      <c r="F3037"/>
      <c r="G3037"/>
      <c r="H3037"/>
      <c r="I3037"/>
      <c r="J3037"/>
      <c r="K3037"/>
      <c r="L3037" s="30"/>
      <c r="M3037" s="30"/>
      <c r="N3037" s="34"/>
      <c r="O3037" s="34"/>
      <c r="P3037" s="34"/>
      <c r="Q3037" s="30"/>
      <c r="R3037" s="30"/>
      <c r="S3037" s="30"/>
      <c r="T3037" s="30"/>
      <c r="U3037" s="30"/>
      <c r="V3037" s="30"/>
      <c r="W3037" s="30"/>
      <c r="X3037" s="30"/>
      <c r="Y3037" s="30"/>
      <c r="Z3037" s="44"/>
      <c r="AA3037"/>
      <c r="AB3037"/>
      <c r="AC3037"/>
      <c r="AD3037"/>
    </row>
    <row r="3038" spans="1:30">
      <c r="A3038" s="2"/>
      <c r="B3038"/>
      <c r="C3038"/>
      <c r="D3038" s="14"/>
      <c r="E3038"/>
      <c r="F3038"/>
      <c r="G3038"/>
      <c r="H3038"/>
      <c r="I3038"/>
      <c r="J3038"/>
      <c r="K3038"/>
      <c r="L3038" s="30"/>
      <c r="M3038" s="30"/>
      <c r="N3038" s="34"/>
      <c r="O3038" s="34"/>
      <c r="P3038" s="34"/>
      <c r="Q3038" s="30"/>
      <c r="R3038" s="30"/>
      <c r="S3038" s="30"/>
      <c r="T3038" s="30"/>
      <c r="U3038" s="30"/>
      <c r="V3038" s="30"/>
      <c r="W3038" s="30"/>
      <c r="X3038" s="30"/>
      <c r="Y3038" s="30"/>
      <c r="Z3038" s="44"/>
      <c r="AA3038"/>
      <c r="AB3038"/>
      <c r="AC3038"/>
      <c r="AD3038"/>
    </row>
    <row r="3039" spans="1:30">
      <c r="A3039" s="2"/>
      <c r="B3039"/>
      <c r="C3039"/>
      <c r="D3039" s="14"/>
      <c r="E3039"/>
      <c r="F3039"/>
      <c r="G3039"/>
      <c r="H3039"/>
      <c r="I3039"/>
      <c r="J3039"/>
      <c r="K3039"/>
      <c r="L3039" s="30"/>
      <c r="M3039" s="30"/>
      <c r="N3039" s="34"/>
      <c r="O3039" s="34"/>
      <c r="P3039" s="34"/>
      <c r="Q3039" s="30"/>
      <c r="R3039" s="30"/>
      <c r="S3039" s="30"/>
      <c r="T3039" s="30"/>
      <c r="U3039" s="30"/>
      <c r="V3039" s="30"/>
      <c r="W3039" s="30"/>
      <c r="X3039" s="30"/>
      <c r="Y3039" s="30"/>
      <c r="Z3039" s="44"/>
      <c r="AA3039"/>
      <c r="AB3039"/>
      <c r="AC3039"/>
      <c r="AD3039"/>
    </row>
    <row r="3040" spans="1:30">
      <c r="A3040" s="2"/>
      <c r="B3040"/>
      <c r="C3040"/>
      <c r="D3040" s="14"/>
      <c r="E3040"/>
      <c r="F3040"/>
      <c r="G3040"/>
      <c r="H3040"/>
      <c r="I3040"/>
      <c r="J3040"/>
      <c r="K3040"/>
      <c r="L3040" s="30"/>
      <c r="M3040" s="30"/>
      <c r="N3040" s="34"/>
      <c r="O3040" s="34"/>
      <c r="P3040" s="34"/>
      <c r="Q3040" s="30"/>
      <c r="R3040" s="30"/>
      <c r="S3040" s="30"/>
      <c r="T3040" s="30"/>
      <c r="U3040" s="30"/>
      <c r="V3040" s="30"/>
      <c r="W3040" s="30"/>
      <c r="X3040" s="30"/>
      <c r="Y3040" s="30"/>
      <c r="Z3040" s="44"/>
      <c r="AA3040"/>
      <c r="AB3040"/>
      <c r="AC3040"/>
      <c r="AD3040"/>
    </row>
    <row r="3041" spans="1:30">
      <c r="A3041" s="2"/>
      <c r="B3041"/>
      <c r="C3041"/>
      <c r="D3041" s="14"/>
      <c r="E3041"/>
      <c r="F3041"/>
      <c r="G3041"/>
      <c r="H3041"/>
      <c r="I3041"/>
      <c r="J3041"/>
      <c r="K3041"/>
      <c r="L3041" s="30"/>
      <c r="M3041" s="30"/>
      <c r="N3041" s="34"/>
      <c r="O3041" s="34"/>
      <c r="P3041" s="34"/>
      <c r="Q3041" s="30"/>
      <c r="R3041" s="30"/>
      <c r="S3041" s="30"/>
      <c r="T3041" s="30"/>
      <c r="U3041" s="30"/>
      <c r="V3041" s="30"/>
      <c r="W3041" s="30"/>
      <c r="X3041" s="30"/>
      <c r="Y3041" s="30"/>
      <c r="Z3041" s="44"/>
      <c r="AA3041"/>
      <c r="AB3041"/>
      <c r="AC3041"/>
      <c r="AD3041"/>
    </row>
    <row r="3042" spans="1:30">
      <c r="A3042" s="2"/>
      <c r="B3042"/>
      <c r="C3042"/>
      <c r="D3042" s="14"/>
      <c r="E3042"/>
      <c r="F3042"/>
      <c r="G3042"/>
      <c r="H3042"/>
      <c r="I3042"/>
      <c r="J3042"/>
      <c r="K3042"/>
      <c r="L3042" s="30"/>
      <c r="M3042" s="30"/>
      <c r="N3042" s="34"/>
      <c r="O3042" s="34"/>
      <c r="P3042" s="34"/>
      <c r="Q3042" s="30"/>
      <c r="R3042" s="30"/>
      <c r="S3042" s="30"/>
      <c r="T3042" s="30"/>
      <c r="U3042" s="30"/>
      <c r="V3042" s="30"/>
      <c r="W3042" s="30"/>
      <c r="X3042" s="30"/>
      <c r="Y3042" s="30"/>
      <c r="Z3042" s="44"/>
      <c r="AA3042"/>
      <c r="AB3042"/>
      <c r="AC3042"/>
      <c r="AD3042"/>
    </row>
    <row r="3043" spans="1:30">
      <c r="A3043" s="2"/>
      <c r="B3043"/>
      <c r="C3043"/>
      <c r="D3043" s="14"/>
      <c r="E3043"/>
      <c r="F3043"/>
      <c r="G3043"/>
      <c r="H3043"/>
      <c r="I3043"/>
      <c r="J3043"/>
      <c r="K3043"/>
      <c r="L3043" s="30"/>
      <c r="M3043" s="30"/>
      <c r="N3043" s="34"/>
      <c r="O3043" s="34"/>
      <c r="P3043" s="34"/>
      <c r="Q3043" s="30"/>
      <c r="R3043" s="30"/>
      <c r="S3043" s="30"/>
      <c r="T3043" s="30"/>
      <c r="U3043" s="30"/>
      <c r="V3043" s="30"/>
      <c r="W3043" s="30"/>
      <c r="X3043" s="30"/>
      <c r="Y3043" s="30"/>
      <c r="Z3043" s="44"/>
      <c r="AA3043"/>
      <c r="AB3043"/>
      <c r="AC3043"/>
      <c r="AD3043"/>
    </row>
    <row r="3044" spans="1:30">
      <c r="A3044" s="2"/>
      <c r="B3044"/>
      <c r="C3044"/>
      <c r="D3044" s="14"/>
      <c r="E3044"/>
      <c r="F3044"/>
      <c r="G3044"/>
      <c r="H3044"/>
      <c r="I3044"/>
      <c r="J3044"/>
      <c r="K3044"/>
      <c r="L3044" s="30"/>
      <c r="M3044" s="30"/>
      <c r="N3044" s="34"/>
      <c r="O3044" s="34"/>
      <c r="P3044" s="34"/>
      <c r="Q3044" s="30"/>
      <c r="R3044" s="30"/>
      <c r="S3044" s="30"/>
      <c r="T3044" s="30"/>
      <c r="U3044" s="30"/>
      <c r="V3044" s="30"/>
      <c r="W3044" s="30"/>
      <c r="X3044" s="30"/>
      <c r="Y3044" s="30"/>
      <c r="Z3044" s="44"/>
      <c r="AA3044"/>
      <c r="AB3044"/>
      <c r="AC3044"/>
      <c r="AD3044"/>
    </row>
    <row r="3045" spans="1:30">
      <c r="A3045" s="2"/>
      <c r="B3045"/>
      <c r="C3045"/>
      <c r="D3045" s="14"/>
      <c r="E3045"/>
      <c r="F3045"/>
      <c r="G3045"/>
      <c r="H3045"/>
      <c r="I3045"/>
      <c r="J3045"/>
      <c r="K3045"/>
      <c r="L3045" s="30"/>
      <c r="M3045" s="30"/>
      <c r="N3045" s="34"/>
      <c r="O3045" s="34"/>
      <c r="P3045" s="34"/>
      <c r="Q3045" s="30"/>
      <c r="R3045" s="30"/>
      <c r="S3045" s="30"/>
      <c r="T3045" s="30"/>
      <c r="U3045" s="30"/>
      <c r="V3045" s="30"/>
      <c r="W3045" s="30"/>
      <c r="X3045" s="30"/>
      <c r="Y3045" s="30"/>
      <c r="Z3045" s="44"/>
      <c r="AA3045"/>
      <c r="AB3045"/>
      <c r="AC3045"/>
      <c r="AD3045"/>
    </row>
    <row r="3046" spans="1:30">
      <c r="A3046" s="2"/>
      <c r="B3046"/>
      <c r="C3046"/>
      <c r="D3046" s="14"/>
      <c r="E3046"/>
      <c r="F3046"/>
      <c r="G3046"/>
      <c r="H3046"/>
      <c r="I3046"/>
      <c r="J3046"/>
      <c r="K3046"/>
      <c r="L3046" s="30"/>
      <c r="M3046" s="30"/>
      <c r="N3046" s="34"/>
      <c r="O3046" s="34"/>
      <c r="P3046" s="34"/>
      <c r="Q3046" s="30"/>
      <c r="R3046" s="30"/>
      <c r="S3046" s="30"/>
      <c r="T3046" s="30"/>
      <c r="U3046" s="30"/>
      <c r="V3046" s="30"/>
      <c r="W3046" s="30"/>
      <c r="X3046" s="30"/>
      <c r="Y3046" s="30"/>
      <c r="Z3046" s="44"/>
      <c r="AA3046"/>
      <c r="AB3046"/>
      <c r="AC3046"/>
      <c r="AD3046"/>
    </row>
    <row r="3047" spans="1:30">
      <c r="A3047" s="2"/>
      <c r="B3047"/>
      <c r="C3047"/>
      <c r="D3047" s="14"/>
      <c r="E3047"/>
      <c r="F3047"/>
      <c r="G3047"/>
      <c r="H3047"/>
      <c r="I3047"/>
      <c r="J3047"/>
      <c r="K3047"/>
      <c r="L3047" s="30"/>
      <c r="M3047" s="30"/>
      <c r="N3047" s="34"/>
      <c r="O3047" s="34"/>
      <c r="P3047" s="34"/>
      <c r="Q3047" s="30"/>
      <c r="R3047" s="30"/>
      <c r="S3047" s="30"/>
      <c r="T3047" s="30"/>
      <c r="U3047" s="30"/>
      <c r="V3047" s="30"/>
      <c r="W3047" s="30"/>
      <c r="X3047" s="30"/>
      <c r="Y3047" s="30"/>
      <c r="Z3047" s="44"/>
      <c r="AA3047"/>
      <c r="AB3047"/>
      <c r="AC3047"/>
      <c r="AD3047"/>
    </row>
    <row r="3048" spans="1:30">
      <c r="A3048" s="2"/>
      <c r="B3048"/>
      <c r="C3048"/>
      <c r="D3048" s="14"/>
      <c r="E3048"/>
      <c r="F3048"/>
      <c r="G3048"/>
      <c r="H3048"/>
      <c r="I3048"/>
      <c r="J3048"/>
      <c r="K3048"/>
      <c r="L3048" s="30"/>
      <c r="M3048" s="30"/>
      <c r="N3048" s="34"/>
      <c r="O3048" s="34"/>
      <c r="P3048" s="34"/>
      <c r="Q3048" s="30"/>
      <c r="R3048" s="30"/>
      <c r="S3048" s="30"/>
      <c r="T3048" s="30"/>
      <c r="U3048" s="30"/>
      <c r="V3048" s="30"/>
      <c r="W3048" s="30"/>
      <c r="X3048" s="30"/>
      <c r="Y3048" s="30"/>
      <c r="Z3048" s="44"/>
      <c r="AA3048"/>
      <c r="AB3048"/>
      <c r="AC3048"/>
      <c r="AD3048"/>
    </row>
    <row r="3049" spans="1:30">
      <c r="A3049" s="2"/>
      <c r="B3049"/>
      <c r="C3049"/>
      <c r="D3049" s="14"/>
      <c r="E3049"/>
      <c r="F3049"/>
      <c r="G3049"/>
      <c r="H3049"/>
      <c r="I3049"/>
      <c r="J3049"/>
      <c r="K3049"/>
      <c r="L3049" s="30"/>
      <c r="M3049" s="30"/>
      <c r="N3049" s="34"/>
      <c r="O3049" s="34"/>
      <c r="P3049" s="34"/>
      <c r="Q3049" s="30"/>
      <c r="R3049" s="30"/>
      <c r="S3049" s="30"/>
      <c r="T3049" s="30"/>
      <c r="U3049" s="30"/>
      <c r="V3049" s="30"/>
      <c r="W3049" s="30"/>
      <c r="X3049" s="30"/>
      <c r="Y3049" s="30"/>
      <c r="Z3049" s="44"/>
      <c r="AA3049"/>
      <c r="AB3049"/>
      <c r="AC3049"/>
      <c r="AD3049"/>
    </row>
    <row r="3050" spans="1:30">
      <c r="A3050" s="2"/>
      <c r="B3050"/>
      <c r="C3050"/>
      <c r="D3050" s="14"/>
      <c r="E3050"/>
      <c r="F3050"/>
      <c r="G3050"/>
      <c r="H3050"/>
      <c r="I3050"/>
      <c r="J3050"/>
      <c r="K3050"/>
      <c r="L3050" s="30"/>
      <c r="M3050" s="30"/>
      <c r="N3050" s="34"/>
      <c r="O3050" s="34"/>
      <c r="P3050" s="34"/>
      <c r="Q3050" s="30"/>
      <c r="R3050" s="30"/>
      <c r="S3050" s="30"/>
      <c r="T3050" s="30"/>
      <c r="U3050" s="30"/>
      <c r="V3050" s="30"/>
      <c r="W3050" s="30"/>
      <c r="X3050" s="30"/>
      <c r="Y3050" s="30"/>
      <c r="Z3050" s="44"/>
      <c r="AA3050"/>
      <c r="AB3050"/>
      <c r="AC3050"/>
      <c r="AD3050"/>
    </row>
    <row r="3051" spans="1:30">
      <c r="A3051" s="2"/>
      <c r="B3051"/>
      <c r="C3051"/>
      <c r="D3051" s="14"/>
      <c r="E3051"/>
      <c r="F3051"/>
      <c r="G3051"/>
      <c r="H3051"/>
      <c r="I3051"/>
      <c r="J3051"/>
      <c r="K3051"/>
      <c r="L3051" s="30"/>
      <c r="M3051" s="30"/>
      <c r="N3051" s="34"/>
      <c r="O3051" s="34"/>
      <c r="P3051" s="34"/>
      <c r="Q3051" s="30"/>
      <c r="R3051" s="30"/>
      <c r="S3051" s="30"/>
      <c r="T3051" s="30"/>
      <c r="U3051" s="30"/>
      <c r="V3051" s="30"/>
      <c r="W3051" s="30"/>
      <c r="X3051" s="30"/>
      <c r="Y3051" s="30"/>
      <c r="Z3051" s="44"/>
      <c r="AA3051"/>
      <c r="AB3051"/>
      <c r="AC3051"/>
      <c r="AD3051"/>
    </row>
    <row r="3052" spans="1:30">
      <c r="A3052" s="2"/>
      <c r="B3052"/>
      <c r="C3052"/>
      <c r="D3052" s="14"/>
      <c r="E3052"/>
      <c r="F3052"/>
      <c r="G3052"/>
      <c r="H3052"/>
      <c r="I3052"/>
      <c r="J3052"/>
      <c r="K3052"/>
      <c r="L3052" s="30"/>
      <c r="M3052" s="30"/>
      <c r="N3052" s="34"/>
      <c r="O3052" s="34"/>
      <c r="P3052" s="34"/>
      <c r="Q3052" s="30"/>
      <c r="R3052" s="30"/>
      <c r="S3052" s="30"/>
      <c r="T3052" s="30"/>
      <c r="U3052" s="30"/>
      <c r="V3052" s="30"/>
      <c r="W3052" s="30"/>
      <c r="X3052" s="30"/>
      <c r="Y3052" s="30"/>
      <c r="Z3052" s="44"/>
      <c r="AA3052"/>
      <c r="AB3052"/>
      <c r="AC3052"/>
      <c r="AD3052"/>
    </row>
    <row r="3053" spans="1:30">
      <c r="A3053" s="2"/>
      <c r="B3053"/>
      <c r="C3053"/>
      <c r="D3053" s="14"/>
      <c r="E3053"/>
      <c r="F3053"/>
      <c r="G3053"/>
      <c r="H3053"/>
      <c r="I3053"/>
      <c r="J3053"/>
      <c r="K3053"/>
      <c r="L3053" s="30"/>
      <c r="M3053" s="30"/>
      <c r="N3053" s="34"/>
      <c r="O3053" s="34"/>
      <c r="P3053" s="34"/>
      <c r="Q3053" s="30"/>
      <c r="R3053" s="30"/>
      <c r="S3053" s="30"/>
      <c r="T3053" s="30"/>
      <c r="U3053" s="30"/>
      <c r="V3053" s="30"/>
      <c r="W3053" s="30"/>
      <c r="X3053" s="30"/>
      <c r="Y3053" s="30"/>
      <c r="Z3053" s="44"/>
      <c r="AA3053"/>
      <c r="AB3053"/>
      <c r="AC3053"/>
      <c r="AD3053"/>
    </row>
    <row r="3054" spans="1:30">
      <c r="A3054" s="2"/>
      <c r="B3054"/>
      <c r="C3054"/>
      <c r="D3054" s="14"/>
      <c r="E3054"/>
      <c r="F3054"/>
      <c r="G3054"/>
      <c r="H3054"/>
      <c r="I3054"/>
      <c r="J3054"/>
      <c r="K3054"/>
      <c r="L3054" s="30"/>
      <c r="M3054" s="30"/>
      <c r="N3054" s="34"/>
      <c r="O3054" s="34"/>
      <c r="P3054" s="34"/>
      <c r="Q3054" s="30"/>
      <c r="R3054" s="30"/>
      <c r="S3054" s="30"/>
      <c r="T3054" s="30"/>
      <c r="U3054" s="30"/>
      <c r="V3054" s="30"/>
      <c r="W3054" s="30"/>
      <c r="X3054" s="30"/>
      <c r="Y3054" s="30"/>
      <c r="Z3054" s="44"/>
      <c r="AA3054"/>
      <c r="AB3054"/>
      <c r="AC3054"/>
      <c r="AD3054"/>
    </row>
    <row r="3055" spans="1:30">
      <c r="A3055" s="2"/>
      <c r="B3055"/>
      <c r="C3055"/>
      <c r="D3055" s="14"/>
      <c r="E3055"/>
      <c r="F3055"/>
      <c r="G3055"/>
      <c r="H3055"/>
      <c r="I3055"/>
      <c r="J3055"/>
      <c r="K3055"/>
      <c r="L3055" s="30"/>
      <c r="M3055" s="30"/>
      <c r="N3055" s="34"/>
      <c r="O3055" s="34"/>
      <c r="P3055" s="34"/>
      <c r="Q3055" s="30"/>
      <c r="R3055" s="30"/>
      <c r="S3055" s="30"/>
      <c r="T3055" s="30"/>
      <c r="U3055" s="30"/>
      <c r="V3055" s="30"/>
      <c r="W3055" s="30"/>
      <c r="X3055" s="30"/>
      <c r="Y3055" s="30"/>
      <c r="Z3055" s="44"/>
      <c r="AA3055"/>
      <c r="AB3055"/>
      <c r="AC3055"/>
      <c r="AD3055"/>
    </row>
    <row r="3056" spans="1:30">
      <c r="A3056" s="2"/>
      <c r="B3056"/>
      <c r="C3056"/>
      <c r="D3056" s="14"/>
      <c r="E3056"/>
      <c r="F3056"/>
      <c r="G3056"/>
      <c r="H3056"/>
      <c r="I3056"/>
      <c r="J3056"/>
      <c r="K3056"/>
      <c r="L3056" s="30"/>
      <c r="M3056" s="30"/>
      <c r="N3056" s="34"/>
      <c r="O3056" s="34"/>
      <c r="P3056" s="34"/>
      <c r="Q3056" s="30"/>
      <c r="R3056" s="30"/>
      <c r="S3056" s="30"/>
      <c r="T3056" s="30"/>
      <c r="U3056" s="30"/>
      <c r="V3056" s="30"/>
      <c r="W3056" s="30"/>
      <c r="X3056" s="30"/>
      <c r="Y3056" s="30"/>
      <c r="Z3056" s="44"/>
      <c r="AA3056"/>
      <c r="AB3056"/>
      <c r="AC3056"/>
      <c r="AD3056"/>
    </row>
    <row r="3057" spans="1:30">
      <c r="A3057" s="2"/>
      <c r="B3057"/>
      <c r="C3057"/>
      <c r="D3057" s="14"/>
      <c r="E3057"/>
      <c r="F3057"/>
      <c r="G3057"/>
      <c r="H3057"/>
      <c r="I3057"/>
      <c r="J3057"/>
      <c r="K3057"/>
      <c r="L3057" s="30"/>
      <c r="M3057" s="30"/>
      <c r="N3057" s="34"/>
      <c r="O3057" s="34"/>
      <c r="P3057" s="34"/>
      <c r="Q3057" s="30"/>
      <c r="R3057" s="30"/>
      <c r="S3057" s="30"/>
      <c r="T3057" s="30"/>
      <c r="U3057" s="30"/>
      <c r="V3057" s="30"/>
      <c r="W3057" s="30"/>
      <c r="X3057" s="30"/>
      <c r="Y3057" s="30"/>
      <c r="Z3057" s="44"/>
      <c r="AA3057"/>
      <c r="AB3057"/>
      <c r="AC3057"/>
      <c r="AD3057"/>
    </row>
    <row r="3058" spans="1:30">
      <c r="A3058" s="2"/>
      <c r="B3058"/>
      <c r="C3058"/>
      <c r="D3058" s="14"/>
      <c r="E3058"/>
      <c r="F3058"/>
      <c r="G3058"/>
      <c r="H3058"/>
      <c r="I3058"/>
      <c r="J3058"/>
      <c r="K3058"/>
      <c r="L3058" s="30"/>
      <c r="M3058" s="30"/>
      <c r="N3058" s="34"/>
      <c r="O3058" s="34"/>
      <c r="P3058" s="34"/>
      <c r="Q3058" s="30"/>
      <c r="R3058" s="30"/>
      <c r="S3058" s="30"/>
      <c r="T3058" s="30"/>
      <c r="U3058" s="30"/>
      <c r="V3058" s="30"/>
      <c r="W3058" s="30"/>
      <c r="X3058" s="30"/>
      <c r="Y3058" s="30"/>
      <c r="Z3058" s="44"/>
      <c r="AA3058"/>
      <c r="AB3058"/>
      <c r="AC3058"/>
      <c r="AD3058"/>
    </row>
    <row r="3059" spans="1:30">
      <c r="A3059" s="2"/>
      <c r="B3059"/>
      <c r="C3059"/>
      <c r="D3059" s="14"/>
      <c r="E3059"/>
      <c r="F3059"/>
      <c r="G3059"/>
      <c r="H3059"/>
      <c r="I3059"/>
      <c r="J3059"/>
      <c r="K3059"/>
      <c r="L3059" s="30"/>
      <c r="M3059" s="30"/>
      <c r="N3059" s="34"/>
      <c r="O3059" s="34"/>
      <c r="P3059" s="34"/>
      <c r="Q3059" s="30"/>
      <c r="R3059" s="30"/>
      <c r="S3059" s="30"/>
      <c r="T3059" s="30"/>
      <c r="U3059" s="30"/>
      <c r="V3059" s="30"/>
      <c r="W3059" s="30"/>
      <c r="X3059" s="30"/>
      <c r="Y3059" s="30"/>
      <c r="Z3059" s="44"/>
      <c r="AA3059"/>
      <c r="AB3059"/>
      <c r="AC3059"/>
      <c r="AD3059"/>
    </row>
    <row r="3060" spans="1:30">
      <c r="A3060" s="2"/>
      <c r="B3060"/>
      <c r="C3060"/>
      <c r="D3060" s="14"/>
      <c r="E3060"/>
      <c r="F3060"/>
      <c r="G3060"/>
      <c r="H3060"/>
      <c r="I3060"/>
      <c r="J3060"/>
      <c r="K3060"/>
      <c r="L3060" s="30"/>
      <c r="M3060" s="30"/>
      <c r="N3060" s="34"/>
      <c r="O3060" s="34"/>
      <c r="P3060" s="34"/>
      <c r="Q3060" s="30"/>
      <c r="R3060" s="30"/>
      <c r="S3060" s="30"/>
      <c r="T3060" s="30"/>
      <c r="U3060" s="30"/>
      <c r="V3060" s="30"/>
      <c r="W3060" s="30"/>
      <c r="X3060" s="30"/>
      <c r="Y3060" s="30"/>
      <c r="Z3060" s="44"/>
      <c r="AA3060"/>
      <c r="AB3060"/>
      <c r="AC3060"/>
      <c r="AD3060"/>
    </row>
    <row r="3061" spans="1:30">
      <c r="A3061" s="2"/>
      <c r="B3061"/>
      <c r="C3061"/>
      <c r="D3061" s="14"/>
      <c r="E3061"/>
      <c r="F3061"/>
      <c r="G3061"/>
      <c r="H3061"/>
      <c r="I3061"/>
      <c r="J3061"/>
      <c r="K3061"/>
      <c r="L3061" s="30"/>
      <c r="M3061" s="30"/>
      <c r="N3061" s="34"/>
      <c r="O3061" s="34"/>
      <c r="P3061" s="34"/>
      <c r="Q3061" s="30"/>
      <c r="R3061" s="30"/>
      <c r="S3061" s="30"/>
      <c r="T3061" s="30"/>
      <c r="U3061" s="30"/>
      <c r="V3061" s="30"/>
      <c r="W3061" s="30"/>
      <c r="X3061" s="30"/>
      <c r="Y3061" s="30"/>
      <c r="Z3061" s="44"/>
      <c r="AA3061"/>
      <c r="AB3061"/>
      <c r="AC3061"/>
      <c r="AD3061"/>
    </row>
    <row r="3062" spans="1:30">
      <c r="A3062" s="2"/>
      <c r="B3062"/>
      <c r="C3062"/>
      <c r="D3062" s="14"/>
      <c r="E3062"/>
      <c r="F3062"/>
      <c r="G3062"/>
      <c r="H3062"/>
      <c r="I3062"/>
      <c r="J3062"/>
      <c r="K3062"/>
      <c r="L3062" s="30"/>
      <c r="M3062" s="30"/>
      <c r="N3062" s="34"/>
      <c r="O3062" s="34"/>
      <c r="P3062" s="34"/>
      <c r="Q3062" s="30"/>
      <c r="R3062" s="30"/>
      <c r="S3062" s="30"/>
      <c r="T3062" s="30"/>
      <c r="U3062" s="30"/>
      <c r="V3062" s="30"/>
      <c r="W3062" s="30"/>
      <c r="X3062" s="30"/>
      <c r="Y3062" s="30"/>
      <c r="Z3062" s="44"/>
      <c r="AA3062"/>
      <c r="AB3062"/>
      <c r="AC3062"/>
      <c r="AD3062"/>
    </row>
    <row r="3063" spans="1:30">
      <c r="A3063" s="2"/>
      <c r="B3063"/>
      <c r="C3063"/>
      <c r="D3063" s="14"/>
      <c r="E3063"/>
      <c r="F3063"/>
      <c r="G3063"/>
      <c r="H3063"/>
      <c r="I3063"/>
      <c r="J3063"/>
      <c r="K3063"/>
      <c r="L3063" s="30"/>
      <c r="M3063" s="30"/>
      <c r="N3063" s="34"/>
      <c r="O3063" s="34"/>
      <c r="P3063" s="34"/>
      <c r="Q3063" s="30"/>
      <c r="R3063" s="30"/>
      <c r="S3063" s="30"/>
      <c r="T3063" s="30"/>
      <c r="U3063" s="30"/>
      <c r="V3063" s="30"/>
      <c r="W3063" s="30"/>
      <c r="X3063" s="30"/>
      <c r="Y3063" s="30"/>
      <c r="Z3063" s="44"/>
      <c r="AA3063"/>
      <c r="AB3063"/>
      <c r="AC3063"/>
      <c r="AD3063"/>
    </row>
    <row r="3064" spans="1:30">
      <c r="A3064" s="2"/>
      <c r="B3064"/>
      <c r="C3064"/>
      <c r="D3064" s="14"/>
      <c r="E3064"/>
      <c r="F3064"/>
      <c r="G3064"/>
      <c r="H3064"/>
      <c r="I3064"/>
      <c r="J3064"/>
      <c r="K3064"/>
      <c r="L3064" s="30"/>
      <c r="M3064" s="30"/>
      <c r="N3064" s="34"/>
      <c r="O3064" s="34"/>
      <c r="P3064" s="34"/>
      <c r="Q3064" s="30"/>
      <c r="R3064" s="30"/>
      <c r="S3064" s="30"/>
      <c r="T3064" s="30"/>
      <c r="U3064" s="30"/>
      <c r="V3064" s="30"/>
      <c r="W3064" s="30"/>
      <c r="X3064" s="30"/>
      <c r="Y3064" s="30"/>
      <c r="Z3064" s="44"/>
      <c r="AA3064"/>
      <c r="AB3064"/>
      <c r="AC3064"/>
      <c r="AD3064"/>
    </row>
    <row r="3065" spans="1:30">
      <c r="A3065" s="2"/>
      <c r="B3065"/>
      <c r="C3065"/>
      <c r="D3065" s="14"/>
      <c r="E3065"/>
      <c r="F3065"/>
      <c r="G3065"/>
      <c r="H3065"/>
      <c r="I3065"/>
      <c r="J3065"/>
      <c r="K3065"/>
      <c r="L3065" s="30"/>
      <c r="M3065" s="30"/>
      <c r="N3065" s="34"/>
      <c r="O3065" s="34"/>
      <c r="P3065" s="34"/>
      <c r="Q3065" s="30"/>
      <c r="R3065" s="30"/>
      <c r="S3065" s="30"/>
      <c r="T3065" s="30"/>
      <c r="U3065" s="30"/>
      <c r="V3065" s="30"/>
      <c r="W3065" s="30"/>
      <c r="X3065" s="30"/>
      <c r="Y3065" s="30"/>
      <c r="Z3065" s="44"/>
      <c r="AA3065"/>
      <c r="AB3065"/>
      <c r="AC3065"/>
      <c r="AD3065"/>
    </row>
    <row r="3066" spans="1:30">
      <c r="A3066" s="2"/>
      <c r="B3066"/>
      <c r="C3066"/>
      <c r="D3066" s="14"/>
      <c r="E3066"/>
      <c r="F3066"/>
      <c r="G3066"/>
      <c r="H3066"/>
      <c r="I3066"/>
      <c r="J3066"/>
      <c r="K3066"/>
      <c r="L3066" s="30"/>
      <c r="M3066" s="30"/>
      <c r="N3066" s="34"/>
      <c r="O3066" s="34"/>
      <c r="P3066" s="34"/>
      <c r="Q3066" s="30"/>
      <c r="R3066" s="30"/>
      <c r="S3066" s="30"/>
      <c r="T3066" s="30"/>
      <c r="U3066" s="30"/>
      <c r="V3066" s="30"/>
      <c r="W3066" s="30"/>
      <c r="X3066" s="30"/>
      <c r="Y3066" s="30"/>
      <c r="Z3066" s="44"/>
      <c r="AA3066"/>
      <c r="AB3066"/>
      <c r="AC3066"/>
      <c r="AD3066"/>
    </row>
    <row r="3067" spans="1:30">
      <c r="A3067" s="2"/>
      <c r="B3067"/>
      <c r="C3067"/>
      <c r="D3067" s="14"/>
      <c r="E3067"/>
      <c r="F3067"/>
      <c r="G3067"/>
      <c r="H3067"/>
      <c r="I3067"/>
      <c r="J3067"/>
      <c r="K3067"/>
      <c r="L3067" s="30"/>
      <c r="M3067" s="30"/>
      <c r="N3067" s="34"/>
      <c r="O3067" s="34"/>
      <c r="P3067" s="34"/>
      <c r="Q3067" s="30"/>
      <c r="R3067" s="30"/>
      <c r="S3067" s="30"/>
      <c r="T3067" s="30"/>
      <c r="U3067" s="30"/>
      <c r="V3067" s="30"/>
      <c r="W3067" s="30"/>
      <c r="X3067" s="30"/>
      <c r="Y3067" s="30"/>
      <c r="Z3067" s="44"/>
      <c r="AA3067"/>
      <c r="AB3067"/>
      <c r="AC3067"/>
      <c r="AD3067"/>
    </row>
    <row r="3068" spans="1:30">
      <c r="A3068" s="2"/>
      <c r="B3068"/>
      <c r="C3068"/>
      <c r="D3068" s="14"/>
      <c r="E3068"/>
      <c r="F3068"/>
      <c r="G3068"/>
      <c r="H3068"/>
      <c r="I3068"/>
      <c r="J3068"/>
      <c r="K3068"/>
      <c r="L3068" s="30"/>
      <c r="M3068" s="30"/>
      <c r="N3068" s="34"/>
      <c r="O3068" s="34"/>
      <c r="P3068" s="34"/>
      <c r="Q3068" s="30"/>
      <c r="R3068" s="30"/>
      <c r="S3068" s="30"/>
      <c r="T3068" s="30"/>
      <c r="U3068" s="30"/>
      <c r="V3068" s="30"/>
      <c r="W3068" s="30"/>
      <c r="X3068" s="30"/>
      <c r="Y3068" s="30"/>
      <c r="Z3068" s="44"/>
      <c r="AA3068"/>
      <c r="AB3068"/>
      <c r="AC3068"/>
      <c r="AD3068"/>
    </row>
    <row r="3069" spans="1:30">
      <c r="A3069" s="2"/>
      <c r="B3069"/>
      <c r="C3069"/>
      <c r="D3069" s="14"/>
      <c r="E3069"/>
      <c r="F3069"/>
      <c r="G3069"/>
      <c r="H3069"/>
      <c r="I3069"/>
      <c r="J3069"/>
      <c r="K3069"/>
      <c r="L3069" s="30"/>
      <c r="M3069" s="30"/>
      <c r="N3069" s="34"/>
      <c r="O3069" s="34"/>
      <c r="P3069" s="34"/>
      <c r="Q3069" s="30"/>
      <c r="R3069" s="30"/>
      <c r="S3069" s="30"/>
      <c r="T3069" s="30"/>
      <c r="U3069" s="30"/>
      <c r="V3069" s="30"/>
      <c r="W3069" s="30"/>
      <c r="X3069" s="30"/>
      <c r="Y3069" s="30"/>
      <c r="Z3069" s="44"/>
      <c r="AA3069"/>
      <c r="AB3069"/>
      <c r="AC3069"/>
      <c r="AD3069"/>
    </row>
    <row r="3070" spans="1:30">
      <c r="A3070" s="2"/>
      <c r="B3070"/>
      <c r="C3070"/>
      <c r="D3070" s="14"/>
      <c r="E3070"/>
      <c r="F3070"/>
      <c r="G3070"/>
      <c r="H3070"/>
      <c r="I3070"/>
      <c r="J3070"/>
      <c r="K3070"/>
      <c r="L3070" s="30"/>
      <c r="M3070" s="30"/>
      <c r="N3070" s="34"/>
      <c r="O3070" s="34"/>
      <c r="P3070" s="34"/>
      <c r="Q3070" s="30"/>
      <c r="R3070" s="30"/>
      <c r="S3070" s="30"/>
      <c r="T3070" s="30"/>
      <c r="U3070" s="30"/>
      <c r="V3070" s="30"/>
      <c r="W3070" s="30"/>
      <c r="X3070" s="30"/>
      <c r="Y3070" s="30"/>
      <c r="Z3070" s="44"/>
      <c r="AA3070"/>
      <c r="AB3070"/>
      <c r="AC3070"/>
      <c r="AD3070"/>
    </row>
    <row r="3071" spans="1:30">
      <c r="A3071" s="2"/>
      <c r="B3071"/>
      <c r="C3071"/>
      <c r="D3071" s="14"/>
      <c r="E3071"/>
      <c r="F3071"/>
      <c r="G3071"/>
      <c r="H3071"/>
      <c r="I3071"/>
      <c r="J3071"/>
      <c r="K3071"/>
      <c r="L3071" s="30"/>
      <c r="M3071" s="30"/>
      <c r="N3071" s="34"/>
      <c r="O3071" s="34"/>
      <c r="P3071" s="34"/>
      <c r="Q3071" s="30"/>
      <c r="R3071" s="30"/>
      <c r="S3071" s="30"/>
      <c r="T3071" s="30"/>
      <c r="U3071" s="30"/>
      <c r="V3071" s="30"/>
      <c r="W3071" s="30"/>
      <c r="X3071" s="30"/>
      <c r="Y3071" s="30"/>
      <c r="Z3071" s="44"/>
      <c r="AA3071"/>
      <c r="AB3071"/>
      <c r="AC3071"/>
      <c r="AD3071"/>
    </row>
    <row r="3072" spans="1:30">
      <c r="A3072" s="2"/>
      <c r="B3072"/>
      <c r="C3072"/>
      <c r="D3072" s="14"/>
      <c r="E3072"/>
      <c r="F3072"/>
      <c r="G3072"/>
      <c r="H3072"/>
      <c r="I3072"/>
      <c r="J3072"/>
      <c r="K3072"/>
      <c r="L3072" s="30"/>
      <c r="M3072" s="30"/>
      <c r="N3072" s="34"/>
      <c r="O3072" s="34"/>
      <c r="P3072" s="34"/>
      <c r="Q3072" s="30"/>
      <c r="R3072" s="30"/>
      <c r="S3072" s="30"/>
      <c r="T3072" s="30"/>
      <c r="U3072" s="30"/>
      <c r="V3072" s="30"/>
      <c r="W3072" s="30"/>
      <c r="X3072" s="30"/>
      <c r="Y3072" s="30"/>
      <c r="Z3072" s="44"/>
      <c r="AA3072"/>
      <c r="AB3072"/>
      <c r="AC3072"/>
      <c r="AD3072"/>
    </row>
    <row r="3073" spans="1:30">
      <c r="A3073" s="2"/>
      <c r="B3073"/>
      <c r="C3073"/>
      <c r="D3073" s="14"/>
      <c r="E3073"/>
      <c r="F3073"/>
      <c r="G3073"/>
      <c r="H3073"/>
      <c r="I3073"/>
      <c r="J3073"/>
      <c r="K3073"/>
      <c r="L3073" s="30"/>
      <c r="M3073" s="30"/>
      <c r="N3073" s="34"/>
      <c r="O3073" s="34"/>
      <c r="P3073" s="34"/>
      <c r="Q3073" s="30"/>
      <c r="R3073" s="30"/>
      <c r="S3073" s="30"/>
      <c r="T3073" s="30"/>
      <c r="U3073" s="30"/>
      <c r="V3073" s="30"/>
      <c r="W3073" s="30"/>
      <c r="X3073" s="30"/>
      <c r="Y3073" s="30"/>
      <c r="Z3073" s="44"/>
      <c r="AA3073"/>
      <c r="AB3073"/>
      <c r="AC3073"/>
      <c r="AD3073"/>
    </row>
    <row r="3074" spans="1:30">
      <c r="A3074" s="2"/>
      <c r="B3074"/>
      <c r="C3074"/>
      <c r="D3074" s="14"/>
      <c r="E3074"/>
      <c r="F3074"/>
      <c r="G3074"/>
      <c r="H3074"/>
      <c r="I3074"/>
      <c r="J3074"/>
      <c r="K3074"/>
      <c r="L3074" s="30"/>
      <c r="M3074" s="30"/>
      <c r="N3074" s="34"/>
      <c r="O3074" s="34"/>
      <c r="P3074" s="34"/>
      <c r="Q3074" s="30"/>
      <c r="R3074" s="30"/>
      <c r="S3074" s="30"/>
      <c r="T3074" s="30"/>
      <c r="U3074" s="30"/>
      <c r="V3074" s="30"/>
      <c r="W3074" s="30"/>
      <c r="X3074" s="30"/>
      <c r="Y3074" s="30"/>
      <c r="Z3074" s="44"/>
      <c r="AA3074"/>
      <c r="AB3074"/>
      <c r="AC3074"/>
      <c r="AD3074"/>
    </row>
    <row r="3075" spans="1:30">
      <c r="A3075" s="2"/>
      <c r="B3075"/>
      <c r="C3075"/>
      <c r="D3075" s="14"/>
      <c r="E3075"/>
      <c r="F3075"/>
      <c r="G3075"/>
      <c r="H3075"/>
      <c r="I3075"/>
      <c r="J3075"/>
      <c r="K3075"/>
      <c r="L3075" s="30"/>
      <c r="M3075" s="30"/>
      <c r="N3075" s="34"/>
      <c r="O3075" s="34"/>
      <c r="P3075" s="34"/>
      <c r="Q3075" s="30"/>
      <c r="R3075" s="30"/>
      <c r="S3075" s="30"/>
      <c r="T3075" s="30"/>
      <c r="U3075" s="30"/>
      <c r="V3075" s="30"/>
      <c r="W3075" s="30"/>
      <c r="X3075" s="30"/>
      <c r="Y3075" s="30"/>
      <c r="Z3075" s="44"/>
      <c r="AA3075"/>
      <c r="AB3075"/>
      <c r="AC3075"/>
      <c r="AD3075"/>
    </row>
    <row r="3076" spans="1:30">
      <c r="A3076" s="2"/>
      <c r="B3076"/>
      <c r="C3076"/>
      <c r="D3076" s="14"/>
      <c r="E3076"/>
      <c r="F3076"/>
      <c r="G3076"/>
      <c r="H3076"/>
      <c r="I3076"/>
      <c r="J3076"/>
      <c r="K3076"/>
      <c r="L3076" s="30"/>
      <c r="M3076" s="30"/>
      <c r="N3076" s="34"/>
      <c r="O3076" s="34"/>
      <c r="P3076" s="34"/>
      <c r="Q3076" s="30"/>
      <c r="R3076" s="30"/>
      <c r="S3076" s="30"/>
      <c r="T3076" s="30"/>
      <c r="U3076" s="30"/>
      <c r="V3076" s="30"/>
      <c r="W3076" s="30"/>
      <c r="X3076" s="30"/>
      <c r="Y3076" s="30"/>
      <c r="Z3076" s="44"/>
      <c r="AA3076"/>
      <c r="AB3076"/>
      <c r="AC3076"/>
      <c r="AD3076"/>
    </row>
    <row r="3077" spans="1:30">
      <c r="A3077" s="2"/>
      <c r="B3077"/>
      <c r="C3077"/>
      <c r="D3077" s="14"/>
      <c r="E3077"/>
      <c r="F3077"/>
      <c r="G3077"/>
      <c r="H3077"/>
      <c r="I3077"/>
      <c r="J3077"/>
      <c r="K3077"/>
      <c r="L3077" s="30"/>
      <c r="M3077" s="30"/>
      <c r="N3077" s="34"/>
      <c r="O3077" s="34"/>
      <c r="P3077" s="34"/>
      <c r="Q3077" s="30"/>
      <c r="R3077" s="30"/>
      <c r="S3077" s="30"/>
      <c r="T3077" s="30"/>
      <c r="U3077" s="30"/>
      <c r="V3077" s="30"/>
      <c r="W3077" s="30"/>
      <c r="X3077" s="30"/>
      <c r="Y3077" s="30"/>
      <c r="Z3077" s="44"/>
      <c r="AA3077"/>
      <c r="AB3077"/>
      <c r="AC3077"/>
      <c r="AD3077"/>
    </row>
    <row r="3078" spans="1:30">
      <c r="A3078" s="2"/>
      <c r="B3078"/>
      <c r="C3078"/>
      <c r="D3078" s="14"/>
      <c r="E3078"/>
      <c r="F3078"/>
      <c r="G3078"/>
      <c r="H3078"/>
      <c r="I3078"/>
      <c r="J3078"/>
      <c r="K3078"/>
      <c r="L3078" s="30"/>
      <c r="M3078" s="30"/>
      <c r="N3078" s="34"/>
      <c r="O3078" s="34"/>
      <c r="P3078" s="34"/>
      <c r="Q3078" s="30"/>
      <c r="R3078" s="30"/>
      <c r="S3078" s="30"/>
      <c r="T3078" s="30"/>
      <c r="U3078" s="30"/>
      <c r="V3078" s="30"/>
      <c r="W3078" s="30"/>
      <c r="X3078" s="30"/>
      <c r="Y3078" s="30"/>
      <c r="Z3078" s="44"/>
      <c r="AA3078"/>
      <c r="AB3078"/>
      <c r="AC3078"/>
      <c r="AD3078"/>
    </row>
    <row r="3079" spans="1:30">
      <c r="A3079" s="2"/>
      <c r="B3079"/>
      <c r="C3079"/>
      <c r="D3079" s="14"/>
      <c r="E3079"/>
      <c r="F3079"/>
      <c r="G3079"/>
      <c r="H3079"/>
      <c r="I3079"/>
      <c r="J3079"/>
      <c r="K3079"/>
      <c r="L3079" s="30"/>
      <c r="M3079" s="30"/>
      <c r="N3079" s="34"/>
      <c r="O3079" s="34"/>
      <c r="P3079" s="34"/>
      <c r="Q3079" s="30"/>
      <c r="R3079" s="30"/>
      <c r="S3079" s="30"/>
      <c r="T3079" s="30"/>
      <c r="U3079" s="30"/>
      <c r="V3079" s="30"/>
      <c r="W3079" s="30"/>
      <c r="X3079" s="30"/>
      <c r="Y3079" s="30"/>
      <c r="Z3079" s="44"/>
      <c r="AA3079"/>
      <c r="AB3079"/>
      <c r="AC3079"/>
      <c r="AD3079"/>
    </row>
    <row r="3080" spans="1:30">
      <c r="A3080" s="2"/>
      <c r="B3080"/>
      <c r="C3080"/>
      <c r="D3080" s="14"/>
      <c r="E3080"/>
      <c r="F3080"/>
      <c r="G3080"/>
      <c r="H3080"/>
      <c r="I3080"/>
      <c r="J3080"/>
      <c r="K3080"/>
      <c r="L3080" s="30"/>
      <c r="M3080" s="30"/>
      <c r="N3080" s="34"/>
      <c r="O3080" s="34"/>
      <c r="P3080" s="34"/>
      <c r="Q3080" s="30"/>
      <c r="R3080" s="30"/>
      <c r="S3080" s="30"/>
      <c r="T3080" s="30"/>
      <c r="U3080" s="30"/>
      <c r="V3080" s="30"/>
      <c r="W3080" s="30"/>
      <c r="X3080" s="30"/>
      <c r="Y3080" s="30"/>
      <c r="Z3080" s="44"/>
      <c r="AA3080"/>
      <c r="AB3080"/>
      <c r="AC3080"/>
      <c r="AD3080"/>
    </row>
    <row r="3081" spans="1:30">
      <c r="A3081" s="2"/>
      <c r="B3081"/>
      <c r="C3081"/>
      <c r="D3081" s="14"/>
      <c r="E3081"/>
      <c r="F3081"/>
      <c r="G3081"/>
      <c r="H3081"/>
      <c r="I3081"/>
      <c r="J3081"/>
      <c r="K3081"/>
      <c r="L3081" s="30"/>
      <c r="M3081" s="30"/>
      <c r="N3081" s="34"/>
      <c r="O3081" s="34"/>
      <c r="P3081" s="34"/>
      <c r="Q3081" s="30"/>
      <c r="R3081" s="30"/>
      <c r="S3081" s="30"/>
      <c r="T3081" s="30"/>
      <c r="U3081" s="30"/>
      <c r="V3081" s="30"/>
      <c r="W3081" s="30"/>
      <c r="X3081" s="30"/>
      <c r="Y3081" s="30"/>
      <c r="Z3081" s="44"/>
      <c r="AA3081"/>
      <c r="AB3081"/>
      <c r="AC3081"/>
      <c r="AD3081"/>
    </row>
    <row r="3082" spans="1:30">
      <c r="A3082" s="2"/>
      <c r="B3082"/>
      <c r="C3082"/>
      <c r="D3082" s="14"/>
      <c r="E3082"/>
      <c r="F3082"/>
      <c r="G3082"/>
      <c r="H3082"/>
      <c r="I3082"/>
      <c r="J3082"/>
      <c r="K3082"/>
      <c r="L3082" s="30"/>
      <c r="M3082" s="30"/>
      <c r="N3082" s="34"/>
      <c r="O3082" s="34"/>
      <c r="P3082" s="34"/>
      <c r="Q3082" s="30"/>
      <c r="R3082" s="30"/>
      <c r="S3082" s="30"/>
      <c r="T3082" s="30"/>
      <c r="U3082" s="30"/>
      <c r="V3082" s="30"/>
      <c r="W3082" s="30"/>
      <c r="X3082" s="30"/>
      <c r="Y3082" s="30"/>
      <c r="Z3082" s="44"/>
      <c r="AA3082"/>
      <c r="AB3082"/>
      <c r="AC3082"/>
      <c r="AD3082"/>
    </row>
    <row r="3083" spans="1:30">
      <c r="A3083" s="2"/>
      <c r="B3083"/>
      <c r="C3083"/>
      <c r="D3083" s="14"/>
      <c r="E3083"/>
      <c r="F3083"/>
      <c r="G3083"/>
      <c r="H3083"/>
      <c r="I3083"/>
      <c r="J3083"/>
      <c r="K3083"/>
      <c r="L3083" s="30"/>
      <c r="M3083" s="30"/>
      <c r="N3083" s="34"/>
      <c r="O3083" s="34"/>
      <c r="P3083" s="34"/>
      <c r="Q3083" s="30"/>
      <c r="R3083" s="30"/>
      <c r="S3083" s="30"/>
      <c r="T3083" s="30"/>
      <c r="U3083" s="30"/>
      <c r="V3083" s="30"/>
      <c r="W3083" s="30"/>
      <c r="X3083" s="30"/>
      <c r="Y3083" s="30"/>
      <c r="Z3083" s="44"/>
      <c r="AA3083"/>
      <c r="AB3083"/>
      <c r="AC3083"/>
      <c r="AD3083"/>
    </row>
    <row r="3084" spans="1:30">
      <c r="A3084" s="2"/>
      <c r="B3084"/>
      <c r="C3084"/>
      <c r="D3084" s="14"/>
      <c r="E3084"/>
      <c r="F3084"/>
      <c r="G3084"/>
      <c r="H3084"/>
      <c r="I3084"/>
      <c r="J3084"/>
      <c r="K3084"/>
      <c r="L3084" s="30"/>
      <c r="M3084" s="30"/>
      <c r="N3084" s="34"/>
      <c r="O3084" s="34"/>
      <c r="P3084" s="34"/>
      <c r="Q3084" s="30"/>
      <c r="R3084" s="30"/>
      <c r="S3084" s="30"/>
      <c r="T3084" s="30"/>
      <c r="U3084" s="30"/>
      <c r="V3084" s="30"/>
      <c r="W3084" s="30"/>
      <c r="X3084" s="30"/>
      <c r="Y3084" s="30"/>
      <c r="Z3084" s="44"/>
      <c r="AA3084"/>
      <c r="AB3084"/>
      <c r="AC3084"/>
      <c r="AD3084"/>
    </row>
    <row r="3085" spans="1:30">
      <c r="A3085" s="2"/>
      <c r="B3085"/>
      <c r="C3085"/>
      <c r="D3085" s="14"/>
      <c r="E3085"/>
      <c r="F3085"/>
      <c r="G3085"/>
      <c r="H3085"/>
      <c r="I3085"/>
      <c r="J3085"/>
      <c r="K3085"/>
      <c r="L3085" s="30"/>
      <c r="M3085" s="30"/>
      <c r="N3085" s="34"/>
      <c r="O3085" s="34"/>
      <c r="P3085" s="34"/>
      <c r="Q3085" s="30"/>
      <c r="R3085" s="30"/>
      <c r="S3085" s="30"/>
      <c r="T3085" s="30"/>
      <c r="U3085" s="30"/>
      <c r="V3085" s="30"/>
      <c r="W3085" s="30"/>
      <c r="X3085" s="30"/>
      <c r="Y3085" s="30"/>
      <c r="Z3085" s="44"/>
      <c r="AA3085"/>
      <c r="AB3085"/>
      <c r="AC3085"/>
      <c r="AD3085"/>
    </row>
    <row r="3086" spans="1:30">
      <c r="A3086" s="2"/>
      <c r="B3086"/>
      <c r="C3086"/>
      <c r="D3086" s="14"/>
      <c r="E3086"/>
      <c r="F3086"/>
      <c r="G3086"/>
      <c r="H3086"/>
      <c r="I3086"/>
      <c r="J3086"/>
      <c r="K3086"/>
      <c r="L3086" s="30"/>
      <c r="M3086" s="30"/>
      <c r="N3086" s="34"/>
      <c r="O3086" s="34"/>
      <c r="P3086" s="34"/>
      <c r="Q3086" s="30"/>
      <c r="R3086" s="30"/>
      <c r="S3086" s="30"/>
      <c r="T3086" s="30"/>
      <c r="U3086" s="30"/>
      <c r="V3086" s="30"/>
      <c r="W3086" s="30"/>
      <c r="X3086" s="30"/>
      <c r="Y3086" s="30"/>
      <c r="Z3086" s="44"/>
      <c r="AA3086"/>
      <c r="AB3086"/>
      <c r="AC3086"/>
      <c r="AD3086"/>
    </row>
    <row r="3087" spans="1:30">
      <c r="A3087" s="2"/>
      <c r="B3087"/>
      <c r="C3087"/>
      <c r="D3087" s="14"/>
      <c r="E3087"/>
      <c r="F3087"/>
      <c r="G3087"/>
      <c r="H3087"/>
      <c r="I3087"/>
      <c r="J3087"/>
      <c r="K3087"/>
      <c r="L3087" s="30"/>
      <c r="M3087" s="30"/>
      <c r="N3087" s="34"/>
      <c r="O3087" s="34"/>
      <c r="P3087" s="34"/>
      <c r="Q3087" s="30"/>
      <c r="R3087" s="30"/>
      <c r="S3087" s="30"/>
      <c r="T3087" s="30"/>
      <c r="U3087" s="30"/>
      <c r="V3087" s="30"/>
      <c r="W3087" s="30"/>
      <c r="X3087" s="30"/>
      <c r="Y3087" s="30"/>
      <c r="Z3087" s="44"/>
      <c r="AA3087"/>
      <c r="AB3087"/>
      <c r="AC3087"/>
      <c r="AD3087"/>
    </row>
    <row r="3088" spans="1:30">
      <c r="A3088" s="2"/>
      <c r="B3088"/>
      <c r="C3088"/>
      <c r="D3088" s="14"/>
      <c r="E3088"/>
      <c r="F3088"/>
      <c r="G3088"/>
      <c r="H3088"/>
      <c r="I3088"/>
      <c r="J3088"/>
      <c r="K3088"/>
      <c r="L3088" s="30"/>
      <c r="M3088" s="30"/>
      <c r="N3088" s="34"/>
      <c r="O3088" s="34"/>
      <c r="P3088" s="34"/>
      <c r="Q3088" s="30"/>
      <c r="R3088" s="30"/>
      <c r="S3088" s="30"/>
      <c r="T3088" s="30"/>
      <c r="U3088" s="30"/>
      <c r="V3088" s="30"/>
      <c r="W3088" s="30"/>
      <c r="X3088" s="30"/>
      <c r="Y3088" s="30"/>
      <c r="Z3088" s="44"/>
      <c r="AA3088"/>
      <c r="AB3088"/>
      <c r="AC3088"/>
      <c r="AD3088"/>
    </row>
    <row r="3089" spans="1:30">
      <c r="A3089" s="2"/>
      <c r="B3089"/>
      <c r="C3089"/>
      <c r="D3089" s="14"/>
      <c r="E3089"/>
      <c r="F3089"/>
      <c r="G3089"/>
      <c r="H3089"/>
      <c r="I3089"/>
      <c r="J3089"/>
      <c r="K3089"/>
      <c r="L3089" s="30"/>
      <c r="M3089" s="30"/>
      <c r="N3089" s="34"/>
      <c r="O3089" s="34"/>
      <c r="P3089" s="34"/>
      <c r="Q3089" s="30"/>
      <c r="R3089" s="30"/>
      <c r="S3089" s="30"/>
      <c r="T3089" s="30"/>
      <c r="U3089" s="30"/>
      <c r="V3089" s="30"/>
      <c r="W3089" s="30"/>
      <c r="X3089" s="30"/>
      <c r="Y3089" s="30"/>
      <c r="Z3089" s="44"/>
      <c r="AA3089"/>
      <c r="AB3089"/>
      <c r="AC3089"/>
      <c r="AD3089"/>
    </row>
    <row r="3090" spans="1:30">
      <c r="A3090" s="2"/>
      <c r="B3090"/>
      <c r="C3090"/>
      <c r="D3090" s="14"/>
      <c r="E3090"/>
      <c r="F3090"/>
      <c r="G3090"/>
      <c r="H3090"/>
      <c r="I3090"/>
      <c r="J3090"/>
      <c r="K3090"/>
      <c r="L3090" s="30"/>
      <c r="M3090" s="30"/>
      <c r="N3090" s="34"/>
      <c r="O3090" s="34"/>
      <c r="P3090" s="34"/>
      <c r="Q3090" s="30"/>
      <c r="R3090" s="30"/>
      <c r="S3090" s="30"/>
      <c r="T3090" s="30"/>
      <c r="U3090" s="30"/>
      <c r="V3090" s="30"/>
      <c r="W3090" s="30"/>
      <c r="X3090" s="30"/>
      <c r="Y3090" s="30"/>
      <c r="Z3090" s="44"/>
      <c r="AA3090"/>
      <c r="AB3090"/>
      <c r="AC3090"/>
      <c r="AD3090"/>
    </row>
    <row r="3091" spans="1:30">
      <c r="A3091" s="2"/>
      <c r="B3091"/>
      <c r="C3091"/>
      <c r="D3091" s="14"/>
      <c r="E3091"/>
      <c r="F3091"/>
      <c r="G3091"/>
      <c r="H3091"/>
      <c r="I3091"/>
      <c r="J3091"/>
      <c r="K3091"/>
      <c r="L3091" s="30"/>
      <c r="M3091" s="30"/>
      <c r="N3091" s="34"/>
      <c r="O3091" s="34"/>
      <c r="P3091" s="34"/>
      <c r="Q3091" s="30"/>
      <c r="R3091" s="30"/>
      <c r="S3091" s="30"/>
      <c r="T3091" s="30"/>
      <c r="U3091" s="30"/>
      <c r="V3091" s="30"/>
      <c r="W3091" s="30"/>
      <c r="X3091" s="30"/>
      <c r="Y3091" s="30"/>
      <c r="Z3091" s="44"/>
      <c r="AA3091"/>
      <c r="AB3091"/>
      <c r="AC3091"/>
      <c r="AD3091"/>
    </row>
    <row r="3092" spans="1:30">
      <c r="A3092" s="2"/>
      <c r="B3092"/>
      <c r="C3092"/>
      <c r="D3092" s="14"/>
      <c r="E3092"/>
      <c r="F3092"/>
      <c r="G3092"/>
      <c r="H3092"/>
      <c r="I3092"/>
      <c r="J3092"/>
      <c r="K3092"/>
      <c r="L3092" s="30"/>
      <c r="M3092" s="30"/>
      <c r="N3092" s="34"/>
      <c r="O3092" s="34"/>
      <c r="P3092" s="34"/>
      <c r="Q3092" s="30"/>
      <c r="R3092" s="30"/>
      <c r="S3092" s="30"/>
      <c r="T3092" s="30"/>
      <c r="U3092" s="30"/>
      <c r="V3092" s="30"/>
      <c r="W3092" s="30"/>
      <c r="X3092" s="30"/>
      <c r="Y3092" s="30"/>
      <c r="Z3092" s="44"/>
      <c r="AA3092"/>
      <c r="AB3092"/>
      <c r="AC3092"/>
      <c r="AD3092"/>
    </row>
    <row r="3093" spans="1:30">
      <c r="A3093" s="2"/>
      <c r="B3093"/>
      <c r="C3093"/>
      <c r="D3093" s="14"/>
      <c r="E3093"/>
      <c r="F3093"/>
      <c r="G3093"/>
      <c r="H3093"/>
      <c r="I3093"/>
      <c r="J3093"/>
      <c r="K3093"/>
      <c r="L3093" s="30"/>
      <c r="M3093" s="30"/>
      <c r="N3093" s="34"/>
      <c r="O3093" s="34"/>
      <c r="P3093" s="34"/>
      <c r="Q3093" s="30"/>
      <c r="R3093" s="30"/>
      <c r="S3093" s="30"/>
      <c r="T3093" s="30"/>
      <c r="U3093" s="30"/>
      <c r="V3093" s="30"/>
      <c r="W3093" s="30"/>
      <c r="X3093" s="30"/>
      <c r="Y3093" s="30"/>
      <c r="Z3093" s="44"/>
      <c r="AA3093"/>
      <c r="AB3093"/>
      <c r="AC3093"/>
      <c r="AD3093"/>
    </row>
    <row r="3094" spans="1:30">
      <c r="A3094" s="2"/>
      <c r="B3094"/>
      <c r="C3094"/>
      <c r="D3094" s="14"/>
      <c r="E3094"/>
      <c r="F3094"/>
      <c r="G3094"/>
      <c r="H3094"/>
      <c r="I3094"/>
      <c r="J3094"/>
      <c r="K3094"/>
      <c r="L3094" s="30"/>
      <c r="M3094" s="30"/>
      <c r="N3094" s="34"/>
      <c r="O3094" s="34"/>
      <c r="P3094" s="34"/>
      <c r="Q3094" s="30"/>
      <c r="R3094" s="30"/>
      <c r="S3094" s="30"/>
      <c r="T3094" s="30"/>
      <c r="U3094" s="30"/>
      <c r="V3094" s="30"/>
      <c r="W3094" s="30"/>
      <c r="X3094" s="30"/>
      <c r="Y3094" s="30"/>
      <c r="Z3094" s="44"/>
      <c r="AA3094"/>
      <c r="AB3094"/>
      <c r="AC3094"/>
      <c r="AD3094"/>
    </row>
    <row r="3095" spans="1:30">
      <c r="A3095" s="2"/>
      <c r="B3095"/>
      <c r="C3095"/>
      <c r="D3095" s="14"/>
      <c r="E3095"/>
      <c r="F3095"/>
      <c r="G3095"/>
      <c r="H3095"/>
      <c r="I3095"/>
      <c r="J3095"/>
      <c r="K3095"/>
      <c r="L3095" s="30"/>
      <c r="M3095" s="30"/>
      <c r="N3095" s="34"/>
      <c r="O3095" s="34"/>
      <c r="P3095" s="34"/>
      <c r="Q3095" s="30"/>
      <c r="R3095" s="30"/>
      <c r="S3095" s="30"/>
      <c r="T3095" s="30"/>
      <c r="U3095" s="30"/>
      <c r="V3095" s="30"/>
      <c r="W3095" s="30"/>
      <c r="X3095" s="30"/>
      <c r="Y3095" s="30"/>
      <c r="Z3095" s="44"/>
      <c r="AA3095"/>
      <c r="AB3095"/>
      <c r="AC3095"/>
      <c r="AD3095"/>
    </row>
    <row r="3096" spans="1:30">
      <c r="A3096" s="2"/>
      <c r="B3096"/>
      <c r="C3096"/>
      <c r="D3096" s="14"/>
      <c r="E3096"/>
      <c r="F3096"/>
      <c r="G3096"/>
      <c r="H3096"/>
      <c r="I3096"/>
      <c r="J3096"/>
      <c r="K3096"/>
      <c r="L3096" s="30"/>
      <c r="M3096" s="30"/>
      <c r="N3096" s="34"/>
      <c r="O3096" s="34"/>
      <c r="P3096" s="34"/>
      <c r="Q3096" s="30"/>
      <c r="R3096" s="30"/>
      <c r="S3096" s="30"/>
      <c r="T3096" s="30"/>
      <c r="U3096" s="30"/>
      <c r="V3096" s="30"/>
      <c r="W3096" s="30"/>
      <c r="X3096" s="30"/>
      <c r="Y3096" s="30"/>
      <c r="Z3096" s="44"/>
      <c r="AA3096"/>
      <c r="AB3096"/>
      <c r="AC3096"/>
      <c r="AD3096"/>
    </row>
    <row r="3097" spans="1:30">
      <c r="A3097" s="2"/>
      <c r="B3097"/>
      <c r="C3097"/>
      <c r="D3097" s="14"/>
      <c r="E3097"/>
      <c r="F3097"/>
      <c r="G3097"/>
      <c r="H3097"/>
      <c r="I3097"/>
      <c r="J3097"/>
      <c r="K3097"/>
      <c r="L3097" s="30"/>
      <c r="M3097" s="30"/>
      <c r="N3097" s="34"/>
      <c r="O3097" s="34"/>
      <c r="P3097" s="34"/>
      <c r="Q3097" s="30"/>
      <c r="R3097" s="30"/>
      <c r="S3097" s="30"/>
      <c r="T3097" s="30"/>
      <c r="U3097" s="30"/>
      <c r="V3097" s="30"/>
      <c r="W3097" s="30"/>
      <c r="X3097" s="30"/>
      <c r="Y3097" s="30"/>
      <c r="Z3097" s="44"/>
      <c r="AA3097"/>
      <c r="AB3097"/>
      <c r="AC3097"/>
      <c r="AD3097"/>
    </row>
    <row r="3098" spans="1:30">
      <c r="A3098" s="2"/>
      <c r="B3098"/>
      <c r="C3098"/>
      <c r="D3098" s="14"/>
      <c r="E3098"/>
      <c r="F3098"/>
      <c r="G3098"/>
      <c r="H3098"/>
      <c r="I3098"/>
      <c r="J3098"/>
      <c r="K3098"/>
      <c r="L3098" s="30"/>
      <c r="M3098" s="30"/>
      <c r="N3098" s="34"/>
      <c r="O3098" s="34"/>
      <c r="P3098" s="34"/>
      <c r="Q3098" s="30"/>
      <c r="R3098" s="30"/>
      <c r="S3098" s="30"/>
      <c r="T3098" s="30"/>
      <c r="U3098" s="30"/>
      <c r="V3098" s="30"/>
      <c r="W3098" s="30"/>
      <c r="X3098" s="30"/>
      <c r="Y3098" s="30"/>
      <c r="Z3098" s="44"/>
      <c r="AA3098"/>
      <c r="AB3098"/>
      <c r="AC3098"/>
      <c r="AD3098"/>
    </row>
    <row r="3099" spans="1:30">
      <c r="A3099" s="2"/>
      <c r="B3099"/>
      <c r="C3099"/>
      <c r="D3099" s="14"/>
      <c r="E3099"/>
      <c r="F3099"/>
      <c r="G3099"/>
      <c r="H3099"/>
      <c r="I3099"/>
      <c r="J3099"/>
      <c r="K3099"/>
      <c r="L3099" s="30"/>
      <c r="M3099" s="30"/>
      <c r="N3099" s="34"/>
      <c r="O3099" s="34"/>
      <c r="P3099" s="34"/>
      <c r="Q3099" s="30"/>
      <c r="R3099" s="30"/>
      <c r="S3099" s="30"/>
      <c r="T3099" s="30"/>
      <c r="U3099" s="30"/>
      <c r="V3099" s="30"/>
      <c r="W3099" s="30"/>
      <c r="X3099" s="30"/>
      <c r="Y3099" s="30"/>
      <c r="Z3099" s="44"/>
      <c r="AA3099"/>
      <c r="AB3099"/>
      <c r="AC3099"/>
      <c r="AD3099"/>
    </row>
    <row r="3100" spans="1:30">
      <c r="A3100" s="2"/>
      <c r="B3100"/>
      <c r="C3100"/>
      <c r="D3100" s="14"/>
      <c r="E3100"/>
      <c r="F3100"/>
      <c r="G3100"/>
      <c r="H3100"/>
      <c r="I3100"/>
      <c r="J3100"/>
      <c r="K3100"/>
      <c r="L3100" s="30"/>
      <c r="M3100" s="30"/>
      <c r="N3100" s="34"/>
      <c r="O3100" s="34"/>
      <c r="P3100" s="34"/>
      <c r="Q3100" s="30"/>
      <c r="R3100" s="30"/>
      <c r="S3100" s="30"/>
      <c r="T3100" s="30"/>
      <c r="U3100" s="30"/>
      <c r="V3100" s="30"/>
      <c r="W3100" s="30"/>
      <c r="X3100" s="30"/>
      <c r="Y3100" s="30"/>
      <c r="Z3100" s="44"/>
      <c r="AA3100"/>
      <c r="AB3100"/>
      <c r="AC3100"/>
      <c r="AD3100"/>
    </row>
    <row r="3101" spans="1:30">
      <c r="A3101" s="2"/>
      <c r="B3101"/>
      <c r="C3101"/>
      <c r="D3101" s="14"/>
      <c r="E3101"/>
      <c r="F3101"/>
      <c r="G3101"/>
      <c r="H3101"/>
      <c r="I3101"/>
      <c r="J3101"/>
      <c r="K3101"/>
      <c r="L3101" s="30"/>
      <c r="M3101" s="30"/>
      <c r="N3101" s="34"/>
      <c r="O3101" s="34"/>
      <c r="P3101" s="34"/>
      <c r="Q3101" s="30"/>
      <c r="R3101" s="30"/>
      <c r="S3101" s="30"/>
      <c r="T3101" s="30"/>
      <c r="U3101" s="30"/>
      <c r="V3101" s="30"/>
      <c r="W3101" s="30"/>
      <c r="X3101" s="30"/>
      <c r="Y3101" s="30"/>
      <c r="Z3101" s="44"/>
      <c r="AA3101"/>
      <c r="AB3101"/>
      <c r="AC3101"/>
      <c r="AD3101"/>
    </row>
    <row r="3102" spans="1:30">
      <c r="A3102" s="2"/>
      <c r="B3102"/>
      <c r="C3102"/>
      <c r="D3102" s="14"/>
      <c r="E3102"/>
      <c r="F3102"/>
      <c r="G3102"/>
      <c r="H3102"/>
      <c r="I3102"/>
      <c r="J3102"/>
      <c r="K3102"/>
      <c r="L3102" s="30"/>
      <c r="M3102" s="30"/>
      <c r="N3102" s="34"/>
      <c r="O3102" s="34"/>
      <c r="P3102" s="34"/>
      <c r="Q3102" s="30"/>
      <c r="R3102" s="30"/>
      <c r="S3102" s="30"/>
      <c r="T3102" s="30"/>
      <c r="U3102" s="30"/>
      <c r="V3102" s="30"/>
      <c r="W3102" s="30"/>
      <c r="X3102" s="30"/>
      <c r="Y3102" s="30"/>
      <c r="Z3102" s="44"/>
      <c r="AA3102"/>
      <c r="AB3102"/>
      <c r="AC3102"/>
      <c r="AD3102"/>
    </row>
    <row r="3103" spans="1:30">
      <c r="A3103" s="2"/>
      <c r="B3103"/>
      <c r="C3103"/>
      <c r="D3103" s="14"/>
      <c r="E3103"/>
      <c r="F3103"/>
      <c r="G3103"/>
      <c r="H3103"/>
      <c r="I3103"/>
      <c r="J3103"/>
      <c r="K3103"/>
      <c r="L3103" s="30"/>
      <c r="M3103" s="30"/>
      <c r="N3103" s="34"/>
      <c r="O3103" s="34"/>
      <c r="P3103" s="34"/>
      <c r="Q3103" s="30"/>
      <c r="R3103" s="30"/>
      <c r="S3103" s="30"/>
      <c r="T3103" s="30"/>
      <c r="U3103" s="30"/>
      <c r="V3103" s="30"/>
      <c r="W3103" s="30"/>
      <c r="X3103" s="30"/>
      <c r="Y3103" s="30"/>
      <c r="Z3103" s="44"/>
      <c r="AA3103"/>
      <c r="AB3103"/>
      <c r="AC3103"/>
      <c r="AD3103"/>
    </row>
    <row r="3104" spans="1:30">
      <c r="A3104" s="2"/>
      <c r="B3104"/>
      <c r="C3104"/>
      <c r="D3104" s="14"/>
      <c r="E3104"/>
      <c r="F3104"/>
      <c r="G3104"/>
      <c r="H3104"/>
      <c r="I3104"/>
      <c r="J3104"/>
      <c r="K3104"/>
      <c r="L3104" s="30"/>
      <c r="M3104" s="30"/>
      <c r="N3104" s="34"/>
      <c r="O3104" s="34"/>
      <c r="P3104" s="34"/>
      <c r="Q3104" s="30"/>
      <c r="R3104" s="30"/>
      <c r="S3104" s="30"/>
      <c r="T3104" s="30"/>
      <c r="U3104" s="30"/>
      <c r="V3104" s="30"/>
      <c r="W3104" s="30"/>
      <c r="X3104" s="30"/>
      <c r="Y3104" s="30"/>
      <c r="Z3104" s="44"/>
      <c r="AA3104"/>
      <c r="AB3104"/>
      <c r="AC3104"/>
      <c r="AD3104"/>
    </row>
    <row r="3105" spans="1:30">
      <c r="A3105" s="2"/>
      <c r="B3105"/>
      <c r="C3105"/>
      <c r="D3105" s="14"/>
      <c r="E3105"/>
      <c r="F3105"/>
      <c r="G3105"/>
      <c r="H3105"/>
      <c r="I3105"/>
      <c r="J3105"/>
      <c r="K3105"/>
      <c r="L3105" s="30"/>
      <c r="M3105" s="30"/>
      <c r="N3105" s="34"/>
      <c r="O3105" s="34"/>
      <c r="P3105" s="34"/>
      <c r="Q3105" s="30"/>
      <c r="R3105" s="30"/>
      <c r="S3105" s="30"/>
      <c r="T3105" s="30"/>
      <c r="U3105" s="30"/>
      <c r="V3105" s="30"/>
      <c r="W3105" s="30"/>
      <c r="X3105" s="30"/>
      <c r="Y3105" s="30"/>
      <c r="Z3105" s="44"/>
      <c r="AA3105"/>
      <c r="AB3105"/>
      <c r="AC3105"/>
      <c r="AD3105"/>
    </row>
    <row r="3106" spans="1:30">
      <c r="A3106" s="2"/>
      <c r="B3106"/>
      <c r="C3106"/>
      <c r="D3106" s="14"/>
      <c r="E3106"/>
      <c r="F3106"/>
      <c r="G3106"/>
      <c r="H3106"/>
      <c r="I3106"/>
      <c r="J3106"/>
      <c r="K3106"/>
      <c r="L3106" s="30"/>
      <c r="M3106" s="30"/>
      <c r="N3106" s="34"/>
      <c r="O3106" s="34"/>
      <c r="P3106" s="34"/>
      <c r="Q3106" s="30"/>
      <c r="R3106" s="30"/>
      <c r="S3106" s="30"/>
      <c r="T3106" s="30"/>
      <c r="U3106" s="30"/>
      <c r="V3106" s="30"/>
      <c r="W3106" s="30"/>
      <c r="X3106" s="30"/>
      <c r="Y3106" s="30"/>
      <c r="Z3106" s="44"/>
      <c r="AA3106"/>
      <c r="AB3106"/>
      <c r="AC3106"/>
      <c r="AD3106"/>
    </row>
    <row r="3107" spans="1:30">
      <c r="A3107" s="2"/>
      <c r="B3107"/>
      <c r="C3107"/>
      <c r="D3107" s="14"/>
      <c r="E3107"/>
      <c r="F3107"/>
      <c r="G3107"/>
      <c r="H3107"/>
      <c r="I3107"/>
      <c r="J3107"/>
      <c r="K3107"/>
      <c r="L3107" s="30"/>
      <c r="M3107" s="30"/>
      <c r="N3107" s="34"/>
      <c r="O3107" s="34"/>
      <c r="P3107" s="34"/>
      <c r="Q3107" s="30"/>
      <c r="R3107" s="30"/>
      <c r="S3107" s="30"/>
      <c r="T3107" s="30"/>
      <c r="U3107" s="30"/>
      <c r="V3107" s="30"/>
      <c r="W3107" s="30"/>
      <c r="X3107" s="30"/>
      <c r="Y3107" s="30"/>
      <c r="Z3107" s="44"/>
      <c r="AA3107"/>
      <c r="AB3107"/>
      <c r="AC3107"/>
      <c r="AD3107"/>
    </row>
    <row r="3108" spans="1:30">
      <c r="A3108" s="2"/>
      <c r="B3108"/>
      <c r="C3108"/>
      <c r="D3108" s="14"/>
      <c r="E3108"/>
      <c r="F3108"/>
      <c r="G3108"/>
      <c r="H3108"/>
      <c r="I3108"/>
      <c r="J3108"/>
      <c r="K3108"/>
      <c r="L3108" s="30"/>
      <c r="M3108" s="30"/>
      <c r="N3108" s="34"/>
      <c r="O3108" s="34"/>
      <c r="P3108" s="34"/>
      <c r="Q3108" s="30"/>
      <c r="R3108" s="30"/>
      <c r="S3108" s="30"/>
      <c r="T3108" s="30"/>
      <c r="U3108" s="30"/>
      <c r="V3108" s="30"/>
      <c r="W3108" s="30"/>
      <c r="X3108" s="30"/>
      <c r="Y3108" s="30"/>
      <c r="Z3108" s="44"/>
      <c r="AA3108"/>
      <c r="AB3108"/>
      <c r="AC3108"/>
      <c r="AD3108"/>
    </row>
    <row r="3109" spans="1:30">
      <c r="A3109" s="2"/>
      <c r="B3109"/>
      <c r="C3109"/>
      <c r="D3109" s="14"/>
      <c r="E3109"/>
      <c r="F3109"/>
      <c r="G3109"/>
      <c r="H3109"/>
      <c r="I3109"/>
      <c r="J3109"/>
      <c r="K3109"/>
      <c r="L3109" s="30"/>
      <c r="M3109" s="30"/>
      <c r="N3109" s="34"/>
      <c r="O3109" s="34"/>
      <c r="P3109" s="34"/>
      <c r="Q3109" s="30"/>
      <c r="R3109" s="30"/>
      <c r="S3109" s="30"/>
      <c r="T3109" s="30"/>
      <c r="U3109" s="30"/>
      <c r="V3109" s="30"/>
      <c r="W3109" s="30"/>
      <c r="X3109" s="30"/>
      <c r="Y3109" s="30"/>
      <c r="Z3109" s="44"/>
      <c r="AA3109"/>
      <c r="AB3109"/>
      <c r="AC3109"/>
      <c r="AD3109"/>
    </row>
    <row r="3110" spans="1:30">
      <c r="A3110" s="2"/>
      <c r="B3110"/>
      <c r="C3110"/>
      <c r="D3110" s="14"/>
      <c r="E3110"/>
      <c r="F3110"/>
      <c r="G3110"/>
      <c r="H3110"/>
      <c r="I3110"/>
      <c r="J3110"/>
      <c r="K3110"/>
      <c r="L3110" s="30"/>
      <c r="M3110" s="30"/>
      <c r="N3110" s="34"/>
      <c r="O3110" s="34"/>
      <c r="P3110" s="34"/>
      <c r="Q3110" s="30"/>
      <c r="R3110" s="30"/>
      <c r="S3110" s="30"/>
      <c r="T3110" s="30"/>
      <c r="U3110" s="30"/>
      <c r="V3110" s="30"/>
      <c r="W3110" s="30"/>
      <c r="X3110" s="30"/>
      <c r="Y3110" s="30"/>
      <c r="Z3110" s="44"/>
      <c r="AA3110"/>
      <c r="AB3110"/>
      <c r="AC3110"/>
      <c r="AD3110"/>
    </row>
    <row r="3111" spans="1:30">
      <c r="A3111" s="2"/>
      <c r="B3111"/>
      <c r="C3111"/>
      <c r="D3111" s="14"/>
      <c r="E3111"/>
      <c r="F3111"/>
      <c r="G3111"/>
      <c r="H3111"/>
      <c r="I3111"/>
      <c r="J3111"/>
      <c r="K3111"/>
      <c r="L3111" s="30"/>
      <c r="M3111" s="30"/>
      <c r="N3111" s="34"/>
      <c r="O3111" s="34"/>
      <c r="P3111" s="34"/>
      <c r="Q3111" s="30"/>
      <c r="R3111" s="30"/>
      <c r="S3111" s="30"/>
      <c r="T3111" s="30"/>
      <c r="U3111" s="30"/>
      <c r="V3111" s="30"/>
      <c r="W3111" s="30"/>
      <c r="X3111" s="30"/>
      <c r="Y3111" s="30"/>
      <c r="Z3111" s="44"/>
      <c r="AA3111"/>
      <c r="AB3111"/>
      <c r="AC3111"/>
      <c r="AD3111"/>
    </row>
    <row r="3112" spans="1:30">
      <c r="A3112" s="2"/>
      <c r="B3112"/>
      <c r="C3112"/>
      <c r="D3112" s="14"/>
      <c r="E3112"/>
      <c r="F3112"/>
      <c r="G3112"/>
      <c r="H3112"/>
      <c r="I3112"/>
      <c r="J3112"/>
      <c r="K3112"/>
      <c r="L3112" s="30"/>
      <c r="M3112" s="30"/>
      <c r="N3112" s="34"/>
      <c r="O3112" s="34"/>
      <c r="P3112" s="34"/>
      <c r="Q3112" s="30"/>
      <c r="R3112" s="30"/>
      <c r="S3112" s="30"/>
      <c r="T3112" s="30"/>
      <c r="U3112" s="30"/>
      <c r="V3112" s="30"/>
      <c r="W3112" s="30"/>
      <c r="X3112" s="30"/>
      <c r="Y3112" s="30"/>
      <c r="Z3112" s="44"/>
      <c r="AA3112"/>
      <c r="AB3112"/>
      <c r="AC3112"/>
      <c r="AD3112"/>
    </row>
    <row r="3113" spans="1:30">
      <c r="A3113" s="2"/>
      <c r="B3113"/>
      <c r="C3113"/>
      <c r="D3113" s="14"/>
      <c r="E3113"/>
      <c r="F3113"/>
      <c r="G3113"/>
      <c r="H3113"/>
      <c r="I3113"/>
      <c r="J3113"/>
      <c r="K3113"/>
      <c r="L3113" s="30"/>
      <c r="M3113" s="30"/>
      <c r="N3113" s="34"/>
      <c r="O3113" s="34"/>
      <c r="P3113" s="34"/>
      <c r="Q3113" s="30"/>
      <c r="R3113" s="30"/>
      <c r="S3113" s="30"/>
      <c r="T3113" s="30"/>
      <c r="U3113" s="30"/>
      <c r="V3113" s="30"/>
      <c r="W3113" s="30"/>
      <c r="X3113" s="30"/>
      <c r="Y3113" s="30"/>
      <c r="Z3113" s="44"/>
      <c r="AA3113"/>
      <c r="AB3113"/>
      <c r="AC3113"/>
      <c r="AD3113"/>
    </row>
    <row r="3114" spans="1:30">
      <c r="A3114" s="2"/>
      <c r="B3114"/>
      <c r="C3114"/>
      <c r="D3114" s="14"/>
      <c r="E3114"/>
      <c r="F3114"/>
      <c r="G3114"/>
      <c r="H3114"/>
      <c r="I3114"/>
      <c r="J3114"/>
      <c r="K3114"/>
      <c r="L3114" s="30"/>
      <c r="M3114" s="30"/>
      <c r="N3114" s="34"/>
      <c r="O3114" s="34"/>
      <c r="P3114" s="34"/>
      <c r="Q3114" s="30"/>
      <c r="R3114" s="30"/>
      <c r="S3114" s="30"/>
      <c r="T3114" s="30"/>
      <c r="U3114" s="30"/>
      <c r="V3114" s="30"/>
      <c r="W3114" s="30"/>
      <c r="X3114" s="30"/>
      <c r="Y3114" s="30"/>
      <c r="Z3114" s="44"/>
      <c r="AA3114"/>
      <c r="AB3114"/>
      <c r="AC3114"/>
      <c r="AD3114"/>
    </row>
    <row r="3115" spans="1:30">
      <c r="A3115" s="2"/>
      <c r="B3115"/>
      <c r="C3115"/>
      <c r="D3115" s="14"/>
      <c r="E3115"/>
      <c r="F3115"/>
      <c r="G3115"/>
      <c r="H3115"/>
      <c r="I3115"/>
      <c r="J3115"/>
      <c r="K3115"/>
      <c r="L3115" s="30"/>
      <c r="M3115" s="30"/>
      <c r="N3115" s="34"/>
      <c r="O3115" s="34"/>
      <c r="P3115" s="34"/>
      <c r="Q3115" s="30"/>
      <c r="R3115" s="30"/>
      <c r="S3115" s="30"/>
      <c r="T3115" s="30"/>
      <c r="U3115" s="30"/>
      <c r="V3115" s="30"/>
      <c r="W3115" s="30"/>
      <c r="X3115" s="30"/>
      <c r="Y3115" s="30"/>
      <c r="Z3115" s="44"/>
      <c r="AA3115"/>
      <c r="AB3115"/>
      <c r="AC3115"/>
      <c r="AD3115"/>
    </row>
    <row r="3116" spans="1:30">
      <c r="A3116" s="2"/>
      <c r="B3116"/>
      <c r="C3116"/>
      <c r="D3116" s="14"/>
      <c r="E3116"/>
      <c r="F3116"/>
      <c r="G3116"/>
      <c r="H3116"/>
      <c r="I3116"/>
      <c r="J3116"/>
      <c r="K3116"/>
      <c r="L3116" s="30"/>
      <c r="M3116" s="30"/>
      <c r="N3116" s="34"/>
      <c r="O3116" s="34"/>
      <c r="P3116" s="34"/>
      <c r="Q3116" s="30"/>
      <c r="R3116" s="30"/>
      <c r="S3116" s="30"/>
      <c r="T3116" s="30"/>
      <c r="U3116" s="30"/>
      <c r="V3116" s="30"/>
      <c r="W3116" s="30"/>
      <c r="X3116" s="30"/>
      <c r="Y3116" s="30"/>
      <c r="Z3116" s="44"/>
      <c r="AA3116"/>
      <c r="AB3116"/>
      <c r="AC3116"/>
      <c r="AD3116"/>
    </row>
    <row r="3117" spans="1:30">
      <c r="A3117" s="2"/>
      <c r="B3117"/>
      <c r="C3117"/>
      <c r="D3117" s="14"/>
      <c r="E3117"/>
      <c r="F3117"/>
      <c r="G3117"/>
      <c r="H3117"/>
      <c r="I3117"/>
      <c r="J3117"/>
      <c r="K3117"/>
      <c r="L3117" s="30"/>
      <c r="M3117" s="30"/>
      <c r="N3117" s="34"/>
      <c r="O3117" s="34"/>
      <c r="P3117" s="34"/>
      <c r="Q3117" s="30"/>
      <c r="R3117" s="30"/>
      <c r="S3117" s="30"/>
      <c r="T3117" s="30"/>
      <c r="U3117" s="30"/>
      <c r="V3117" s="30"/>
      <c r="W3117" s="30"/>
      <c r="X3117" s="30"/>
      <c r="Y3117" s="30"/>
      <c r="Z3117" s="44"/>
      <c r="AA3117"/>
      <c r="AB3117"/>
      <c r="AC3117"/>
      <c r="AD3117"/>
    </row>
    <row r="3118" spans="1:30">
      <c r="A3118" s="2"/>
      <c r="B3118"/>
      <c r="C3118"/>
      <c r="D3118" s="14"/>
      <c r="E3118"/>
      <c r="F3118"/>
      <c r="G3118"/>
      <c r="H3118"/>
      <c r="I3118"/>
      <c r="J3118"/>
      <c r="K3118"/>
      <c r="L3118" s="30"/>
      <c r="M3118" s="30"/>
      <c r="N3118" s="34"/>
      <c r="O3118" s="34"/>
      <c r="P3118" s="34"/>
      <c r="Q3118" s="30"/>
      <c r="R3118" s="30"/>
      <c r="S3118" s="30"/>
      <c r="T3118" s="30"/>
      <c r="U3118" s="30"/>
      <c r="V3118" s="30"/>
      <c r="W3118" s="30"/>
      <c r="X3118" s="30"/>
      <c r="Y3118" s="30"/>
      <c r="Z3118" s="44"/>
      <c r="AA3118"/>
      <c r="AB3118"/>
      <c r="AC3118"/>
      <c r="AD3118"/>
    </row>
    <row r="3119" spans="1:30">
      <c r="A3119" s="2"/>
      <c r="B3119"/>
      <c r="C3119"/>
      <c r="D3119" s="14"/>
      <c r="E3119"/>
      <c r="F3119"/>
      <c r="G3119"/>
      <c r="H3119"/>
      <c r="I3119"/>
      <c r="J3119"/>
      <c r="K3119"/>
      <c r="L3119" s="30"/>
      <c r="M3119" s="30"/>
      <c r="N3119" s="34"/>
      <c r="O3119" s="34"/>
      <c r="P3119" s="34"/>
      <c r="Q3119" s="30"/>
      <c r="R3119" s="30"/>
      <c r="S3119" s="30"/>
      <c r="T3119" s="30"/>
      <c r="U3119" s="30"/>
      <c r="V3119" s="30"/>
      <c r="W3119" s="30"/>
      <c r="X3119" s="30"/>
      <c r="Y3119" s="30"/>
      <c r="Z3119" s="44"/>
      <c r="AA3119"/>
      <c r="AB3119"/>
      <c r="AC3119"/>
      <c r="AD3119"/>
    </row>
    <row r="3120" spans="1:30">
      <c r="A3120" s="2"/>
      <c r="B3120"/>
      <c r="C3120"/>
      <c r="D3120" s="14"/>
      <c r="E3120"/>
      <c r="F3120"/>
      <c r="G3120"/>
      <c r="H3120"/>
      <c r="I3120"/>
      <c r="J3120"/>
      <c r="K3120"/>
      <c r="L3120" s="30"/>
      <c r="M3120" s="30"/>
      <c r="N3120" s="34"/>
      <c r="O3120" s="34"/>
      <c r="P3120" s="34"/>
      <c r="Q3120" s="30"/>
      <c r="R3120" s="30"/>
      <c r="S3120" s="30"/>
      <c r="T3120" s="30"/>
      <c r="U3120" s="30"/>
      <c r="V3120" s="30"/>
      <c r="W3120" s="30"/>
      <c r="X3120" s="30"/>
      <c r="Y3120" s="30"/>
      <c r="Z3120" s="44"/>
      <c r="AA3120"/>
      <c r="AB3120"/>
      <c r="AC3120"/>
      <c r="AD3120"/>
    </row>
    <row r="3121" spans="1:30">
      <c r="A3121" s="2"/>
      <c r="B3121"/>
      <c r="C3121"/>
      <c r="D3121" s="14"/>
      <c r="E3121"/>
      <c r="F3121"/>
      <c r="G3121"/>
      <c r="H3121"/>
      <c r="I3121"/>
      <c r="J3121"/>
      <c r="K3121"/>
      <c r="L3121" s="30"/>
      <c r="M3121" s="30"/>
      <c r="N3121" s="34"/>
      <c r="O3121" s="34"/>
      <c r="P3121" s="34"/>
      <c r="Q3121" s="30"/>
      <c r="R3121" s="30"/>
      <c r="S3121" s="30"/>
      <c r="T3121" s="30"/>
      <c r="U3121" s="30"/>
      <c r="V3121" s="30"/>
      <c r="W3121" s="30"/>
      <c r="X3121" s="30"/>
      <c r="Y3121" s="30"/>
      <c r="Z3121" s="44"/>
      <c r="AA3121"/>
      <c r="AB3121"/>
      <c r="AC3121"/>
      <c r="AD3121"/>
    </row>
    <row r="3122" spans="1:30">
      <c r="A3122" s="2"/>
      <c r="B3122"/>
      <c r="C3122"/>
      <c r="D3122" s="14"/>
      <c r="E3122"/>
      <c r="F3122"/>
      <c r="G3122"/>
      <c r="H3122"/>
      <c r="I3122"/>
      <c r="J3122"/>
      <c r="K3122"/>
      <c r="L3122" s="30"/>
      <c r="M3122" s="30"/>
      <c r="N3122" s="34"/>
      <c r="O3122" s="34"/>
      <c r="P3122" s="34"/>
      <c r="Q3122" s="30"/>
      <c r="R3122" s="30"/>
      <c r="S3122" s="30"/>
      <c r="T3122" s="30"/>
      <c r="U3122" s="30"/>
      <c r="V3122" s="30"/>
      <c r="W3122" s="30"/>
      <c r="X3122" s="30"/>
      <c r="Y3122" s="30"/>
      <c r="Z3122" s="44"/>
      <c r="AA3122"/>
      <c r="AB3122"/>
      <c r="AC3122"/>
      <c r="AD3122"/>
    </row>
    <row r="3123" spans="1:30">
      <c r="A3123" s="2"/>
      <c r="B3123"/>
      <c r="C3123"/>
      <c r="D3123" s="14"/>
      <c r="E3123"/>
      <c r="F3123"/>
      <c r="G3123"/>
      <c r="H3123"/>
      <c r="I3123"/>
      <c r="J3123"/>
      <c r="K3123"/>
      <c r="L3123" s="30"/>
      <c r="M3123" s="30"/>
      <c r="N3123" s="34"/>
      <c r="O3123" s="34"/>
      <c r="P3123" s="34"/>
      <c r="Q3123" s="30"/>
      <c r="R3123" s="30"/>
      <c r="S3123" s="30"/>
      <c r="T3123" s="30"/>
      <c r="U3123" s="30"/>
      <c r="V3123" s="30"/>
      <c r="W3123" s="30"/>
      <c r="X3123" s="30"/>
      <c r="Y3123" s="30"/>
      <c r="Z3123" s="44"/>
      <c r="AA3123"/>
      <c r="AB3123"/>
      <c r="AC3123"/>
      <c r="AD3123"/>
    </row>
    <row r="3124" spans="1:30">
      <c r="A3124" s="2"/>
      <c r="B3124"/>
      <c r="C3124"/>
      <c r="D3124" s="14"/>
      <c r="E3124"/>
      <c r="F3124"/>
      <c r="G3124"/>
      <c r="H3124"/>
      <c r="I3124"/>
      <c r="J3124"/>
      <c r="K3124"/>
      <c r="L3124" s="30"/>
      <c r="M3124" s="30"/>
      <c r="N3124" s="34"/>
      <c r="O3124" s="34"/>
      <c r="P3124" s="34"/>
      <c r="Q3124" s="30"/>
      <c r="R3124" s="30"/>
      <c r="S3124" s="30"/>
      <c r="T3124" s="30"/>
      <c r="U3124" s="30"/>
      <c r="V3124" s="30"/>
      <c r="W3124" s="30"/>
      <c r="X3124" s="30"/>
      <c r="Y3124" s="30"/>
      <c r="Z3124" s="44"/>
      <c r="AA3124"/>
      <c r="AB3124"/>
      <c r="AC3124"/>
      <c r="AD3124"/>
    </row>
    <row r="3125" spans="1:30">
      <c r="A3125" s="2"/>
      <c r="B3125"/>
      <c r="C3125"/>
      <c r="D3125" s="14"/>
      <c r="E3125"/>
      <c r="F3125"/>
      <c r="G3125"/>
      <c r="H3125"/>
      <c r="I3125"/>
      <c r="J3125"/>
      <c r="K3125"/>
      <c r="L3125" s="30"/>
      <c r="M3125" s="30"/>
      <c r="N3125" s="34"/>
      <c r="O3125" s="34"/>
      <c r="P3125" s="34"/>
      <c r="Q3125" s="30"/>
      <c r="R3125" s="30"/>
      <c r="S3125" s="30"/>
      <c r="T3125" s="30"/>
      <c r="U3125" s="30"/>
      <c r="V3125" s="30"/>
      <c r="W3125" s="30"/>
      <c r="X3125" s="30"/>
      <c r="Y3125" s="30"/>
      <c r="Z3125" s="44"/>
      <c r="AA3125"/>
      <c r="AB3125"/>
      <c r="AC3125"/>
      <c r="AD3125"/>
    </row>
    <row r="3126" spans="1:30">
      <c r="A3126" s="2"/>
      <c r="B3126"/>
      <c r="C3126"/>
      <c r="D3126" s="14"/>
      <c r="E3126"/>
      <c r="F3126"/>
      <c r="G3126"/>
      <c r="H3126"/>
      <c r="I3126"/>
      <c r="J3126"/>
      <c r="K3126"/>
      <c r="L3126" s="30"/>
      <c r="M3126" s="30"/>
      <c r="N3126" s="34"/>
      <c r="O3126" s="34"/>
      <c r="P3126" s="34"/>
      <c r="Q3126" s="30"/>
      <c r="R3126" s="30"/>
      <c r="S3126" s="30"/>
      <c r="T3126" s="30"/>
      <c r="U3126" s="30"/>
      <c r="V3126" s="30"/>
      <c r="W3126" s="30"/>
      <c r="X3126" s="30"/>
      <c r="Y3126" s="30"/>
      <c r="Z3126" s="44"/>
      <c r="AA3126"/>
      <c r="AB3126"/>
      <c r="AC3126"/>
      <c r="AD3126"/>
    </row>
    <row r="3127" spans="1:30">
      <c r="A3127" s="2"/>
      <c r="B3127"/>
      <c r="C3127"/>
      <c r="D3127" s="14"/>
      <c r="E3127"/>
      <c r="F3127"/>
      <c r="G3127"/>
      <c r="H3127"/>
      <c r="I3127"/>
      <c r="J3127"/>
      <c r="K3127"/>
      <c r="L3127" s="30"/>
      <c r="M3127" s="30"/>
      <c r="N3127" s="34"/>
      <c r="O3127" s="34"/>
      <c r="P3127" s="34"/>
      <c r="Q3127" s="30"/>
      <c r="R3127" s="30"/>
      <c r="S3127" s="30"/>
      <c r="T3127" s="30"/>
      <c r="U3127" s="30"/>
      <c r="V3127" s="30"/>
      <c r="W3127" s="30"/>
      <c r="X3127" s="30"/>
      <c r="Y3127" s="30"/>
      <c r="Z3127" s="44"/>
      <c r="AA3127"/>
      <c r="AB3127"/>
      <c r="AC3127"/>
      <c r="AD3127"/>
    </row>
    <row r="3128" spans="1:30">
      <c r="A3128" s="2"/>
      <c r="B3128"/>
      <c r="C3128"/>
      <c r="D3128" s="14"/>
      <c r="E3128"/>
      <c r="F3128"/>
      <c r="G3128"/>
      <c r="H3128"/>
      <c r="I3128"/>
      <c r="J3128"/>
      <c r="K3128"/>
      <c r="L3128" s="30"/>
      <c r="M3128" s="30"/>
      <c r="N3128" s="34"/>
      <c r="O3128" s="34"/>
      <c r="P3128" s="34"/>
      <c r="Q3128" s="30"/>
      <c r="R3128" s="30"/>
      <c r="S3128" s="30"/>
      <c r="T3128" s="30"/>
      <c r="U3128" s="30"/>
      <c r="V3128" s="30"/>
      <c r="W3128" s="30"/>
      <c r="X3128" s="30"/>
      <c r="Y3128" s="30"/>
      <c r="Z3128" s="44"/>
      <c r="AA3128"/>
      <c r="AB3128"/>
      <c r="AC3128"/>
      <c r="AD3128"/>
    </row>
    <row r="3129" spans="1:30">
      <c r="A3129" s="2"/>
      <c r="B3129"/>
      <c r="C3129"/>
      <c r="D3129" s="14"/>
      <c r="E3129"/>
      <c r="F3129"/>
      <c r="G3129"/>
      <c r="H3129"/>
      <c r="I3129"/>
      <c r="J3129"/>
      <c r="K3129"/>
      <c r="L3129" s="30"/>
      <c r="M3129" s="30"/>
      <c r="N3129" s="34"/>
      <c r="O3129" s="34"/>
      <c r="P3129" s="34"/>
      <c r="Q3129" s="30"/>
      <c r="R3129" s="30"/>
      <c r="S3129" s="30"/>
      <c r="T3129" s="30"/>
      <c r="U3129" s="30"/>
      <c r="V3129" s="30"/>
      <c r="W3129" s="30"/>
      <c r="X3129" s="30"/>
      <c r="Y3129" s="30"/>
      <c r="Z3129" s="44"/>
      <c r="AA3129"/>
      <c r="AB3129"/>
      <c r="AC3129"/>
      <c r="AD3129"/>
    </row>
    <row r="3130" spans="1:30">
      <c r="A3130" s="2"/>
      <c r="B3130"/>
      <c r="C3130"/>
      <c r="D3130" s="14"/>
      <c r="E3130"/>
      <c r="F3130"/>
      <c r="G3130"/>
      <c r="H3130"/>
      <c r="I3130"/>
      <c r="J3130"/>
      <c r="K3130"/>
      <c r="L3130" s="30"/>
      <c r="M3130" s="30"/>
      <c r="N3130" s="34"/>
      <c r="O3130" s="34"/>
      <c r="P3130" s="34"/>
      <c r="Q3130" s="30"/>
      <c r="R3130" s="30"/>
      <c r="S3130" s="30"/>
      <c r="T3130" s="30"/>
      <c r="U3130" s="30"/>
      <c r="V3130" s="30"/>
      <c r="W3130" s="30"/>
      <c r="X3130" s="30"/>
      <c r="Y3130" s="30"/>
      <c r="Z3130" s="44"/>
      <c r="AA3130"/>
      <c r="AB3130"/>
      <c r="AC3130"/>
      <c r="AD3130"/>
    </row>
    <row r="3131" spans="1:30">
      <c r="A3131" s="2"/>
      <c r="B3131"/>
      <c r="C3131"/>
      <c r="D3131" s="14"/>
      <c r="E3131"/>
      <c r="F3131"/>
      <c r="G3131"/>
      <c r="H3131"/>
      <c r="I3131"/>
      <c r="J3131"/>
      <c r="K3131"/>
      <c r="L3131" s="30"/>
      <c r="M3131" s="30"/>
      <c r="N3131" s="34"/>
      <c r="O3131" s="34"/>
      <c r="P3131" s="34"/>
      <c r="Q3131" s="30"/>
      <c r="R3131" s="30"/>
      <c r="S3131" s="30"/>
      <c r="T3131" s="30"/>
      <c r="U3131" s="30"/>
      <c r="V3131" s="30"/>
      <c r="W3131" s="30"/>
      <c r="X3131" s="30"/>
      <c r="Y3131" s="30"/>
      <c r="Z3131" s="44"/>
      <c r="AA3131"/>
      <c r="AB3131"/>
      <c r="AC3131"/>
      <c r="AD3131"/>
    </row>
    <row r="3132" spans="1:30">
      <c r="A3132" s="2"/>
      <c r="B3132"/>
      <c r="C3132"/>
      <c r="D3132" s="14"/>
      <c r="E3132"/>
      <c r="F3132"/>
      <c r="G3132"/>
      <c r="H3132"/>
      <c r="I3132"/>
      <c r="J3132"/>
      <c r="K3132"/>
      <c r="L3132" s="30"/>
      <c r="M3132" s="30"/>
      <c r="N3132" s="34"/>
      <c r="O3132" s="34"/>
      <c r="P3132" s="34"/>
      <c r="Q3132" s="30"/>
      <c r="R3132" s="30"/>
      <c r="S3132" s="30"/>
      <c r="T3132" s="30"/>
      <c r="U3132" s="30"/>
      <c r="V3132" s="30"/>
      <c r="W3132" s="30"/>
      <c r="X3132" s="30"/>
      <c r="Y3132" s="30"/>
      <c r="Z3132" s="44"/>
      <c r="AA3132"/>
      <c r="AB3132"/>
      <c r="AC3132"/>
      <c r="AD3132"/>
    </row>
    <row r="3133" spans="1:30">
      <c r="A3133" s="2"/>
      <c r="B3133"/>
      <c r="C3133"/>
      <c r="D3133" s="14"/>
      <c r="E3133"/>
      <c r="F3133"/>
      <c r="G3133"/>
      <c r="H3133"/>
      <c r="I3133"/>
      <c r="J3133"/>
      <c r="K3133"/>
      <c r="L3133" s="30"/>
      <c r="M3133" s="30"/>
      <c r="N3133" s="34"/>
      <c r="O3133" s="34"/>
      <c r="P3133" s="34"/>
      <c r="Q3133" s="30"/>
      <c r="R3133" s="30"/>
      <c r="S3133" s="30"/>
      <c r="T3133" s="30"/>
      <c r="U3133" s="30"/>
      <c r="V3133" s="30"/>
      <c r="W3133" s="30"/>
      <c r="X3133" s="30"/>
      <c r="Y3133" s="30"/>
      <c r="Z3133" s="44"/>
      <c r="AA3133"/>
      <c r="AB3133"/>
      <c r="AC3133"/>
      <c r="AD3133"/>
    </row>
    <row r="3134" spans="1:30">
      <c r="A3134" s="2"/>
      <c r="B3134"/>
      <c r="C3134"/>
      <c r="D3134" s="14"/>
      <c r="E3134"/>
      <c r="F3134"/>
      <c r="G3134"/>
      <c r="H3134"/>
      <c r="I3134"/>
      <c r="J3134"/>
      <c r="K3134"/>
      <c r="L3134" s="30"/>
      <c r="M3134" s="30"/>
      <c r="N3134" s="34"/>
      <c r="O3134" s="34"/>
      <c r="P3134" s="34"/>
      <c r="Q3134" s="30"/>
      <c r="R3134" s="30"/>
      <c r="S3134" s="30"/>
      <c r="T3134" s="30"/>
      <c r="U3134" s="30"/>
      <c r="V3134" s="30"/>
      <c r="W3134" s="30"/>
      <c r="X3134" s="30"/>
      <c r="Y3134" s="30"/>
      <c r="Z3134" s="44"/>
      <c r="AA3134"/>
      <c r="AB3134"/>
      <c r="AC3134"/>
      <c r="AD3134"/>
    </row>
    <row r="3135" spans="1:30">
      <c r="A3135" s="2"/>
      <c r="B3135"/>
      <c r="C3135"/>
      <c r="D3135" s="14"/>
      <c r="E3135"/>
      <c r="F3135"/>
      <c r="G3135"/>
      <c r="H3135"/>
      <c r="I3135"/>
      <c r="J3135"/>
      <c r="K3135"/>
      <c r="L3135" s="30"/>
      <c r="M3135" s="30"/>
      <c r="N3135" s="34"/>
      <c r="O3135" s="34"/>
      <c r="P3135" s="34"/>
      <c r="Q3135" s="30"/>
      <c r="R3135" s="30"/>
      <c r="S3135" s="30"/>
      <c r="T3135" s="30"/>
      <c r="U3135" s="30"/>
      <c r="V3135" s="30"/>
      <c r="W3135" s="30"/>
      <c r="X3135" s="30"/>
      <c r="Y3135" s="30"/>
      <c r="Z3135" s="44"/>
      <c r="AA3135"/>
      <c r="AB3135"/>
      <c r="AC3135"/>
      <c r="AD3135"/>
    </row>
    <row r="3136" spans="1:30">
      <c r="A3136" s="2"/>
      <c r="B3136"/>
      <c r="C3136"/>
      <c r="D3136" s="14"/>
      <c r="E3136"/>
      <c r="F3136"/>
      <c r="G3136"/>
      <c r="H3136"/>
      <c r="I3136"/>
      <c r="J3136"/>
      <c r="K3136"/>
      <c r="L3136" s="30"/>
      <c r="M3136" s="30"/>
      <c r="N3136" s="34"/>
      <c r="O3136" s="34"/>
      <c r="P3136" s="34"/>
      <c r="Q3136" s="30"/>
      <c r="R3136" s="30"/>
      <c r="S3136" s="30"/>
      <c r="T3136" s="30"/>
      <c r="U3136" s="30"/>
      <c r="V3136" s="30"/>
      <c r="W3136" s="30"/>
      <c r="X3136" s="30"/>
      <c r="Y3136" s="30"/>
      <c r="Z3136" s="44"/>
      <c r="AA3136"/>
      <c r="AB3136"/>
      <c r="AC3136"/>
      <c r="AD3136"/>
    </row>
    <row r="3137" spans="1:30">
      <c r="A3137" s="2"/>
      <c r="B3137"/>
      <c r="C3137"/>
      <c r="D3137" s="14"/>
      <c r="E3137"/>
      <c r="F3137"/>
      <c r="G3137"/>
      <c r="H3137"/>
      <c r="I3137"/>
      <c r="J3137"/>
      <c r="K3137"/>
      <c r="L3137" s="30"/>
      <c r="M3137" s="30"/>
      <c r="N3137" s="34"/>
      <c r="O3137" s="34"/>
      <c r="P3137" s="34"/>
      <c r="Q3137" s="30"/>
      <c r="R3137" s="30"/>
      <c r="S3137" s="30"/>
      <c r="T3137" s="30"/>
      <c r="U3137" s="30"/>
      <c r="V3137" s="30"/>
      <c r="W3137" s="30"/>
      <c r="X3137" s="30"/>
      <c r="Y3137" s="30"/>
      <c r="Z3137" s="44"/>
      <c r="AA3137"/>
      <c r="AB3137"/>
      <c r="AC3137"/>
      <c r="AD3137"/>
    </row>
    <row r="3138" spans="1:30">
      <c r="A3138" s="2"/>
      <c r="B3138"/>
      <c r="C3138"/>
      <c r="D3138" s="14"/>
      <c r="E3138"/>
      <c r="F3138"/>
      <c r="G3138"/>
      <c r="H3138"/>
      <c r="I3138"/>
      <c r="J3138"/>
      <c r="K3138"/>
      <c r="L3138" s="30"/>
      <c r="M3138" s="30"/>
      <c r="N3138" s="34"/>
      <c r="O3138" s="34"/>
      <c r="P3138" s="34"/>
      <c r="Q3138" s="30"/>
      <c r="R3138" s="30"/>
      <c r="S3138" s="30"/>
      <c r="T3138" s="30"/>
      <c r="U3138" s="30"/>
      <c r="V3138" s="30"/>
      <c r="W3138" s="30"/>
      <c r="X3138" s="30"/>
      <c r="Y3138" s="30"/>
      <c r="Z3138" s="44"/>
      <c r="AA3138"/>
      <c r="AB3138"/>
      <c r="AC3138"/>
      <c r="AD3138"/>
    </row>
    <row r="3139" spans="1:30">
      <c r="A3139" s="2"/>
      <c r="B3139"/>
      <c r="C3139"/>
      <c r="D3139" s="14"/>
      <c r="E3139"/>
      <c r="F3139"/>
      <c r="G3139"/>
      <c r="H3139"/>
      <c r="I3139"/>
      <c r="J3139"/>
      <c r="K3139"/>
      <c r="L3139" s="30"/>
      <c r="M3139" s="30"/>
      <c r="N3139" s="34"/>
      <c r="O3139" s="34"/>
      <c r="P3139" s="34"/>
      <c r="Q3139" s="30"/>
      <c r="R3139" s="30"/>
      <c r="S3139" s="30"/>
      <c r="T3139" s="30"/>
      <c r="U3139" s="30"/>
      <c r="V3139" s="30"/>
      <c r="W3139" s="30"/>
      <c r="X3139" s="30"/>
      <c r="Y3139" s="30"/>
      <c r="Z3139" s="44"/>
      <c r="AA3139"/>
      <c r="AB3139"/>
      <c r="AC3139"/>
      <c r="AD3139"/>
    </row>
    <row r="3140" spans="1:30">
      <c r="A3140" s="2"/>
      <c r="B3140"/>
      <c r="C3140"/>
      <c r="D3140" s="14"/>
      <c r="E3140"/>
      <c r="F3140"/>
      <c r="G3140"/>
      <c r="H3140"/>
      <c r="I3140"/>
      <c r="J3140"/>
      <c r="K3140"/>
      <c r="L3140" s="30"/>
      <c r="M3140" s="30"/>
      <c r="N3140" s="34"/>
      <c r="O3140" s="34"/>
      <c r="P3140" s="34"/>
      <c r="Q3140" s="30"/>
      <c r="R3140" s="30"/>
      <c r="S3140" s="30"/>
      <c r="T3140" s="30"/>
      <c r="U3140" s="30"/>
      <c r="V3140" s="30"/>
      <c r="W3140" s="30"/>
      <c r="X3140" s="30"/>
      <c r="Y3140" s="30"/>
      <c r="Z3140" s="44"/>
      <c r="AA3140"/>
      <c r="AB3140"/>
      <c r="AC3140"/>
      <c r="AD3140"/>
    </row>
    <row r="3141" spans="1:30">
      <c r="A3141" s="2"/>
      <c r="B3141"/>
      <c r="C3141"/>
      <c r="D3141" s="14"/>
      <c r="E3141"/>
      <c r="F3141"/>
      <c r="G3141"/>
      <c r="H3141"/>
      <c r="I3141"/>
      <c r="J3141"/>
      <c r="K3141"/>
      <c r="L3141" s="30"/>
      <c r="M3141" s="30"/>
      <c r="N3141" s="34"/>
      <c r="O3141" s="34"/>
      <c r="P3141" s="34"/>
      <c r="Q3141" s="30"/>
      <c r="R3141" s="30"/>
      <c r="S3141" s="30"/>
      <c r="T3141" s="30"/>
      <c r="U3141" s="30"/>
      <c r="V3141" s="30"/>
      <c r="W3141" s="30"/>
      <c r="X3141" s="30"/>
      <c r="Y3141" s="30"/>
      <c r="Z3141" s="44"/>
      <c r="AA3141"/>
      <c r="AB3141"/>
      <c r="AC3141"/>
      <c r="AD3141"/>
    </row>
    <row r="3142" spans="1:30">
      <c r="A3142" s="2"/>
      <c r="B3142"/>
      <c r="C3142"/>
      <c r="D3142" s="14"/>
      <c r="E3142"/>
      <c r="F3142"/>
      <c r="G3142"/>
      <c r="H3142"/>
      <c r="I3142"/>
      <c r="J3142"/>
      <c r="K3142"/>
      <c r="L3142" s="30"/>
      <c r="M3142" s="30"/>
      <c r="N3142" s="34"/>
      <c r="O3142" s="34"/>
      <c r="P3142" s="34"/>
      <c r="Q3142" s="30"/>
      <c r="R3142" s="30"/>
      <c r="S3142" s="30"/>
      <c r="T3142" s="30"/>
      <c r="U3142" s="30"/>
      <c r="V3142" s="30"/>
      <c r="W3142" s="30"/>
      <c r="X3142" s="30"/>
      <c r="Y3142" s="30"/>
      <c r="Z3142" s="44"/>
      <c r="AA3142"/>
      <c r="AB3142"/>
      <c r="AC3142"/>
      <c r="AD3142"/>
    </row>
    <row r="3143" spans="1:30">
      <c r="A3143" s="2"/>
      <c r="B3143"/>
      <c r="C3143"/>
      <c r="D3143" s="14"/>
      <c r="E3143"/>
      <c r="F3143"/>
      <c r="G3143"/>
      <c r="H3143"/>
      <c r="I3143"/>
      <c r="J3143"/>
      <c r="K3143"/>
      <c r="L3143" s="30"/>
      <c r="M3143" s="30"/>
      <c r="N3143" s="34"/>
      <c r="O3143" s="34"/>
      <c r="P3143" s="34"/>
      <c r="Q3143" s="30"/>
      <c r="R3143" s="30"/>
      <c r="S3143" s="30"/>
      <c r="T3143" s="30"/>
      <c r="U3143" s="30"/>
      <c r="V3143" s="30"/>
      <c r="W3143" s="30"/>
      <c r="X3143" s="30"/>
      <c r="Y3143" s="30"/>
      <c r="Z3143" s="44"/>
      <c r="AA3143"/>
      <c r="AB3143"/>
      <c r="AC3143"/>
      <c r="AD3143"/>
    </row>
    <row r="3144" spans="1:30">
      <c r="A3144" s="2"/>
      <c r="B3144"/>
      <c r="C3144"/>
      <c r="D3144" s="14"/>
      <c r="E3144"/>
      <c r="F3144"/>
      <c r="G3144"/>
      <c r="H3144"/>
      <c r="I3144"/>
      <c r="J3144"/>
      <c r="K3144"/>
      <c r="L3144" s="30"/>
      <c r="M3144" s="30"/>
      <c r="N3144" s="34"/>
      <c r="O3144" s="34"/>
      <c r="P3144" s="34"/>
      <c r="Q3144" s="30"/>
      <c r="R3144" s="30"/>
      <c r="S3144" s="30"/>
      <c r="T3144" s="30"/>
      <c r="U3144" s="30"/>
      <c r="V3144" s="30"/>
      <c r="W3144" s="30"/>
      <c r="X3144" s="30"/>
      <c r="Y3144" s="30"/>
      <c r="Z3144" s="44"/>
      <c r="AA3144"/>
      <c r="AB3144"/>
      <c r="AC3144"/>
      <c r="AD3144"/>
    </row>
    <row r="3145" spans="1:30">
      <c r="A3145" s="2"/>
      <c r="B3145"/>
      <c r="C3145"/>
      <c r="D3145" s="14"/>
      <c r="E3145"/>
      <c r="F3145"/>
      <c r="G3145"/>
      <c r="H3145"/>
      <c r="I3145"/>
      <c r="J3145"/>
      <c r="K3145"/>
      <c r="L3145" s="30"/>
      <c r="M3145" s="30"/>
      <c r="N3145" s="34"/>
      <c r="O3145" s="34"/>
      <c r="P3145" s="34"/>
      <c r="Q3145" s="30"/>
      <c r="R3145" s="30"/>
      <c r="S3145" s="30"/>
      <c r="T3145" s="30"/>
      <c r="U3145" s="30"/>
      <c r="V3145" s="30"/>
      <c r="W3145" s="30"/>
      <c r="X3145" s="30"/>
      <c r="Y3145" s="30"/>
      <c r="Z3145" s="44"/>
      <c r="AA3145"/>
      <c r="AB3145"/>
      <c r="AC3145"/>
      <c r="AD3145"/>
    </row>
    <row r="3146" spans="1:30">
      <c r="A3146" s="2"/>
      <c r="B3146"/>
      <c r="C3146"/>
      <c r="D3146" s="14"/>
      <c r="E3146"/>
      <c r="F3146"/>
      <c r="G3146"/>
      <c r="H3146"/>
      <c r="I3146"/>
      <c r="J3146"/>
      <c r="K3146"/>
      <c r="L3146" s="30"/>
      <c r="M3146" s="30"/>
      <c r="N3146" s="34"/>
      <c r="O3146" s="34"/>
      <c r="P3146" s="34"/>
      <c r="Q3146" s="30"/>
      <c r="R3146" s="30"/>
      <c r="S3146" s="30"/>
      <c r="T3146" s="30"/>
      <c r="U3146" s="30"/>
      <c r="V3146" s="30"/>
      <c r="W3146" s="30"/>
      <c r="X3146" s="30"/>
      <c r="Y3146" s="30"/>
      <c r="Z3146" s="44"/>
      <c r="AA3146"/>
      <c r="AB3146"/>
      <c r="AC3146"/>
      <c r="AD3146"/>
    </row>
    <row r="3147" spans="1:30">
      <c r="A3147" s="2"/>
      <c r="B3147"/>
      <c r="C3147"/>
      <c r="D3147" s="14"/>
      <c r="E3147"/>
      <c r="F3147"/>
      <c r="G3147"/>
      <c r="H3147"/>
      <c r="I3147"/>
      <c r="J3147"/>
      <c r="K3147"/>
      <c r="L3147" s="30"/>
      <c r="M3147" s="30"/>
      <c r="N3147" s="34"/>
      <c r="O3147" s="34"/>
      <c r="P3147" s="34"/>
      <c r="Q3147" s="30"/>
      <c r="R3147" s="30"/>
      <c r="S3147" s="30"/>
      <c r="T3147" s="30"/>
      <c r="U3147" s="30"/>
      <c r="V3147" s="30"/>
      <c r="W3147" s="30"/>
      <c r="X3147" s="30"/>
      <c r="Y3147" s="30"/>
      <c r="Z3147" s="44"/>
      <c r="AA3147"/>
      <c r="AB3147"/>
      <c r="AC3147"/>
      <c r="AD3147"/>
    </row>
    <row r="3148" spans="1:30">
      <c r="A3148" s="2"/>
      <c r="B3148"/>
      <c r="C3148"/>
      <c r="D3148" s="14"/>
      <c r="E3148"/>
      <c r="F3148"/>
      <c r="G3148"/>
      <c r="H3148"/>
      <c r="I3148"/>
      <c r="J3148"/>
      <c r="K3148"/>
      <c r="L3148" s="30"/>
      <c r="M3148" s="30"/>
      <c r="N3148" s="34"/>
      <c r="O3148" s="34"/>
      <c r="P3148" s="34"/>
      <c r="Q3148" s="30"/>
      <c r="R3148" s="30"/>
      <c r="S3148" s="30"/>
      <c r="T3148" s="30"/>
      <c r="U3148" s="30"/>
      <c r="V3148" s="30"/>
      <c r="W3148" s="30"/>
      <c r="X3148" s="30"/>
      <c r="Y3148" s="30"/>
      <c r="Z3148" s="44"/>
      <c r="AA3148"/>
      <c r="AB3148"/>
      <c r="AC3148"/>
      <c r="AD3148"/>
    </row>
    <row r="3149" spans="1:30">
      <c r="A3149" s="2"/>
      <c r="B3149"/>
      <c r="C3149"/>
      <c r="D3149" s="14"/>
      <c r="E3149"/>
      <c r="F3149"/>
      <c r="G3149"/>
      <c r="H3149"/>
      <c r="I3149"/>
      <c r="J3149"/>
      <c r="K3149"/>
      <c r="L3149" s="30"/>
      <c r="M3149" s="30"/>
      <c r="N3149" s="34"/>
      <c r="O3149" s="34"/>
      <c r="P3149" s="34"/>
      <c r="Q3149" s="30"/>
      <c r="R3149" s="30"/>
      <c r="S3149" s="30"/>
      <c r="T3149" s="30"/>
      <c r="U3149" s="30"/>
      <c r="V3149" s="30"/>
      <c r="W3149" s="30"/>
      <c r="X3149" s="30"/>
      <c r="Y3149" s="30"/>
      <c r="Z3149" s="44"/>
      <c r="AA3149"/>
      <c r="AB3149"/>
      <c r="AC3149"/>
      <c r="AD3149"/>
    </row>
    <row r="3150" spans="1:30">
      <c r="A3150" s="2"/>
      <c r="B3150"/>
      <c r="C3150"/>
      <c r="D3150" s="14"/>
      <c r="E3150"/>
      <c r="F3150"/>
      <c r="G3150"/>
      <c r="H3150"/>
      <c r="I3150"/>
      <c r="J3150"/>
      <c r="K3150"/>
      <c r="L3150" s="30"/>
      <c r="M3150" s="30"/>
      <c r="N3150" s="34"/>
      <c r="O3150" s="34"/>
      <c r="P3150" s="34"/>
      <c r="Q3150" s="30"/>
      <c r="R3150" s="30"/>
      <c r="S3150" s="30"/>
      <c r="T3150" s="30"/>
      <c r="U3150" s="30"/>
      <c r="V3150" s="30"/>
      <c r="W3150" s="30"/>
      <c r="X3150" s="30"/>
      <c r="Y3150" s="30"/>
      <c r="Z3150" s="44"/>
      <c r="AA3150"/>
      <c r="AB3150"/>
      <c r="AC3150"/>
      <c r="AD3150"/>
    </row>
    <row r="3151" spans="1:30">
      <c r="A3151" s="2"/>
      <c r="B3151"/>
      <c r="C3151"/>
      <c r="D3151" s="14"/>
      <c r="E3151"/>
      <c r="F3151"/>
      <c r="G3151"/>
      <c r="H3151"/>
      <c r="I3151"/>
      <c r="J3151"/>
      <c r="K3151"/>
      <c r="L3151" s="30"/>
      <c r="M3151" s="30"/>
      <c r="N3151" s="34"/>
      <c r="O3151" s="34"/>
      <c r="P3151" s="34"/>
      <c r="Q3151" s="30"/>
      <c r="R3151" s="30"/>
      <c r="S3151" s="30"/>
      <c r="T3151" s="30"/>
      <c r="U3151" s="30"/>
      <c r="V3151" s="30"/>
      <c r="W3151" s="30"/>
      <c r="X3151" s="30"/>
      <c r="Y3151" s="30"/>
      <c r="Z3151" s="44"/>
      <c r="AA3151"/>
      <c r="AB3151"/>
      <c r="AC3151"/>
      <c r="AD3151"/>
    </row>
    <row r="3152" spans="1:30">
      <c r="A3152" s="2"/>
      <c r="B3152"/>
      <c r="C3152"/>
      <c r="D3152" s="14"/>
      <c r="E3152"/>
      <c r="F3152"/>
      <c r="G3152"/>
      <c r="H3152"/>
      <c r="I3152"/>
      <c r="J3152"/>
      <c r="K3152"/>
      <c r="L3152" s="30"/>
      <c r="M3152" s="30"/>
      <c r="N3152" s="34"/>
      <c r="O3152" s="34"/>
      <c r="P3152" s="34"/>
      <c r="Q3152" s="30"/>
      <c r="R3152" s="30"/>
      <c r="S3152" s="30"/>
      <c r="T3152" s="30"/>
      <c r="U3152" s="30"/>
      <c r="V3152" s="30"/>
      <c r="W3152" s="30"/>
      <c r="X3152" s="30"/>
      <c r="Y3152" s="30"/>
      <c r="Z3152" s="44"/>
      <c r="AA3152"/>
      <c r="AB3152"/>
      <c r="AC3152"/>
      <c r="AD3152"/>
    </row>
    <row r="3153" spans="1:30">
      <c r="A3153" s="2"/>
      <c r="B3153"/>
      <c r="C3153"/>
      <c r="D3153" s="14"/>
      <c r="E3153"/>
      <c r="F3153"/>
      <c r="G3153"/>
      <c r="H3153"/>
      <c r="I3153"/>
      <c r="J3153"/>
      <c r="K3153"/>
      <c r="L3153" s="30"/>
      <c r="M3153" s="30"/>
      <c r="N3153" s="34"/>
      <c r="O3153" s="34"/>
      <c r="P3153" s="34"/>
      <c r="Q3153" s="30"/>
      <c r="R3153" s="30"/>
      <c r="S3153" s="30"/>
      <c r="T3153" s="30"/>
      <c r="U3153" s="30"/>
      <c r="V3153" s="30"/>
      <c r="W3153" s="30"/>
      <c r="X3153" s="30"/>
      <c r="Y3153" s="30"/>
      <c r="Z3153" s="44"/>
      <c r="AA3153"/>
      <c r="AB3153"/>
      <c r="AC3153"/>
      <c r="AD3153"/>
    </row>
    <row r="3154" spans="1:30">
      <c r="A3154" s="2"/>
      <c r="B3154"/>
      <c r="C3154"/>
      <c r="D3154" s="14"/>
      <c r="E3154"/>
      <c r="F3154"/>
      <c r="G3154"/>
      <c r="H3154"/>
      <c r="I3154"/>
      <c r="J3154"/>
      <c r="K3154"/>
      <c r="L3154" s="30"/>
      <c r="M3154" s="30"/>
      <c r="N3154" s="34"/>
      <c r="O3154" s="34"/>
      <c r="P3154" s="34"/>
      <c r="Q3154" s="30"/>
      <c r="R3154" s="30"/>
      <c r="S3154" s="30"/>
      <c r="T3154" s="30"/>
      <c r="U3154" s="30"/>
      <c r="V3154" s="30"/>
      <c r="W3154" s="30"/>
      <c r="X3154" s="30"/>
      <c r="Y3154" s="30"/>
      <c r="Z3154" s="44"/>
      <c r="AA3154"/>
      <c r="AB3154"/>
      <c r="AC3154"/>
      <c r="AD3154"/>
    </row>
    <row r="3155" spans="1:30">
      <c r="A3155" s="2"/>
      <c r="B3155"/>
      <c r="C3155"/>
      <c r="D3155" s="14"/>
      <c r="E3155"/>
      <c r="F3155"/>
      <c r="G3155"/>
      <c r="H3155"/>
      <c r="I3155"/>
      <c r="J3155"/>
      <c r="K3155"/>
      <c r="L3155" s="30"/>
      <c r="M3155" s="30"/>
      <c r="N3155" s="34"/>
      <c r="O3155" s="34"/>
      <c r="P3155" s="34"/>
      <c r="Q3155" s="30"/>
      <c r="R3155" s="30"/>
      <c r="S3155" s="30"/>
      <c r="T3155" s="30"/>
      <c r="U3155" s="30"/>
      <c r="V3155" s="30"/>
      <c r="W3155" s="30"/>
      <c r="X3155" s="30"/>
      <c r="Y3155" s="30"/>
      <c r="Z3155" s="44"/>
      <c r="AA3155"/>
      <c r="AB3155"/>
      <c r="AC3155"/>
      <c r="AD3155"/>
    </row>
    <row r="3156" spans="1:30">
      <c r="A3156" s="2"/>
      <c r="B3156"/>
      <c r="C3156"/>
      <c r="D3156" s="14"/>
      <c r="E3156"/>
      <c r="F3156"/>
      <c r="G3156"/>
      <c r="H3156"/>
      <c r="I3156"/>
      <c r="J3156"/>
      <c r="K3156"/>
      <c r="L3156" s="30"/>
      <c r="M3156" s="30"/>
      <c r="N3156" s="34"/>
      <c r="O3156" s="34"/>
      <c r="P3156" s="34"/>
      <c r="Q3156" s="30"/>
      <c r="R3156" s="30"/>
      <c r="S3156" s="30"/>
      <c r="T3156" s="30"/>
      <c r="U3156" s="30"/>
      <c r="V3156" s="30"/>
      <c r="W3156" s="30"/>
      <c r="X3156" s="30"/>
      <c r="Y3156" s="30"/>
      <c r="Z3156" s="44"/>
      <c r="AA3156"/>
      <c r="AB3156"/>
      <c r="AC3156"/>
      <c r="AD3156"/>
    </row>
    <row r="3157" spans="1:30">
      <c r="A3157" s="2"/>
      <c r="B3157"/>
      <c r="C3157"/>
      <c r="D3157" s="14"/>
      <c r="E3157"/>
      <c r="F3157"/>
      <c r="G3157"/>
      <c r="H3157"/>
      <c r="I3157"/>
      <c r="J3157"/>
      <c r="K3157"/>
      <c r="L3157" s="30"/>
      <c r="M3157" s="30"/>
      <c r="N3157" s="34"/>
      <c r="O3157" s="34"/>
      <c r="P3157" s="34"/>
      <c r="Q3157" s="30"/>
      <c r="R3157" s="30"/>
      <c r="S3157" s="30"/>
      <c r="T3157" s="30"/>
      <c r="U3157" s="30"/>
      <c r="V3157" s="30"/>
      <c r="W3157" s="30"/>
      <c r="X3157" s="30"/>
      <c r="Y3157" s="30"/>
      <c r="Z3157" s="44"/>
      <c r="AA3157"/>
      <c r="AB3157"/>
      <c r="AC3157"/>
      <c r="AD3157"/>
    </row>
    <row r="3158" spans="1:30">
      <c r="A3158" s="2"/>
      <c r="B3158"/>
      <c r="C3158"/>
      <c r="D3158" s="14"/>
      <c r="E3158"/>
      <c r="F3158"/>
      <c r="G3158"/>
      <c r="H3158"/>
      <c r="I3158"/>
      <c r="J3158"/>
      <c r="K3158"/>
      <c r="L3158" s="30"/>
      <c r="M3158" s="30"/>
      <c r="N3158" s="34"/>
      <c r="O3158" s="34"/>
      <c r="P3158" s="34"/>
      <c r="Q3158" s="30"/>
      <c r="R3158" s="30"/>
      <c r="S3158" s="30"/>
      <c r="T3158" s="30"/>
      <c r="U3158" s="30"/>
      <c r="V3158" s="30"/>
      <c r="W3158" s="30"/>
      <c r="X3158" s="30"/>
      <c r="Y3158" s="30"/>
      <c r="Z3158" s="44"/>
      <c r="AA3158"/>
      <c r="AB3158"/>
      <c r="AC3158"/>
      <c r="AD3158"/>
    </row>
    <row r="3159" spans="1:30">
      <c r="A3159" s="2"/>
      <c r="B3159"/>
      <c r="C3159"/>
      <c r="D3159" s="14"/>
      <c r="E3159"/>
      <c r="F3159"/>
      <c r="G3159"/>
      <c r="H3159"/>
      <c r="I3159"/>
      <c r="J3159"/>
      <c r="K3159"/>
      <c r="L3159" s="30"/>
      <c r="M3159" s="30"/>
      <c r="N3159" s="34"/>
      <c r="O3159" s="34"/>
      <c r="P3159" s="34"/>
      <c r="Q3159" s="30"/>
      <c r="R3159" s="30"/>
      <c r="S3159" s="30"/>
      <c r="T3159" s="30"/>
      <c r="U3159" s="30"/>
      <c r="V3159" s="30"/>
      <c r="W3159" s="30"/>
      <c r="X3159" s="30"/>
      <c r="Y3159" s="30"/>
      <c r="Z3159" s="44"/>
      <c r="AA3159"/>
      <c r="AB3159"/>
      <c r="AC3159"/>
      <c r="AD3159"/>
    </row>
    <row r="3160" spans="1:30">
      <c r="A3160" s="2"/>
      <c r="B3160"/>
      <c r="C3160"/>
      <c r="D3160" s="14"/>
      <c r="E3160"/>
      <c r="F3160"/>
      <c r="G3160"/>
      <c r="H3160"/>
      <c r="I3160"/>
      <c r="J3160"/>
      <c r="K3160"/>
      <c r="L3160" s="30"/>
      <c r="M3160" s="30"/>
      <c r="N3160" s="34"/>
      <c r="O3160" s="34"/>
      <c r="P3160" s="34"/>
      <c r="Q3160" s="30"/>
      <c r="R3160" s="30"/>
      <c r="S3160" s="30"/>
      <c r="T3160" s="30"/>
      <c r="U3160" s="30"/>
      <c r="V3160" s="30"/>
      <c r="W3160" s="30"/>
      <c r="X3160" s="30"/>
      <c r="Y3160" s="30"/>
      <c r="Z3160" s="44"/>
      <c r="AA3160"/>
      <c r="AB3160"/>
      <c r="AC3160"/>
      <c r="AD3160"/>
    </row>
    <row r="3161" spans="1:30">
      <c r="A3161" s="2"/>
      <c r="B3161"/>
      <c r="C3161"/>
      <c r="D3161" s="14"/>
      <c r="E3161"/>
      <c r="F3161"/>
      <c r="G3161"/>
      <c r="H3161"/>
      <c r="I3161"/>
      <c r="J3161"/>
      <c r="K3161"/>
      <c r="L3161" s="30"/>
      <c r="M3161" s="30"/>
      <c r="N3161" s="34"/>
      <c r="O3161" s="34"/>
      <c r="P3161" s="34"/>
      <c r="Q3161" s="30"/>
      <c r="R3161" s="30"/>
      <c r="S3161" s="30"/>
      <c r="T3161" s="30"/>
      <c r="U3161" s="30"/>
      <c r="V3161" s="30"/>
      <c r="W3161" s="30"/>
      <c r="X3161" s="30"/>
      <c r="Y3161" s="30"/>
      <c r="Z3161" s="44"/>
      <c r="AA3161"/>
      <c r="AB3161"/>
      <c r="AC3161"/>
      <c r="AD3161"/>
    </row>
    <row r="3162" spans="1:30">
      <c r="A3162" s="2"/>
      <c r="B3162"/>
      <c r="C3162"/>
      <c r="D3162" s="14"/>
      <c r="E3162"/>
      <c r="F3162"/>
      <c r="G3162"/>
      <c r="H3162"/>
      <c r="I3162"/>
      <c r="J3162"/>
      <c r="K3162"/>
      <c r="L3162" s="30"/>
      <c r="M3162" s="30"/>
      <c r="N3162" s="34"/>
      <c r="O3162" s="34"/>
      <c r="P3162" s="34"/>
      <c r="Q3162" s="30"/>
      <c r="R3162" s="30"/>
      <c r="S3162" s="30"/>
      <c r="T3162" s="30"/>
      <c r="U3162" s="30"/>
      <c r="V3162" s="30"/>
      <c r="W3162" s="30"/>
      <c r="X3162" s="30"/>
      <c r="Y3162" s="30"/>
      <c r="Z3162" s="44"/>
      <c r="AA3162"/>
      <c r="AB3162"/>
      <c r="AC3162"/>
      <c r="AD3162"/>
    </row>
    <row r="3163" spans="1:30">
      <c r="A3163" s="2"/>
      <c r="B3163"/>
      <c r="C3163"/>
      <c r="D3163" s="14"/>
      <c r="E3163"/>
      <c r="F3163"/>
      <c r="G3163"/>
      <c r="H3163"/>
      <c r="I3163"/>
      <c r="J3163"/>
      <c r="K3163"/>
      <c r="L3163" s="30"/>
      <c r="M3163" s="30"/>
      <c r="N3163" s="34"/>
      <c r="O3163" s="34"/>
      <c r="P3163" s="34"/>
      <c r="Q3163" s="30"/>
      <c r="R3163" s="30"/>
      <c r="S3163" s="30"/>
      <c r="T3163" s="30"/>
      <c r="U3163" s="30"/>
      <c r="V3163" s="30"/>
      <c r="W3163" s="30"/>
      <c r="X3163" s="30"/>
      <c r="Y3163" s="30"/>
      <c r="Z3163" s="44"/>
      <c r="AA3163"/>
      <c r="AB3163"/>
      <c r="AC3163"/>
      <c r="AD3163"/>
    </row>
    <row r="3164" spans="1:30">
      <c r="A3164" s="2"/>
      <c r="B3164"/>
      <c r="C3164"/>
      <c r="D3164" s="14"/>
      <c r="E3164"/>
      <c r="F3164"/>
      <c r="G3164"/>
      <c r="H3164"/>
      <c r="I3164"/>
      <c r="J3164"/>
      <c r="K3164"/>
      <c r="L3164" s="30"/>
      <c r="M3164" s="30"/>
      <c r="N3164" s="34"/>
      <c r="O3164" s="34"/>
      <c r="P3164" s="34"/>
      <c r="Q3164" s="30"/>
      <c r="R3164" s="30"/>
      <c r="S3164" s="30"/>
      <c r="T3164" s="30"/>
      <c r="U3164" s="30"/>
      <c r="V3164" s="30"/>
      <c r="W3164" s="30"/>
      <c r="X3164" s="30"/>
      <c r="Y3164" s="30"/>
      <c r="Z3164" s="44"/>
      <c r="AA3164"/>
      <c r="AB3164"/>
      <c r="AC3164"/>
      <c r="AD3164"/>
    </row>
    <row r="3165" spans="1:30">
      <c r="A3165" s="2"/>
      <c r="B3165"/>
      <c r="C3165"/>
      <c r="D3165" s="14"/>
      <c r="E3165"/>
      <c r="F3165"/>
      <c r="G3165"/>
      <c r="H3165"/>
      <c r="I3165"/>
      <c r="J3165"/>
      <c r="K3165"/>
      <c r="L3165" s="30"/>
      <c r="M3165" s="30"/>
      <c r="N3165" s="34"/>
      <c r="O3165" s="34"/>
      <c r="P3165" s="34"/>
      <c r="Q3165" s="30"/>
      <c r="R3165" s="30"/>
      <c r="S3165" s="30"/>
      <c r="T3165" s="30"/>
      <c r="U3165" s="30"/>
      <c r="V3165" s="30"/>
      <c r="W3165" s="30"/>
      <c r="X3165" s="30"/>
      <c r="Y3165" s="30"/>
      <c r="Z3165" s="44"/>
      <c r="AA3165"/>
      <c r="AB3165"/>
      <c r="AC3165"/>
      <c r="AD3165"/>
    </row>
    <row r="3166" spans="1:30">
      <c r="A3166" s="2"/>
      <c r="B3166"/>
      <c r="C3166"/>
      <c r="D3166" s="14"/>
      <c r="E3166"/>
      <c r="F3166"/>
      <c r="G3166"/>
      <c r="H3166"/>
      <c r="I3166"/>
      <c r="J3166"/>
      <c r="K3166"/>
      <c r="L3166" s="30"/>
      <c r="M3166" s="30"/>
      <c r="N3166" s="34"/>
      <c r="O3166" s="34"/>
      <c r="P3166" s="34"/>
      <c r="Q3166" s="30"/>
      <c r="R3166" s="30"/>
      <c r="S3166" s="30"/>
      <c r="T3166" s="30"/>
      <c r="U3166" s="30"/>
      <c r="V3166" s="30"/>
      <c r="W3166" s="30"/>
      <c r="X3166" s="30"/>
      <c r="Y3166" s="30"/>
      <c r="Z3166" s="44"/>
      <c r="AA3166"/>
      <c r="AB3166"/>
      <c r="AC3166"/>
      <c r="AD3166"/>
    </row>
    <row r="3167" spans="1:30">
      <c r="A3167" s="2"/>
      <c r="B3167"/>
      <c r="C3167"/>
      <c r="D3167" s="14"/>
      <c r="E3167"/>
      <c r="F3167"/>
      <c r="G3167"/>
      <c r="H3167"/>
      <c r="I3167"/>
      <c r="J3167"/>
      <c r="K3167"/>
      <c r="L3167" s="30"/>
      <c r="M3167" s="30"/>
      <c r="N3167" s="34"/>
      <c r="O3167" s="34"/>
      <c r="P3167" s="34"/>
      <c r="Q3167" s="30"/>
      <c r="R3167" s="30"/>
      <c r="S3167" s="30"/>
      <c r="T3167" s="30"/>
      <c r="U3167" s="30"/>
      <c r="V3167" s="30"/>
      <c r="W3167" s="30"/>
      <c r="X3167" s="30"/>
      <c r="Y3167" s="30"/>
      <c r="Z3167" s="44"/>
      <c r="AA3167"/>
      <c r="AB3167"/>
      <c r="AC3167"/>
      <c r="AD3167"/>
    </row>
    <row r="3168" spans="1:30">
      <c r="A3168" s="2"/>
      <c r="B3168"/>
      <c r="C3168"/>
      <c r="D3168" s="14"/>
      <c r="E3168"/>
      <c r="F3168"/>
      <c r="G3168"/>
      <c r="H3168"/>
      <c r="I3168"/>
      <c r="J3168"/>
      <c r="K3168"/>
      <c r="L3168" s="30"/>
      <c r="M3168" s="30"/>
      <c r="N3168" s="34"/>
      <c r="O3168" s="34"/>
      <c r="P3168" s="34"/>
      <c r="Q3168" s="30"/>
      <c r="R3168" s="30"/>
      <c r="S3168" s="30"/>
      <c r="T3168" s="30"/>
      <c r="U3168" s="30"/>
      <c r="V3168" s="30"/>
      <c r="W3168" s="30"/>
      <c r="X3168" s="30"/>
      <c r="Y3168" s="30"/>
      <c r="Z3168" s="44"/>
      <c r="AA3168"/>
      <c r="AB3168"/>
      <c r="AC3168"/>
      <c r="AD3168"/>
    </row>
    <row r="3169" spans="1:30">
      <c r="A3169" s="2"/>
      <c r="B3169"/>
      <c r="C3169"/>
      <c r="D3169" s="14"/>
      <c r="E3169"/>
      <c r="F3169"/>
      <c r="G3169"/>
      <c r="H3169"/>
      <c r="I3169"/>
      <c r="J3169"/>
      <c r="K3169"/>
      <c r="L3169" s="30"/>
      <c r="M3169" s="30"/>
      <c r="N3169" s="34"/>
      <c r="O3169" s="34"/>
      <c r="P3169" s="34"/>
      <c r="Q3169" s="30"/>
      <c r="R3169" s="30"/>
      <c r="S3169" s="30"/>
      <c r="T3169" s="30"/>
      <c r="U3169" s="30"/>
      <c r="V3169" s="30"/>
      <c r="W3169" s="30"/>
      <c r="X3169" s="30"/>
      <c r="Y3169" s="30"/>
      <c r="Z3169" s="44"/>
      <c r="AA3169"/>
      <c r="AB3169"/>
      <c r="AC3169"/>
      <c r="AD3169"/>
    </row>
    <row r="3170" spans="1:30">
      <c r="A3170" s="2"/>
      <c r="B3170"/>
      <c r="C3170"/>
      <c r="D3170" s="14"/>
      <c r="E3170"/>
      <c r="F3170"/>
      <c r="G3170"/>
      <c r="H3170"/>
      <c r="I3170"/>
      <c r="J3170"/>
      <c r="K3170"/>
      <c r="L3170" s="30"/>
      <c r="M3170" s="30"/>
      <c r="N3170" s="34"/>
      <c r="O3170" s="34"/>
      <c r="P3170" s="34"/>
      <c r="Q3170" s="30"/>
      <c r="R3170" s="30"/>
      <c r="S3170" s="30"/>
      <c r="T3170" s="30"/>
      <c r="U3170" s="30"/>
      <c r="V3170" s="30"/>
      <c r="W3170" s="30"/>
      <c r="X3170" s="30"/>
      <c r="Y3170" s="30"/>
      <c r="Z3170" s="44"/>
      <c r="AA3170"/>
      <c r="AB3170"/>
      <c r="AC3170"/>
      <c r="AD3170"/>
    </row>
    <row r="3171" spans="1:30">
      <c r="A3171" s="2"/>
      <c r="B3171"/>
      <c r="C3171"/>
      <c r="D3171" s="14"/>
      <c r="E3171"/>
      <c r="F3171"/>
      <c r="G3171"/>
      <c r="H3171"/>
      <c r="I3171"/>
      <c r="J3171"/>
      <c r="K3171"/>
      <c r="L3171" s="30"/>
      <c r="M3171" s="30"/>
      <c r="N3171" s="34"/>
      <c r="O3171" s="34"/>
      <c r="P3171" s="34"/>
      <c r="Q3171" s="30"/>
      <c r="R3171" s="30"/>
      <c r="S3171" s="30"/>
      <c r="T3171" s="30"/>
      <c r="U3171" s="30"/>
      <c r="V3171" s="30"/>
      <c r="W3171" s="30"/>
      <c r="X3171" s="30"/>
      <c r="Y3171" s="30"/>
      <c r="Z3171" s="44"/>
      <c r="AA3171"/>
      <c r="AB3171"/>
      <c r="AC3171"/>
      <c r="AD3171"/>
    </row>
    <row r="3172" spans="1:30">
      <c r="A3172" s="2"/>
      <c r="B3172"/>
      <c r="C3172"/>
      <c r="D3172" s="14"/>
      <c r="E3172"/>
      <c r="F3172"/>
      <c r="G3172"/>
      <c r="H3172"/>
      <c r="I3172"/>
      <c r="J3172"/>
      <c r="K3172"/>
      <c r="L3172" s="30"/>
      <c r="M3172" s="30"/>
      <c r="N3172" s="34"/>
      <c r="O3172" s="34"/>
      <c r="P3172" s="34"/>
      <c r="Q3172" s="30"/>
      <c r="R3172" s="30"/>
      <c r="S3172" s="30"/>
      <c r="T3172" s="30"/>
      <c r="U3172" s="30"/>
      <c r="V3172" s="30"/>
      <c r="W3172" s="30"/>
      <c r="X3172" s="30"/>
      <c r="Y3172" s="30"/>
      <c r="Z3172" s="44"/>
      <c r="AA3172"/>
      <c r="AB3172"/>
      <c r="AC3172"/>
      <c r="AD3172"/>
    </row>
    <row r="3173" spans="1:30">
      <c r="A3173" s="2"/>
      <c r="B3173"/>
      <c r="C3173"/>
      <c r="D3173" s="14"/>
      <c r="E3173"/>
      <c r="F3173"/>
      <c r="G3173"/>
      <c r="H3173"/>
      <c r="I3173"/>
      <c r="J3173"/>
      <c r="K3173"/>
      <c r="L3173" s="30"/>
      <c r="M3173" s="30"/>
      <c r="N3173" s="34"/>
      <c r="O3173" s="34"/>
      <c r="P3173" s="34"/>
      <c r="Q3173" s="30"/>
      <c r="R3173" s="30"/>
      <c r="S3173" s="30"/>
      <c r="T3173" s="30"/>
      <c r="U3173" s="30"/>
      <c r="V3173" s="30"/>
      <c r="W3173" s="30"/>
      <c r="X3173" s="30"/>
      <c r="Y3173" s="30"/>
      <c r="Z3173" s="44"/>
      <c r="AA3173"/>
      <c r="AB3173"/>
      <c r="AC3173"/>
      <c r="AD3173"/>
    </row>
    <row r="3174" spans="1:30">
      <c r="A3174" s="2"/>
      <c r="B3174"/>
      <c r="C3174"/>
      <c r="D3174" s="14"/>
      <c r="E3174"/>
      <c r="F3174"/>
      <c r="G3174"/>
      <c r="H3174"/>
      <c r="I3174"/>
      <c r="J3174"/>
      <c r="K3174"/>
      <c r="L3174" s="30"/>
      <c r="M3174" s="30"/>
      <c r="N3174" s="34"/>
      <c r="O3174" s="34"/>
      <c r="P3174" s="34"/>
      <c r="Q3174" s="30"/>
      <c r="R3174" s="30"/>
      <c r="S3174" s="30"/>
      <c r="T3174" s="30"/>
      <c r="U3174" s="30"/>
      <c r="V3174" s="30"/>
      <c r="W3174" s="30"/>
      <c r="X3174" s="30"/>
      <c r="Y3174" s="30"/>
      <c r="Z3174" s="44"/>
      <c r="AA3174"/>
      <c r="AB3174"/>
      <c r="AC3174"/>
      <c r="AD3174"/>
    </row>
    <row r="3175" spans="1:30">
      <c r="A3175" s="2"/>
      <c r="B3175"/>
      <c r="C3175"/>
      <c r="D3175" s="14"/>
      <c r="E3175"/>
      <c r="F3175"/>
      <c r="G3175"/>
      <c r="H3175"/>
      <c r="I3175"/>
      <c r="J3175"/>
      <c r="K3175"/>
      <c r="L3175" s="30"/>
      <c r="M3175" s="30"/>
      <c r="N3175" s="34"/>
      <c r="O3175" s="34"/>
      <c r="P3175" s="34"/>
      <c r="Q3175" s="30"/>
      <c r="R3175" s="30"/>
      <c r="S3175" s="30"/>
      <c r="T3175" s="30"/>
      <c r="U3175" s="30"/>
      <c r="V3175" s="30"/>
      <c r="W3175" s="30"/>
      <c r="X3175" s="30"/>
      <c r="Y3175" s="30"/>
      <c r="Z3175" s="44"/>
      <c r="AA3175"/>
      <c r="AB3175"/>
      <c r="AC3175"/>
      <c r="AD3175"/>
    </row>
    <row r="3176" spans="1:30">
      <c r="A3176" s="2"/>
      <c r="B3176"/>
      <c r="C3176"/>
      <c r="D3176" s="14"/>
      <c r="E3176"/>
      <c r="F3176"/>
      <c r="G3176"/>
      <c r="H3176"/>
      <c r="I3176"/>
      <c r="J3176"/>
      <c r="K3176"/>
      <c r="L3176" s="30"/>
      <c r="M3176" s="30"/>
      <c r="N3176" s="34"/>
      <c r="O3176" s="34"/>
      <c r="P3176" s="34"/>
      <c r="Q3176" s="30"/>
      <c r="R3176" s="30"/>
      <c r="S3176" s="30"/>
      <c r="T3176" s="30"/>
      <c r="U3176" s="30"/>
      <c r="V3176" s="30"/>
      <c r="W3176" s="30"/>
      <c r="X3176" s="30"/>
      <c r="Y3176" s="30"/>
      <c r="Z3176" s="44"/>
      <c r="AA3176"/>
      <c r="AB3176"/>
      <c r="AC3176"/>
      <c r="AD3176"/>
    </row>
    <row r="3177" spans="1:30">
      <c r="A3177" s="2"/>
      <c r="B3177"/>
      <c r="C3177"/>
      <c r="D3177" s="14"/>
      <c r="E3177"/>
      <c r="F3177"/>
      <c r="G3177"/>
      <c r="H3177"/>
      <c r="I3177"/>
      <c r="J3177"/>
      <c r="K3177"/>
      <c r="L3177" s="30"/>
      <c r="M3177" s="30"/>
      <c r="N3177" s="34"/>
      <c r="O3177" s="34"/>
      <c r="P3177" s="34"/>
      <c r="Q3177" s="30"/>
      <c r="R3177" s="30"/>
      <c r="S3177" s="30"/>
      <c r="T3177" s="30"/>
      <c r="U3177" s="30"/>
      <c r="V3177" s="30"/>
      <c r="W3177" s="30"/>
      <c r="X3177" s="30"/>
      <c r="Y3177" s="30"/>
      <c r="Z3177" s="44"/>
      <c r="AA3177"/>
      <c r="AB3177"/>
      <c r="AC3177"/>
      <c r="AD3177"/>
    </row>
    <row r="3178" spans="1:30">
      <c r="A3178" s="2"/>
      <c r="B3178"/>
      <c r="C3178"/>
      <c r="D3178" s="14"/>
      <c r="E3178"/>
      <c r="F3178"/>
      <c r="G3178"/>
      <c r="H3178"/>
      <c r="I3178"/>
      <c r="J3178"/>
      <c r="K3178"/>
      <c r="L3178" s="30"/>
      <c r="M3178" s="30"/>
      <c r="N3178" s="34"/>
      <c r="O3178" s="34"/>
      <c r="P3178" s="34"/>
      <c r="Q3178" s="30"/>
      <c r="R3178" s="30"/>
      <c r="S3178" s="30"/>
      <c r="T3178" s="30"/>
      <c r="U3178" s="30"/>
      <c r="V3178" s="30"/>
      <c r="W3178" s="30"/>
      <c r="X3178" s="30"/>
      <c r="Y3178" s="30"/>
      <c r="Z3178" s="44"/>
      <c r="AA3178"/>
      <c r="AB3178"/>
      <c r="AC3178"/>
      <c r="AD3178"/>
    </row>
    <row r="3179" spans="1:30">
      <c r="A3179" s="2"/>
      <c r="B3179"/>
      <c r="C3179"/>
      <c r="D3179" s="14"/>
      <c r="E3179"/>
      <c r="F3179"/>
      <c r="G3179"/>
      <c r="H3179"/>
      <c r="I3179"/>
      <c r="J3179"/>
      <c r="K3179"/>
      <c r="L3179" s="30"/>
      <c r="M3179" s="30"/>
      <c r="N3179" s="34"/>
      <c r="O3179" s="34"/>
      <c r="P3179" s="34"/>
      <c r="Q3179" s="30"/>
      <c r="R3179" s="30"/>
      <c r="S3179" s="30"/>
      <c r="T3179" s="30"/>
      <c r="U3179" s="30"/>
      <c r="V3179" s="30"/>
      <c r="W3179" s="30"/>
      <c r="X3179" s="30"/>
      <c r="Y3179" s="30"/>
      <c r="Z3179" s="44"/>
      <c r="AA3179"/>
      <c r="AB3179"/>
      <c r="AC3179"/>
      <c r="AD3179"/>
    </row>
    <row r="3180" spans="1:30">
      <c r="A3180" s="2"/>
      <c r="B3180"/>
      <c r="C3180"/>
      <c r="D3180" s="14"/>
      <c r="E3180"/>
      <c r="F3180"/>
      <c r="G3180"/>
      <c r="H3180"/>
      <c r="I3180"/>
      <c r="J3180"/>
      <c r="K3180"/>
      <c r="L3180" s="30"/>
      <c r="M3180" s="30"/>
      <c r="N3180" s="34"/>
      <c r="O3180" s="34"/>
      <c r="P3180" s="34"/>
      <c r="Q3180" s="30"/>
      <c r="R3180" s="30"/>
      <c r="S3180" s="30"/>
      <c r="T3180" s="30"/>
      <c r="U3180" s="30"/>
      <c r="V3180" s="30"/>
      <c r="W3180" s="30"/>
      <c r="X3180" s="30"/>
      <c r="Y3180" s="30"/>
      <c r="Z3180" s="44"/>
      <c r="AA3180"/>
      <c r="AB3180"/>
      <c r="AC3180"/>
      <c r="AD3180"/>
    </row>
    <row r="3181" spans="1:30">
      <c r="A3181" s="2"/>
      <c r="B3181"/>
      <c r="C3181"/>
      <c r="D3181" s="14"/>
      <c r="E3181"/>
      <c r="F3181"/>
      <c r="G3181"/>
      <c r="H3181"/>
      <c r="I3181"/>
      <c r="J3181"/>
      <c r="K3181"/>
      <c r="L3181" s="30"/>
      <c r="M3181" s="30"/>
      <c r="N3181" s="34"/>
      <c r="O3181" s="34"/>
      <c r="P3181" s="34"/>
      <c r="Q3181" s="30"/>
      <c r="R3181" s="30"/>
      <c r="S3181" s="30"/>
      <c r="T3181" s="30"/>
      <c r="U3181" s="30"/>
      <c r="V3181" s="30"/>
      <c r="W3181" s="30"/>
      <c r="X3181" s="30"/>
      <c r="Y3181" s="30"/>
      <c r="Z3181" s="44"/>
      <c r="AA3181"/>
      <c r="AB3181"/>
      <c r="AC3181"/>
      <c r="AD3181"/>
    </row>
    <row r="3182" spans="1:30">
      <c r="A3182" s="2"/>
      <c r="B3182"/>
      <c r="C3182"/>
      <c r="D3182" s="14"/>
      <c r="E3182"/>
      <c r="F3182"/>
      <c r="G3182"/>
      <c r="H3182"/>
      <c r="I3182"/>
      <c r="J3182"/>
      <c r="K3182"/>
      <c r="L3182" s="30"/>
      <c r="M3182" s="30"/>
      <c r="N3182" s="34"/>
      <c r="O3182" s="34"/>
      <c r="P3182" s="34"/>
      <c r="Q3182" s="30"/>
      <c r="R3182" s="30"/>
      <c r="S3182" s="30"/>
      <c r="T3182" s="30"/>
      <c r="U3182" s="30"/>
      <c r="V3182" s="30"/>
      <c r="W3182" s="30"/>
      <c r="X3182" s="30"/>
      <c r="Y3182" s="30"/>
      <c r="Z3182" s="44"/>
      <c r="AA3182"/>
      <c r="AB3182"/>
      <c r="AC3182"/>
      <c r="AD3182"/>
    </row>
    <row r="3183" spans="1:30">
      <c r="A3183" s="2"/>
      <c r="B3183"/>
      <c r="C3183"/>
      <c r="D3183" s="14"/>
      <c r="E3183"/>
      <c r="F3183"/>
      <c r="G3183"/>
      <c r="H3183"/>
      <c r="I3183"/>
      <c r="J3183"/>
      <c r="K3183"/>
      <c r="L3183" s="30"/>
      <c r="M3183" s="30"/>
      <c r="N3183" s="34"/>
      <c r="O3183" s="34"/>
      <c r="P3183" s="34"/>
      <c r="Q3183" s="30"/>
      <c r="R3183" s="30"/>
      <c r="S3183" s="30"/>
      <c r="T3183" s="30"/>
      <c r="U3183" s="30"/>
      <c r="V3183" s="30"/>
      <c r="W3183" s="30"/>
      <c r="X3183" s="30"/>
      <c r="Y3183" s="30"/>
      <c r="Z3183" s="44"/>
      <c r="AA3183"/>
      <c r="AB3183"/>
      <c r="AC3183"/>
      <c r="AD3183"/>
    </row>
    <row r="3184" spans="1:30">
      <c r="A3184" s="2"/>
      <c r="B3184"/>
      <c r="C3184"/>
      <c r="D3184" s="14"/>
      <c r="E3184"/>
      <c r="F3184"/>
      <c r="G3184"/>
      <c r="H3184"/>
      <c r="I3184"/>
      <c r="J3184"/>
      <c r="K3184"/>
      <c r="L3184" s="30"/>
      <c r="M3184" s="30"/>
      <c r="N3184" s="34"/>
      <c r="O3184" s="34"/>
      <c r="P3184" s="34"/>
      <c r="Q3184" s="30"/>
      <c r="R3184" s="30"/>
      <c r="S3184" s="30"/>
      <c r="T3184" s="30"/>
      <c r="U3184" s="30"/>
      <c r="V3184" s="30"/>
      <c r="W3184" s="30"/>
      <c r="X3184" s="30"/>
      <c r="Y3184" s="30"/>
      <c r="Z3184" s="44"/>
      <c r="AA3184"/>
      <c r="AB3184"/>
      <c r="AC3184"/>
      <c r="AD3184"/>
    </row>
    <row r="3185" spans="1:30">
      <c r="A3185" s="2"/>
      <c r="B3185"/>
      <c r="C3185"/>
      <c r="D3185" s="14"/>
      <c r="E3185"/>
      <c r="F3185"/>
      <c r="G3185"/>
      <c r="H3185"/>
      <c r="I3185"/>
      <c r="J3185"/>
      <c r="K3185"/>
      <c r="L3185" s="30"/>
      <c r="M3185" s="30"/>
      <c r="N3185" s="34"/>
      <c r="O3185" s="34"/>
      <c r="P3185" s="34"/>
      <c r="Q3185" s="30"/>
      <c r="R3185" s="30"/>
      <c r="S3185" s="30"/>
      <c r="T3185" s="30"/>
      <c r="U3185" s="30"/>
      <c r="V3185" s="30"/>
      <c r="W3185" s="30"/>
      <c r="X3185" s="30"/>
      <c r="Y3185" s="30"/>
      <c r="Z3185" s="44"/>
      <c r="AA3185"/>
      <c r="AB3185"/>
      <c r="AC3185"/>
      <c r="AD3185"/>
    </row>
    <row r="3186" spans="1:30">
      <c r="A3186" s="2"/>
      <c r="B3186"/>
      <c r="C3186"/>
      <c r="D3186" s="14"/>
      <c r="E3186"/>
      <c r="F3186"/>
      <c r="G3186"/>
      <c r="H3186"/>
      <c r="I3186"/>
      <c r="J3186"/>
      <c r="K3186"/>
      <c r="L3186" s="30"/>
      <c r="M3186" s="30"/>
      <c r="N3186" s="34"/>
      <c r="O3186" s="34"/>
      <c r="P3186" s="34"/>
      <c r="Q3186" s="30"/>
      <c r="R3186" s="30"/>
      <c r="S3186" s="30"/>
      <c r="T3186" s="30"/>
      <c r="U3186" s="30"/>
      <c r="V3186" s="30"/>
      <c r="W3186" s="30"/>
      <c r="X3186" s="30"/>
      <c r="Y3186" s="30"/>
      <c r="Z3186" s="44"/>
      <c r="AA3186"/>
      <c r="AB3186"/>
      <c r="AC3186"/>
      <c r="AD3186"/>
    </row>
    <row r="3187" spans="1:30">
      <c r="A3187" s="2"/>
      <c r="B3187"/>
      <c r="C3187"/>
      <c r="D3187" s="14"/>
      <c r="E3187"/>
      <c r="F3187"/>
      <c r="G3187"/>
      <c r="H3187"/>
      <c r="I3187"/>
      <c r="J3187"/>
      <c r="K3187"/>
      <c r="L3187" s="30"/>
      <c r="M3187" s="30"/>
      <c r="N3187" s="34"/>
      <c r="O3187" s="34"/>
      <c r="P3187" s="34"/>
      <c r="Q3187" s="30"/>
      <c r="R3187" s="30"/>
      <c r="S3187" s="30"/>
      <c r="T3187" s="30"/>
      <c r="U3187" s="30"/>
      <c r="V3187" s="30"/>
      <c r="W3187" s="30"/>
      <c r="X3187" s="30"/>
      <c r="Y3187" s="30"/>
      <c r="Z3187" s="44"/>
      <c r="AA3187"/>
      <c r="AB3187"/>
      <c r="AC3187"/>
      <c r="AD3187"/>
    </row>
    <row r="3188" spans="1:30">
      <c r="A3188" s="2"/>
      <c r="B3188"/>
      <c r="C3188"/>
      <c r="D3188" s="14"/>
      <c r="E3188"/>
      <c r="F3188"/>
      <c r="G3188"/>
      <c r="H3188"/>
      <c r="I3188"/>
      <c r="J3188"/>
      <c r="K3188"/>
      <c r="L3188" s="30"/>
      <c r="M3188" s="30"/>
      <c r="N3188" s="34"/>
      <c r="O3188" s="34"/>
      <c r="P3188" s="34"/>
      <c r="Q3188" s="30"/>
      <c r="R3188" s="30"/>
      <c r="S3188" s="30"/>
      <c r="T3188" s="30"/>
      <c r="U3188" s="30"/>
      <c r="V3188" s="30"/>
      <c r="W3188" s="30"/>
      <c r="X3188" s="30"/>
      <c r="Y3188" s="30"/>
      <c r="Z3188" s="44"/>
      <c r="AA3188"/>
      <c r="AB3188"/>
      <c r="AC3188"/>
      <c r="AD3188"/>
    </row>
    <row r="3189" spans="1:30">
      <c r="A3189" s="2"/>
      <c r="B3189"/>
      <c r="C3189"/>
      <c r="D3189" s="14"/>
      <c r="E3189"/>
      <c r="F3189"/>
      <c r="G3189"/>
      <c r="H3189"/>
      <c r="I3189"/>
      <c r="J3189"/>
      <c r="K3189"/>
      <c r="L3189" s="30"/>
      <c r="M3189" s="30"/>
      <c r="N3189" s="34"/>
      <c r="O3189" s="34"/>
      <c r="P3189" s="34"/>
      <c r="Q3189" s="30"/>
      <c r="R3189" s="30"/>
      <c r="S3189" s="30"/>
      <c r="T3189" s="30"/>
      <c r="U3189" s="30"/>
      <c r="V3189" s="30"/>
      <c r="W3189" s="30"/>
      <c r="X3189" s="30"/>
      <c r="Y3189" s="30"/>
      <c r="Z3189" s="44"/>
      <c r="AA3189"/>
      <c r="AB3189"/>
      <c r="AC3189"/>
      <c r="AD3189"/>
    </row>
    <row r="3190" spans="1:30">
      <c r="A3190" s="2"/>
      <c r="B3190"/>
      <c r="C3190"/>
      <c r="D3190" s="14"/>
      <c r="E3190"/>
      <c r="F3190"/>
      <c r="G3190"/>
      <c r="H3190"/>
      <c r="I3190"/>
      <c r="J3190"/>
      <c r="K3190"/>
      <c r="L3190" s="30"/>
      <c r="M3190" s="30"/>
      <c r="N3190" s="34"/>
      <c r="O3190" s="34"/>
      <c r="P3190" s="34"/>
      <c r="Q3190" s="30"/>
      <c r="R3190" s="30"/>
      <c r="S3190" s="30"/>
      <c r="T3190" s="30"/>
      <c r="U3190" s="30"/>
      <c r="V3190" s="30"/>
      <c r="W3190" s="30"/>
      <c r="X3190" s="30"/>
      <c r="Y3190" s="30"/>
      <c r="Z3190" s="44"/>
      <c r="AA3190"/>
      <c r="AB3190"/>
      <c r="AC3190"/>
      <c r="AD3190"/>
    </row>
    <row r="3191" spans="1:30">
      <c r="A3191" s="2"/>
      <c r="B3191"/>
      <c r="C3191"/>
      <c r="D3191" s="14"/>
      <c r="E3191"/>
      <c r="F3191"/>
      <c r="G3191"/>
      <c r="H3191"/>
      <c r="I3191"/>
      <c r="J3191"/>
      <c r="K3191"/>
      <c r="L3191" s="30"/>
      <c r="M3191" s="30"/>
      <c r="N3191" s="34"/>
      <c r="O3191" s="34"/>
      <c r="P3191" s="34"/>
      <c r="Q3191" s="30"/>
      <c r="R3191" s="30"/>
      <c r="S3191" s="30"/>
      <c r="T3191" s="30"/>
      <c r="U3191" s="30"/>
      <c r="V3191" s="30"/>
      <c r="W3191" s="30"/>
      <c r="X3191" s="30"/>
      <c r="Y3191" s="30"/>
      <c r="Z3191" s="44"/>
      <c r="AA3191"/>
      <c r="AB3191"/>
      <c r="AC3191"/>
      <c r="AD3191"/>
    </row>
    <row r="3192" spans="1:30">
      <c r="A3192" s="2"/>
      <c r="B3192"/>
      <c r="C3192"/>
      <c r="D3192" s="14"/>
      <c r="E3192"/>
      <c r="F3192"/>
      <c r="G3192"/>
      <c r="H3192"/>
      <c r="I3192"/>
      <c r="J3192"/>
      <c r="K3192"/>
      <c r="L3192" s="30"/>
      <c r="M3192" s="30"/>
      <c r="N3192" s="34"/>
      <c r="O3192" s="34"/>
      <c r="P3192" s="34"/>
      <c r="Q3192" s="30"/>
      <c r="R3192" s="30"/>
      <c r="S3192" s="30"/>
      <c r="T3192" s="30"/>
      <c r="U3192" s="30"/>
      <c r="V3192" s="30"/>
      <c r="W3192" s="30"/>
      <c r="X3192" s="30"/>
      <c r="Y3192" s="30"/>
      <c r="Z3192" s="44"/>
      <c r="AA3192"/>
      <c r="AB3192"/>
      <c r="AC3192"/>
      <c r="AD3192"/>
    </row>
    <row r="3193" spans="1:30">
      <c r="A3193" s="2"/>
      <c r="B3193"/>
      <c r="C3193"/>
      <c r="D3193" s="14"/>
      <c r="E3193"/>
      <c r="F3193"/>
      <c r="G3193"/>
      <c r="H3193"/>
      <c r="I3193"/>
      <c r="J3193"/>
      <c r="K3193"/>
      <c r="L3193" s="30"/>
      <c r="M3193" s="30"/>
      <c r="N3193" s="34"/>
      <c r="O3193" s="34"/>
      <c r="P3193" s="34"/>
      <c r="Q3193" s="30"/>
      <c r="R3193" s="30"/>
      <c r="S3193" s="30"/>
      <c r="T3193" s="30"/>
      <c r="U3193" s="30"/>
      <c r="V3193" s="30"/>
      <c r="W3193" s="30"/>
      <c r="X3193" s="30"/>
      <c r="Y3193" s="30"/>
      <c r="Z3193" s="44"/>
      <c r="AA3193"/>
      <c r="AB3193"/>
      <c r="AC3193"/>
      <c r="AD3193"/>
    </row>
    <row r="3194" spans="1:30">
      <c r="A3194" s="2"/>
      <c r="B3194"/>
      <c r="C3194"/>
      <c r="D3194" s="14"/>
      <c r="E3194"/>
      <c r="F3194"/>
      <c r="G3194"/>
      <c r="H3194"/>
      <c r="I3194"/>
      <c r="J3194"/>
      <c r="K3194"/>
      <c r="L3194" s="30"/>
      <c r="M3194" s="30"/>
      <c r="N3194" s="34"/>
      <c r="O3194" s="34"/>
      <c r="P3194" s="34"/>
      <c r="Q3194" s="30"/>
      <c r="R3194" s="30"/>
      <c r="S3194" s="30"/>
      <c r="T3194" s="30"/>
      <c r="U3194" s="30"/>
      <c r="V3194" s="30"/>
      <c r="W3194" s="30"/>
      <c r="X3194" s="30"/>
      <c r="Y3194" s="30"/>
      <c r="Z3194" s="44"/>
      <c r="AA3194"/>
      <c r="AB3194"/>
      <c r="AC3194"/>
      <c r="AD3194"/>
    </row>
    <row r="3195" spans="1:30">
      <c r="A3195" s="2"/>
      <c r="B3195"/>
      <c r="C3195"/>
      <c r="D3195" s="14"/>
      <c r="E3195"/>
      <c r="F3195"/>
      <c r="G3195"/>
      <c r="H3195"/>
      <c r="I3195"/>
      <c r="J3195"/>
      <c r="K3195"/>
      <c r="L3195" s="30"/>
      <c r="M3195" s="30"/>
      <c r="N3195" s="34"/>
      <c r="O3195" s="34"/>
      <c r="P3195" s="34"/>
      <c r="Q3195" s="30"/>
      <c r="R3195" s="30"/>
      <c r="S3195" s="30"/>
      <c r="T3195" s="30"/>
      <c r="U3195" s="30"/>
      <c r="V3195" s="30"/>
      <c r="W3195" s="30"/>
      <c r="X3195" s="30"/>
      <c r="Y3195" s="30"/>
      <c r="Z3195" s="44"/>
      <c r="AA3195"/>
      <c r="AB3195"/>
      <c r="AC3195"/>
      <c r="AD3195"/>
    </row>
    <row r="3196" spans="1:30">
      <c r="A3196" s="2"/>
      <c r="B3196"/>
      <c r="C3196"/>
      <c r="D3196" s="14"/>
      <c r="E3196"/>
      <c r="F3196"/>
      <c r="G3196"/>
      <c r="H3196"/>
      <c r="I3196"/>
      <c r="J3196"/>
      <c r="K3196"/>
      <c r="L3196" s="30"/>
      <c r="M3196" s="30"/>
      <c r="N3196" s="34"/>
      <c r="O3196" s="34"/>
      <c r="P3196" s="34"/>
      <c r="Q3196" s="30"/>
      <c r="R3196" s="30"/>
      <c r="S3196" s="30"/>
      <c r="T3196" s="30"/>
      <c r="U3196" s="30"/>
      <c r="V3196" s="30"/>
      <c r="W3196" s="30"/>
      <c r="X3196" s="30"/>
      <c r="Y3196" s="30"/>
      <c r="Z3196" s="44"/>
      <c r="AA3196"/>
      <c r="AB3196"/>
      <c r="AC3196"/>
      <c r="AD3196"/>
    </row>
    <row r="3197" spans="1:30">
      <c r="A3197" s="2"/>
      <c r="B3197"/>
      <c r="C3197"/>
      <c r="D3197" s="14"/>
      <c r="E3197"/>
      <c r="F3197"/>
      <c r="G3197"/>
      <c r="H3197"/>
      <c r="I3197"/>
      <c r="J3197"/>
      <c r="K3197"/>
      <c r="L3197" s="30"/>
      <c r="M3197" s="30"/>
      <c r="N3197" s="34"/>
      <c r="O3197" s="34"/>
      <c r="P3197" s="34"/>
      <c r="Q3197" s="30"/>
      <c r="R3197" s="30"/>
      <c r="S3197" s="30"/>
      <c r="T3197" s="30"/>
      <c r="U3197" s="30"/>
      <c r="V3197" s="30"/>
      <c r="W3197" s="30"/>
      <c r="X3197" s="30"/>
      <c r="Y3197" s="30"/>
      <c r="Z3197" s="44"/>
      <c r="AA3197"/>
      <c r="AB3197"/>
      <c r="AC3197"/>
      <c r="AD3197"/>
    </row>
    <row r="3198" spans="1:30">
      <c r="A3198" s="2"/>
      <c r="B3198"/>
      <c r="C3198"/>
      <c r="D3198" s="14"/>
      <c r="E3198"/>
      <c r="F3198"/>
      <c r="G3198"/>
      <c r="H3198"/>
      <c r="I3198"/>
      <c r="J3198"/>
      <c r="K3198"/>
      <c r="L3198" s="30"/>
      <c r="M3198" s="30"/>
      <c r="N3198" s="34"/>
      <c r="O3198" s="34"/>
      <c r="P3198" s="34"/>
      <c r="Q3198" s="30"/>
      <c r="R3198" s="30"/>
      <c r="S3198" s="30"/>
      <c r="T3198" s="30"/>
      <c r="U3198" s="30"/>
      <c r="V3198" s="30"/>
      <c r="W3198" s="30"/>
      <c r="X3198" s="30"/>
      <c r="Y3198" s="30"/>
      <c r="Z3198" s="44"/>
      <c r="AA3198"/>
      <c r="AB3198"/>
      <c r="AC3198"/>
      <c r="AD3198"/>
    </row>
    <row r="3199" spans="1:30">
      <c r="A3199" s="2"/>
      <c r="B3199"/>
      <c r="C3199"/>
      <c r="D3199" s="14"/>
      <c r="E3199"/>
      <c r="F3199"/>
      <c r="G3199"/>
      <c r="H3199"/>
      <c r="I3199"/>
      <c r="J3199"/>
      <c r="K3199"/>
      <c r="L3199" s="30"/>
      <c r="M3199" s="30"/>
      <c r="N3199" s="34"/>
      <c r="O3199" s="34"/>
      <c r="P3199" s="34"/>
      <c r="Q3199" s="30"/>
      <c r="R3199" s="30"/>
      <c r="S3199" s="30"/>
      <c r="T3199" s="30"/>
      <c r="U3199" s="30"/>
      <c r="V3199" s="30"/>
      <c r="W3199" s="30"/>
      <c r="X3199" s="30"/>
      <c r="Y3199" s="30"/>
      <c r="Z3199" s="44"/>
      <c r="AA3199"/>
      <c r="AB3199"/>
      <c r="AC3199"/>
      <c r="AD3199"/>
    </row>
    <row r="3200" spans="1:30">
      <c r="A3200" s="2"/>
      <c r="B3200"/>
      <c r="C3200"/>
      <c r="D3200" s="14"/>
      <c r="E3200"/>
      <c r="F3200"/>
      <c r="G3200"/>
      <c r="H3200"/>
      <c r="I3200"/>
      <c r="J3200"/>
      <c r="K3200"/>
      <c r="L3200" s="30"/>
      <c r="M3200" s="30"/>
      <c r="N3200" s="34"/>
      <c r="O3200" s="34"/>
      <c r="P3200" s="34"/>
      <c r="Q3200" s="30"/>
      <c r="R3200" s="30"/>
      <c r="S3200" s="30"/>
      <c r="T3200" s="30"/>
      <c r="U3200" s="30"/>
      <c r="V3200" s="30"/>
      <c r="W3200" s="30"/>
      <c r="X3200" s="30"/>
      <c r="Y3200" s="30"/>
      <c r="Z3200" s="44"/>
      <c r="AA3200"/>
      <c r="AB3200"/>
      <c r="AC3200"/>
      <c r="AD3200"/>
    </row>
    <row r="3201" spans="1:30">
      <c r="A3201" s="2"/>
      <c r="B3201"/>
      <c r="C3201"/>
      <c r="D3201" s="14"/>
      <c r="E3201"/>
      <c r="F3201"/>
      <c r="G3201"/>
      <c r="H3201"/>
      <c r="I3201"/>
      <c r="J3201"/>
      <c r="K3201"/>
      <c r="L3201" s="30"/>
      <c r="M3201" s="30"/>
      <c r="N3201" s="34"/>
      <c r="O3201" s="34"/>
      <c r="P3201" s="34"/>
      <c r="Q3201" s="30"/>
      <c r="R3201" s="30"/>
      <c r="S3201" s="30"/>
      <c r="T3201" s="30"/>
      <c r="U3201" s="30"/>
      <c r="V3201" s="30"/>
      <c r="W3201" s="30"/>
      <c r="X3201" s="30"/>
      <c r="Y3201" s="30"/>
      <c r="Z3201" s="44"/>
      <c r="AA3201"/>
      <c r="AB3201"/>
      <c r="AC3201"/>
      <c r="AD3201"/>
    </row>
    <row r="3202" spans="1:30">
      <c r="A3202" s="2"/>
      <c r="B3202"/>
      <c r="C3202"/>
      <c r="D3202" s="14"/>
      <c r="E3202"/>
      <c r="F3202"/>
      <c r="G3202"/>
      <c r="H3202"/>
      <c r="I3202"/>
      <c r="J3202"/>
      <c r="K3202"/>
      <c r="L3202" s="30"/>
      <c r="M3202" s="30"/>
      <c r="N3202" s="34"/>
      <c r="O3202" s="34"/>
      <c r="P3202" s="34"/>
      <c r="Q3202" s="30"/>
      <c r="R3202" s="30"/>
      <c r="S3202" s="30"/>
      <c r="T3202" s="30"/>
      <c r="U3202" s="30"/>
      <c r="V3202" s="30"/>
      <c r="W3202" s="30"/>
      <c r="X3202" s="30"/>
      <c r="Y3202" s="30"/>
      <c r="Z3202" s="44"/>
      <c r="AA3202"/>
      <c r="AB3202"/>
      <c r="AC3202"/>
      <c r="AD3202"/>
    </row>
    <row r="3203" spans="1:30">
      <c r="A3203" s="2"/>
      <c r="B3203"/>
      <c r="C3203"/>
      <c r="D3203" s="14"/>
      <c r="E3203"/>
      <c r="F3203"/>
      <c r="G3203"/>
      <c r="H3203"/>
      <c r="I3203"/>
      <c r="J3203"/>
      <c r="K3203"/>
      <c r="L3203" s="30"/>
      <c r="M3203" s="30"/>
      <c r="N3203" s="34"/>
      <c r="O3203" s="34"/>
      <c r="P3203" s="34"/>
      <c r="Q3203" s="30"/>
      <c r="R3203" s="30"/>
      <c r="S3203" s="30"/>
      <c r="T3203" s="30"/>
      <c r="U3203" s="30"/>
      <c r="V3203" s="30"/>
      <c r="W3203" s="30"/>
      <c r="X3203" s="30"/>
      <c r="Y3203" s="30"/>
      <c r="Z3203" s="44"/>
      <c r="AA3203"/>
      <c r="AB3203"/>
      <c r="AC3203"/>
      <c r="AD3203"/>
    </row>
    <row r="3204" spans="1:30">
      <c r="A3204" s="2"/>
      <c r="B3204"/>
      <c r="C3204"/>
      <c r="D3204" s="14"/>
      <c r="E3204"/>
      <c r="F3204"/>
      <c r="G3204"/>
      <c r="H3204"/>
      <c r="I3204"/>
      <c r="J3204"/>
      <c r="K3204"/>
      <c r="L3204" s="30"/>
      <c r="M3204" s="30"/>
      <c r="N3204" s="34"/>
      <c r="O3204" s="34"/>
      <c r="P3204" s="34"/>
      <c r="Q3204" s="30"/>
      <c r="R3204" s="30"/>
      <c r="S3204" s="30"/>
      <c r="T3204" s="30"/>
      <c r="U3204" s="30"/>
      <c r="V3204" s="30"/>
      <c r="W3204" s="30"/>
      <c r="X3204" s="30"/>
      <c r="Y3204" s="30"/>
      <c r="Z3204" s="44"/>
      <c r="AA3204"/>
      <c r="AB3204"/>
      <c r="AC3204"/>
      <c r="AD3204"/>
    </row>
    <row r="3205" spans="1:30">
      <c r="A3205" s="2"/>
      <c r="B3205"/>
      <c r="C3205"/>
      <c r="D3205" s="14"/>
      <c r="E3205"/>
      <c r="F3205"/>
      <c r="G3205"/>
      <c r="H3205"/>
      <c r="I3205"/>
      <c r="J3205"/>
      <c r="K3205"/>
      <c r="L3205" s="30"/>
      <c r="M3205" s="30"/>
      <c r="N3205" s="34"/>
      <c r="O3205" s="34"/>
      <c r="P3205" s="34"/>
      <c r="Q3205" s="30"/>
      <c r="R3205" s="30"/>
      <c r="S3205" s="30"/>
      <c r="T3205" s="30"/>
      <c r="U3205" s="30"/>
      <c r="V3205" s="30"/>
      <c r="W3205" s="30"/>
      <c r="X3205" s="30"/>
      <c r="Y3205" s="30"/>
      <c r="Z3205" s="44"/>
      <c r="AA3205"/>
      <c r="AB3205"/>
      <c r="AC3205"/>
      <c r="AD3205"/>
    </row>
    <row r="3206" spans="1:30">
      <c r="A3206" s="2"/>
      <c r="B3206"/>
      <c r="C3206"/>
      <c r="D3206" s="14"/>
      <c r="E3206"/>
      <c r="F3206"/>
      <c r="G3206"/>
      <c r="H3206"/>
      <c r="I3206"/>
      <c r="J3206"/>
      <c r="K3206"/>
      <c r="L3206" s="30"/>
      <c r="M3206" s="30"/>
      <c r="N3206" s="34"/>
      <c r="O3206" s="34"/>
      <c r="P3206" s="34"/>
      <c r="Q3206" s="30"/>
      <c r="R3206" s="30"/>
      <c r="S3206" s="30"/>
      <c r="T3206" s="30"/>
      <c r="U3206" s="30"/>
      <c r="V3206" s="30"/>
      <c r="W3206" s="30"/>
      <c r="X3206" s="30"/>
      <c r="Y3206" s="30"/>
      <c r="Z3206" s="44"/>
      <c r="AA3206"/>
      <c r="AB3206"/>
      <c r="AC3206"/>
      <c r="AD3206"/>
    </row>
    <row r="3207" spans="1:30">
      <c r="A3207" s="2"/>
      <c r="B3207"/>
      <c r="C3207"/>
      <c r="D3207" s="14"/>
      <c r="E3207"/>
      <c r="F3207"/>
      <c r="G3207"/>
      <c r="H3207"/>
      <c r="I3207"/>
      <c r="J3207"/>
      <c r="K3207"/>
      <c r="L3207" s="30"/>
      <c r="M3207" s="30"/>
      <c r="N3207" s="34"/>
      <c r="O3207" s="34"/>
      <c r="P3207" s="34"/>
      <c r="Q3207" s="30"/>
      <c r="R3207" s="30"/>
      <c r="S3207" s="30"/>
      <c r="T3207" s="30"/>
      <c r="U3207" s="30"/>
      <c r="V3207" s="30"/>
      <c r="W3207" s="30"/>
      <c r="X3207" s="30"/>
      <c r="Y3207" s="30"/>
      <c r="Z3207" s="44"/>
      <c r="AA3207"/>
      <c r="AB3207"/>
      <c r="AC3207"/>
      <c r="AD3207"/>
    </row>
    <row r="3208" spans="1:30">
      <c r="A3208" s="2"/>
      <c r="B3208"/>
      <c r="C3208"/>
      <c r="D3208" s="14"/>
      <c r="E3208"/>
      <c r="F3208"/>
      <c r="G3208"/>
      <c r="H3208"/>
      <c r="I3208"/>
      <c r="J3208"/>
      <c r="K3208"/>
      <c r="L3208" s="30"/>
      <c r="M3208" s="30"/>
      <c r="N3208" s="34"/>
      <c r="O3208" s="34"/>
      <c r="P3208" s="34"/>
      <c r="Q3208" s="30"/>
      <c r="R3208" s="30"/>
      <c r="S3208" s="30"/>
      <c r="T3208" s="30"/>
      <c r="U3208" s="30"/>
      <c r="V3208" s="30"/>
      <c r="W3208" s="30"/>
      <c r="X3208" s="30"/>
      <c r="Y3208" s="30"/>
      <c r="Z3208" s="44"/>
      <c r="AA3208"/>
      <c r="AB3208"/>
      <c r="AC3208"/>
      <c r="AD3208"/>
    </row>
    <row r="3209" spans="1:30">
      <c r="A3209" s="2"/>
      <c r="B3209"/>
      <c r="C3209"/>
      <c r="D3209" s="14"/>
      <c r="E3209"/>
      <c r="F3209"/>
      <c r="G3209"/>
      <c r="H3209"/>
      <c r="I3209"/>
      <c r="J3209"/>
      <c r="K3209"/>
      <c r="L3209" s="30"/>
      <c r="M3209" s="30"/>
      <c r="N3209" s="34"/>
      <c r="O3209" s="34"/>
      <c r="P3209" s="34"/>
      <c r="Q3209" s="30"/>
      <c r="R3209" s="30"/>
      <c r="S3209" s="30"/>
      <c r="T3209" s="30"/>
      <c r="U3209" s="30"/>
      <c r="V3209" s="30"/>
      <c r="W3209" s="30"/>
      <c r="X3209" s="30"/>
      <c r="Y3209" s="30"/>
      <c r="Z3209" s="44"/>
      <c r="AA3209"/>
      <c r="AB3209"/>
      <c r="AC3209"/>
      <c r="AD3209"/>
    </row>
    <row r="3210" spans="1:30">
      <c r="A3210" s="2"/>
      <c r="B3210"/>
      <c r="C3210"/>
      <c r="D3210" s="14"/>
      <c r="E3210"/>
      <c r="F3210"/>
      <c r="G3210"/>
      <c r="H3210"/>
      <c r="I3210"/>
      <c r="J3210"/>
      <c r="K3210"/>
      <c r="L3210" s="30"/>
      <c r="M3210" s="30"/>
      <c r="N3210" s="34"/>
      <c r="O3210" s="34"/>
      <c r="P3210" s="34"/>
      <c r="Q3210" s="30"/>
      <c r="R3210" s="30"/>
      <c r="S3210" s="30"/>
      <c r="T3210" s="30"/>
      <c r="U3210" s="30"/>
      <c r="V3210" s="30"/>
      <c r="W3210" s="30"/>
      <c r="X3210" s="30"/>
      <c r="Y3210" s="30"/>
      <c r="Z3210" s="44"/>
      <c r="AA3210"/>
      <c r="AB3210"/>
      <c r="AC3210"/>
      <c r="AD3210"/>
    </row>
    <row r="3211" spans="1:30">
      <c r="A3211" s="2"/>
      <c r="B3211"/>
      <c r="C3211"/>
      <c r="D3211" s="14"/>
      <c r="E3211"/>
      <c r="F3211"/>
      <c r="G3211"/>
      <c r="H3211"/>
      <c r="I3211"/>
      <c r="J3211"/>
      <c r="K3211"/>
      <c r="L3211" s="30"/>
      <c r="M3211" s="30"/>
      <c r="N3211" s="34"/>
      <c r="O3211" s="34"/>
      <c r="P3211" s="34"/>
      <c r="Q3211" s="30"/>
      <c r="R3211" s="30"/>
      <c r="S3211" s="30"/>
      <c r="T3211" s="30"/>
      <c r="U3211" s="30"/>
      <c r="V3211" s="30"/>
      <c r="W3211" s="30"/>
      <c r="X3211" s="30"/>
      <c r="Y3211" s="30"/>
      <c r="Z3211" s="44"/>
      <c r="AA3211"/>
      <c r="AB3211"/>
      <c r="AC3211"/>
      <c r="AD3211"/>
    </row>
    <row r="3212" spans="1:30">
      <c r="A3212" s="2"/>
      <c r="B3212"/>
      <c r="C3212"/>
      <c r="D3212" s="14"/>
      <c r="E3212"/>
      <c r="F3212"/>
      <c r="G3212"/>
      <c r="H3212"/>
      <c r="I3212"/>
      <c r="J3212"/>
      <c r="K3212"/>
      <c r="L3212" s="30"/>
      <c r="M3212" s="30"/>
      <c r="N3212" s="34"/>
      <c r="O3212" s="34"/>
      <c r="P3212" s="34"/>
      <c r="Q3212" s="30"/>
      <c r="R3212" s="30"/>
      <c r="S3212" s="30"/>
      <c r="T3212" s="30"/>
      <c r="U3212" s="30"/>
      <c r="V3212" s="30"/>
      <c r="W3212" s="30"/>
      <c r="X3212" s="30"/>
      <c r="Y3212" s="30"/>
      <c r="Z3212" s="44"/>
      <c r="AA3212"/>
      <c r="AB3212"/>
      <c r="AC3212"/>
      <c r="AD3212"/>
    </row>
    <row r="3213" spans="1:30">
      <c r="A3213" s="2"/>
      <c r="B3213"/>
      <c r="C3213"/>
      <c r="D3213" s="14"/>
      <c r="E3213"/>
      <c r="F3213"/>
      <c r="G3213"/>
      <c r="H3213"/>
      <c r="I3213"/>
      <c r="J3213"/>
      <c r="K3213"/>
      <c r="L3213" s="30"/>
      <c r="M3213" s="30"/>
      <c r="N3213" s="34"/>
      <c r="O3213" s="34"/>
      <c r="P3213" s="34"/>
      <c r="Q3213" s="30"/>
      <c r="R3213" s="30"/>
      <c r="S3213" s="30"/>
      <c r="T3213" s="30"/>
      <c r="U3213" s="30"/>
      <c r="V3213" s="30"/>
      <c r="W3213" s="30"/>
      <c r="X3213" s="30"/>
      <c r="Y3213" s="30"/>
      <c r="Z3213" s="44"/>
      <c r="AA3213"/>
      <c r="AB3213"/>
      <c r="AC3213"/>
      <c r="AD3213"/>
    </row>
    <row r="3214" spans="1:30">
      <c r="A3214" s="2"/>
      <c r="B3214"/>
      <c r="C3214"/>
      <c r="D3214" s="14"/>
      <c r="E3214"/>
      <c r="F3214"/>
      <c r="G3214"/>
      <c r="H3214"/>
      <c r="I3214"/>
      <c r="J3214"/>
      <c r="K3214"/>
      <c r="L3214" s="30"/>
      <c r="M3214" s="30"/>
      <c r="N3214" s="34"/>
      <c r="O3214" s="34"/>
      <c r="P3214" s="34"/>
      <c r="Q3214" s="30"/>
      <c r="R3214" s="30"/>
      <c r="S3214" s="30"/>
      <c r="T3214" s="30"/>
      <c r="U3214" s="30"/>
      <c r="V3214" s="30"/>
      <c r="W3214" s="30"/>
      <c r="X3214" s="30"/>
      <c r="Y3214" s="30"/>
      <c r="Z3214" s="44"/>
      <c r="AA3214"/>
      <c r="AB3214"/>
      <c r="AC3214"/>
      <c r="AD3214"/>
    </row>
    <row r="3215" spans="1:30">
      <c r="A3215" s="2"/>
      <c r="B3215"/>
      <c r="C3215"/>
      <c r="D3215" s="14"/>
      <c r="E3215"/>
      <c r="F3215"/>
      <c r="G3215"/>
      <c r="H3215"/>
      <c r="I3215"/>
      <c r="J3215"/>
      <c r="K3215"/>
      <c r="L3215" s="30"/>
      <c r="M3215" s="30"/>
      <c r="N3215" s="34"/>
      <c r="O3215" s="34"/>
      <c r="P3215" s="34"/>
      <c r="Q3215" s="30"/>
      <c r="R3215" s="30"/>
      <c r="S3215" s="30"/>
      <c r="T3215" s="30"/>
      <c r="U3215" s="30"/>
      <c r="V3215" s="30"/>
      <c r="W3215" s="30"/>
      <c r="X3215" s="30"/>
      <c r="Y3215" s="30"/>
      <c r="Z3215" s="44"/>
      <c r="AA3215"/>
      <c r="AB3215"/>
      <c r="AC3215"/>
      <c r="AD3215"/>
    </row>
    <row r="3216" spans="1:30">
      <c r="A3216" s="2"/>
      <c r="B3216"/>
      <c r="C3216"/>
      <c r="D3216" s="14"/>
      <c r="E3216"/>
      <c r="F3216"/>
      <c r="G3216"/>
      <c r="H3216"/>
      <c r="I3216"/>
      <c r="J3216"/>
      <c r="K3216"/>
      <c r="L3216" s="30"/>
      <c r="M3216" s="30"/>
      <c r="N3216" s="34"/>
      <c r="O3216" s="34"/>
      <c r="P3216" s="34"/>
      <c r="Q3216" s="30"/>
      <c r="R3216" s="30"/>
      <c r="S3216" s="30"/>
      <c r="T3216" s="30"/>
      <c r="U3216" s="30"/>
      <c r="V3216" s="30"/>
      <c r="W3216" s="30"/>
      <c r="X3216" s="30"/>
      <c r="Y3216" s="30"/>
      <c r="Z3216" s="44"/>
      <c r="AA3216"/>
      <c r="AB3216"/>
      <c r="AC3216"/>
      <c r="AD3216"/>
    </row>
    <row r="3217" spans="1:30">
      <c r="A3217" s="2"/>
      <c r="B3217"/>
      <c r="C3217"/>
      <c r="D3217" s="14"/>
      <c r="E3217"/>
      <c r="F3217"/>
      <c r="G3217"/>
      <c r="H3217"/>
      <c r="I3217"/>
      <c r="J3217"/>
      <c r="K3217"/>
      <c r="L3217" s="30"/>
      <c r="M3217" s="30"/>
      <c r="N3217" s="34"/>
      <c r="O3217" s="34"/>
      <c r="P3217" s="34"/>
      <c r="Q3217" s="30"/>
      <c r="R3217" s="30"/>
      <c r="S3217" s="30"/>
      <c r="T3217" s="30"/>
      <c r="U3217" s="30"/>
      <c r="V3217" s="30"/>
      <c r="W3217" s="30"/>
      <c r="X3217" s="30"/>
      <c r="Y3217" s="30"/>
      <c r="Z3217" s="44"/>
      <c r="AA3217"/>
      <c r="AB3217"/>
      <c r="AC3217"/>
      <c r="AD3217"/>
    </row>
    <row r="3218" spans="1:30">
      <c r="A3218" s="2"/>
      <c r="B3218"/>
      <c r="C3218"/>
      <c r="D3218" s="14"/>
      <c r="E3218"/>
      <c r="F3218"/>
      <c r="G3218"/>
      <c r="H3218"/>
      <c r="I3218"/>
      <c r="J3218"/>
      <c r="K3218"/>
      <c r="L3218" s="30"/>
      <c r="M3218" s="30"/>
      <c r="N3218" s="34"/>
      <c r="O3218" s="34"/>
      <c r="P3218" s="34"/>
      <c r="Q3218" s="30"/>
      <c r="R3218" s="30"/>
      <c r="S3218" s="30"/>
      <c r="T3218" s="30"/>
      <c r="U3218" s="30"/>
      <c r="V3218" s="30"/>
      <c r="W3218" s="30"/>
      <c r="X3218" s="30"/>
      <c r="Y3218" s="30"/>
      <c r="Z3218" s="44"/>
      <c r="AA3218"/>
      <c r="AB3218"/>
      <c r="AC3218"/>
      <c r="AD3218"/>
    </row>
    <row r="3219" spans="1:30">
      <c r="A3219" s="2"/>
      <c r="B3219"/>
      <c r="C3219"/>
      <c r="D3219" s="14"/>
      <c r="E3219"/>
      <c r="F3219"/>
      <c r="G3219"/>
      <c r="H3219"/>
      <c r="I3219"/>
      <c r="J3219"/>
      <c r="K3219"/>
      <c r="L3219" s="30"/>
      <c r="M3219" s="30"/>
      <c r="N3219" s="34"/>
      <c r="O3219" s="34"/>
      <c r="P3219" s="34"/>
      <c r="Q3219" s="30"/>
      <c r="R3219" s="30"/>
      <c r="S3219" s="30"/>
      <c r="T3219" s="30"/>
      <c r="U3219" s="30"/>
      <c r="V3219" s="30"/>
      <c r="W3219" s="30"/>
      <c r="X3219" s="30"/>
      <c r="Y3219" s="30"/>
      <c r="Z3219" s="44"/>
      <c r="AA3219"/>
      <c r="AB3219"/>
      <c r="AC3219"/>
      <c r="AD3219"/>
    </row>
    <row r="3220" spans="1:30">
      <c r="A3220" s="2"/>
      <c r="B3220"/>
      <c r="C3220"/>
      <c r="D3220" s="14"/>
      <c r="E3220"/>
      <c r="F3220"/>
      <c r="G3220"/>
      <c r="H3220"/>
      <c r="I3220"/>
      <c r="J3220"/>
      <c r="K3220"/>
      <c r="L3220" s="30"/>
      <c r="M3220" s="30"/>
      <c r="N3220" s="34"/>
      <c r="O3220" s="34"/>
      <c r="P3220" s="34"/>
      <c r="Q3220" s="30"/>
      <c r="R3220" s="30"/>
      <c r="S3220" s="30"/>
      <c r="T3220" s="30"/>
      <c r="U3220" s="30"/>
      <c r="V3220" s="30"/>
      <c r="W3220" s="30"/>
      <c r="X3220" s="30"/>
      <c r="Y3220" s="30"/>
      <c r="Z3220" s="44"/>
      <c r="AA3220"/>
      <c r="AB3220"/>
      <c r="AC3220"/>
      <c r="AD3220"/>
    </row>
    <row r="3221" spans="1:30">
      <c r="A3221" s="2"/>
      <c r="B3221"/>
      <c r="C3221"/>
      <c r="D3221" s="14"/>
      <c r="E3221"/>
      <c r="F3221"/>
      <c r="G3221"/>
      <c r="H3221"/>
      <c r="I3221"/>
      <c r="J3221"/>
      <c r="K3221"/>
      <c r="L3221" s="30"/>
      <c r="M3221" s="30"/>
      <c r="N3221" s="34"/>
      <c r="O3221" s="34"/>
      <c r="P3221" s="34"/>
      <c r="Q3221" s="30"/>
      <c r="R3221" s="30"/>
      <c r="S3221" s="30"/>
      <c r="T3221" s="30"/>
      <c r="U3221" s="30"/>
      <c r="V3221" s="30"/>
      <c r="W3221" s="30"/>
      <c r="X3221" s="30"/>
      <c r="Y3221" s="30"/>
      <c r="Z3221" s="44"/>
      <c r="AA3221"/>
      <c r="AB3221"/>
      <c r="AC3221"/>
      <c r="AD3221"/>
    </row>
    <row r="3222" spans="1:30">
      <c r="A3222" s="2"/>
      <c r="B3222"/>
      <c r="C3222"/>
      <c r="D3222" s="14"/>
      <c r="E3222"/>
      <c r="F3222"/>
      <c r="G3222"/>
      <c r="H3222"/>
      <c r="I3222"/>
      <c r="J3222"/>
      <c r="K3222"/>
      <c r="L3222" s="30"/>
      <c r="M3222" s="30"/>
      <c r="N3222" s="34"/>
      <c r="O3222" s="34"/>
      <c r="P3222" s="34"/>
      <c r="Q3222" s="30"/>
      <c r="R3222" s="30"/>
      <c r="S3222" s="30"/>
      <c r="T3222" s="30"/>
      <c r="U3222" s="30"/>
      <c r="V3222" s="30"/>
      <c r="W3222" s="30"/>
      <c r="X3222" s="30"/>
      <c r="Y3222" s="30"/>
      <c r="Z3222" s="44"/>
      <c r="AA3222"/>
      <c r="AB3222"/>
      <c r="AC3222"/>
      <c r="AD3222"/>
    </row>
    <row r="3223" spans="1:30">
      <c r="A3223" s="2"/>
      <c r="B3223"/>
      <c r="C3223"/>
      <c r="D3223" s="14"/>
      <c r="E3223"/>
      <c r="F3223"/>
      <c r="G3223"/>
      <c r="H3223"/>
      <c r="I3223"/>
      <c r="J3223"/>
      <c r="K3223"/>
      <c r="L3223" s="30"/>
      <c r="M3223" s="30"/>
      <c r="N3223" s="34"/>
      <c r="O3223" s="34"/>
      <c r="P3223" s="34"/>
      <c r="Q3223" s="30"/>
      <c r="R3223" s="30"/>
      <c r="S3223" s="30"/>
      <c r="T3223" s="30"/>
      <c r="U3223" s="30"/>
      <c r="V3223" s="30"/>
      <c r="W3223" s="30"/>
      <c r="X3223" s="30"/>
      <c r="Y3223" s="30"/>
      <c r="Z3223" s="44"/>
      <c r="AA3223"/>
      <c r="AB3223"/>
      <c r="AC3223"/>
      <c r="AD3223"/>
    </row>
    <row r="3224" spans="1:30">
      <c r="A3224" s="2"/>
      <c r="B3224"/>
      <c r="C3224"/>
      <c r="D3224" s="14"/>
      <c r="E3224"/>
      <c r="F3224"/>
      <c r="G3224"/>
      <c r="H3224"/>
      <c r="I3224"/>
      <c r="J3224"/>
      <c r="K3224"/>
      <c r="L3224" s="30"/>
      <c r="M3224" s="30"/>
      <c r="N3224" s="34"/>
      <c r="O3224" s="34"/>
      <c r="P3224" s="34"/>
      <c r="Q3224" s="30"/>
      <c r="R3224" s="30"/>
      <c r="S3224" s="30"/>
      <c r="T3224" s="30"/>
      <c r="U3224" s="30"/>
      <c r="V3224" s="30"/>
      <c r="W3224" s="30"/>
      <c r="X3224" s="30"/>
      <c r="Y3224" s="30"/>
      <c r="Z3224" s="44"/>
      <c r="AA3224"/>
      <c r="AB3224"/>
      <c r="AC3224"/>
      <c r="AD3224"/>
    </row>
    <row r="3225" spans="1:30">
      <c r="A3225" s="2"/>
      <c r="B3225"/>
      <c r="C3225"/>
      <c r="D3225" s="14"/>
      <c r="E3225"/>
      <c r="F3225"/>
      <c r="G3225"/>
      <c r="H3225"/>
      <c r="I3225"/>
      <c r="J3225"/>
      <c r="K3225"/>
      <c r="L3225" s="30"/>
      <c r="M3225" s="30"/>
      <c r="N3225" s="34"/>
      <c r="O3225" s="34"/>
      <c r="P3225" s="34"/>
      <c r="Q3225" s="30"/>
      <c r="R3225" s="30"/>
      <c r="S3225" s="30"/>
      <c r="T3225" s="30"/>
      <c r="U3225" s="30"/>
      <c r="V3225" s="30"/>
      <c r="W3225" s="30"/>
      <c r="X3225" s="30"/>
      <c r="Y3225" s="30"/>
      <c r="Z3225" s="44"/>
      <c r="AA3225"/>
      <c r="AB3225"/>
      <c r="AC3225"/>
      <c r="AD3225"/>
    </row>
    <row r="3226" spans="1:30">
      <c r="A3226" s="2"/>
      <c r="B3226"/>
      <c r="C3226"/>
      <c r="D3226" s="14"/>
      <c r="E3226"/>
      <c r="F3226"/>
      <c r="G3226"/>
      <c r="H3226"/>
      <c r="I3226"/>
      <c r="J3226"/>
      <c r="K3226"/>
      <c r="L3226" s="30"/>
      <c r="M3226" s="30"/>
      <c r="N3226" s="34"/>
      <c r="O3226" s="34"/>
      <c r="P3226" s="34"/>
      <c r="Q3226" s="30"/>
      <c r="R3226" s="30"/>
      <c r="S3226" s="30"/>
      <c r="T3226" s="30"/>
      <c r="U3226" s="30"/>
      <c r="V3226" s="30"/>
      <c r="W3226" s="30"/>
      <c r="X3226" s="30"/>
      <c r="Y3226" s="30"/>
      <c r="Z3226" s="44"/>
      <c r="AA3226"/>
      <c r="AB3226"/>
      <c r="AC3226"/>
      <c r="AD3226"/>
    </row>
    <row r="3227" spans="1:30">
      <c r="A3227" s="2"/>
      <c r="B3227"/>
      <c r="C3227"/>
      <c r="D3227" s="14"/>
      <c r="E3227"/>
      <c r="F3227"/>
      <c r="G3227"/>
      <c r="H3227"/>
      <c r="I3227"/>
      <c r="J3227"/>
      <c r="K3227"/>
      <c r="L3227" s="30"/>
      <c r="M3227" s="30"/>
      <c r="N3227" s="34"/>
      <c r="O3227" s="34"/>
      <c r="P3227" s="34"/>
      <c r="Q3227" s="30"/>
      <c r="R3227" s="30"/>
      <c r="S3227" s="30"/>
      <c r="T3227" s="30"/>
      <c r="U3227" s="30"/>
      <c r="V3227" s="30"/>
      <c r="W3227" s="30"/>
      <c r="X3227" s="30"/>
      <c r="Y3227" s="30"/>
      <c r="Z3227" s="44"/>
      <c r="AA3227"/>
      <c r="AB3227"/>
      <c r="AC3227"/>
      <c r="AD3227"/>
    </row>
    <row r="3228" spans="1:30">
      <c r="A3228" s="2"/>
      <c r="B3228"/>
      <c r="C3228"/>
      <c r="D3228" s="14"/>
      <c r="E3228"/>
      <c r="F3228"/>
      <c r="G3228"/>
      <c r="H3228"/>
      <c r="I3228"/>
      <c r="J3228"/>
      <c r="K3228"/>
      <c r="L3228" s="30"/>
      <c r="M3228" s="30"/>
      <c r="N3228" s="34"/>
      <c r="O3228" s="34"/>
      <c r="P3228" s="34"/>
      <c r="Q3228" s="30"/>
      <c r="R3228" s="30"/>
      <c r="S3228" s="30"/>
      <c r="T3228" s="30"/>
      <c r="U3228" s="30"/>
      <c r="V3228" s="30"/>
      <c r="W3228" s="30"/>
      <c r="X3228" s="30"/>
      <c r="Y3228" s="30"/>
      <c r="Z3228" s="44"/>
      <c r="AA3228"/>
      <c r="AB3228"/>
      <c r="AC3228"/>
      <c r="AD3228"/>
    </row>
    <row r="3229" spans="1:30">
      <c r="A3229" s="2"/>
      <c r="B3229"/>
      <c r="C3229"/>
      <c r="D3229" s="14"/>
      <c r="E3229"/>
      <c r="F3229"/>
      <c r="G3229"/>
      <c r="H3229"/>
      <c r="I3229"/>
      <c r="J3229"/>
      <c r="K3229"/>
      <c r="L3229" s="30"/>
      <c r="M3229" s="30"/>
      <c r="N3229" s="34"/>
      <c r="O3229" s="34"/>
      <c r="P3229" s="34"/>
      <c r="Q3229" s="30"/>
      <c r="R3229" s="30"/>
      <c r="S3229" s="30"/>
      <c r="T3229" s="30"/>
      <c r="U3229" s="30"/>
      <c r="V3229" s="30"/>
      <c r="W3229" s="30"/>
      <c r="X3229" s="30"/>
      <c r="Y3229" s="30"/>
      <c r="Z3229" s="44"/>
      <c r="AA3229"/>
      <c r="AB3229"/>
      <c r="AC3229"/>
      <c r="AD3229"/>
    </row>
    <row r="3230" spans="1:30">
      <c r="A3230" s="2"/>
      <c r="B3230"/>
      <c r="C3230"/>
      <c r="D3230" s="14"/>
      <c r="E3230"/>
      <c r="F3230"/>
      <c r="G3230"/>
      <c r="H3230"/>
      <c r="I3230"/>
      <c r="J3230"/>
      <c r="K3230"/>
      <c r="L3230" s="30"/>
      <c r="M3230" s="30"/>
      <c r="N3230" s="34"/>
      <c r="O3230" s="34"/>
      <c r="P3230" s="34"/>
      <c r="Q3230" s="30"/>
      <c r="R3230" s="30"/>
      <c r="S3230" s="30"/>
      <c r="T3230" s="30"/>
      <c r="U3230" s="30"/>
      <c r="V3230" s="30"/>
      <c r="W3230" s="30"/>
      <c r="X3230" s="30"/>
      <c r="Y3230" s="30"/>
      <c r="Z3230" s="44"/>
      <c r="AA3230"/>
      <c r="AB3230"/>
      <c r="AC3230"/>
      <c r="AD3230"/>
    </row>
    <row r="3231" spans="1:30">
      <c r="A3231" s="2"/>
      <c r="B3231"/>
      <c r="C3231"/>
      <c r="D3231" s="14"/>
      <c r="E3231"/>
      <c r="F3231"/>
      <c r="G3231"/>
      <c r="H3231"/>
      <c r="I3231"/>
      <c r="J3231"/>
      <c r="K3231"/>
      <c r="L3231" s="30"/>
      <c r="M3231" s="30"/>
      <c r="N3231" s="34"/>
      <c r="O3231" s="34"/>
      <c r="P3231" s="34"/>
      <c r="Q3231" s="30"/>
      <c r="R3231" s="30"/>
      <c r="S3231" s="30"/>
      <c r="T3231" s="30"/>
      <c r="U3231" s="30"/>
      <c r="V3231" s="30"/>
      <c r="W3231" s="30"/>
      <c r="X3231" s="30"/>
      <c r="Y3231" s="30"/>
      <c r="Z3231" s="44"/>
      <c r="AA3231"/>
      <c r="AB3231"/>
      <c r="AC3231"/>
      <c r="AD3231"/>
    </row>
    <row r="3232" spans="1:30">
      <c r="A3232" s="2"/>
      <c r="B3232"/>
      <c r="C3232"/>
      <c r="D3232" s="14"/>
      <c r="E3232"/>
      <c r="F3232"/>
      <c r="G3232"/>
      <c r="H3232"/>
      <c r="I3232"/>
      <c r="J3232"/>
      <c r="K3232"/>
      <c r="L3232" s="30"/>
      <c r="M3232" s="30"/>
      <c r="N3232" s="34"/>
      <c r="O3232" s="34"/>
      <c r="P3232" s="34"/>
      <c r="Q3232" s="30"/>
      <c r="R3232" s="30"/>
      <c r="S3232" s="30"/>
      <c r="T3232" s="30"/>
      <c r="U3232" s="30"/>
      <c r="V3232" s="30"/>
      <c r="W3232" s="30"/>
      <c r="X3232" s="30"/>
      <c r="Y3232" s="30"/>
      <c r="Z3232" s="44"/>
      <c r="AA3232"/>
      <c r="AB3232"/>
      <c r="AC3232"/>
      <c r="AD3232"/>
    </row>
    <row r="3233" spans="1:30">
      <c r="A3233" s="2"/>
      <c r="B3233"/>
      <c r="C3233"/>
      <c r="D3233" s="14"/>
      <c r="E3233"/>
      <c r="F3233"/>
      <c r="G3233"/>
      <c r="H3233"/>
      <c r="I3233"/>
      <c r="J3233"/>
      <c r="K3233"/>
      <c r="L3233" s="30"/>
      <c r="M3233" s="30"/>
      <c r="N3233" s="34"/>
      <c r="O3233" s="34"/>
      <c r="P3233" s="34"/>
      <c r="Q3233" s="30"/>
      <c r="R3233" s="30"/>
      <c r="S3233" s="30"/>
      <c r="T3233" s="30"/>
      <c r="U3233" s="30"/>
      <c r="V3233" s="30"/>
      <c r="W3233" s="30"/>
      <c r="X3233" s="30"/>
      <c r="Y3233" s="30"/>
      <c r="Z3233" s="44"/>
      <c r="AA3233"/>
      <c r="AB3233"/>
      <c r="AC3233"/>
      <c r="AD3233"/>
    </row>
    <row r="3234" spans="1:30">
      <c r="A3234" s="2"/>
      <c r="B3234"/>
      <c r="C3234"/>
      <c r="D3234" s="14"/>
      <c r="E3234"/>
      <c r="F3234"/>
      <c r="G3234"/>
      <c r="H3234"/>
      <c r="I3234"/>
      <c r="J3234"/>
      <c r="K3234"/>
      <c r="L3234" s="30"/>
      <c r="M3234" s="30"/>
      <c r="N3234" s="34"/>
      <c r="O3234" s="34"/>
      <c r="P3234" s="34"/>
      <c r="Q3234" s="30"/>
      <c r="R3234" s="30"/>
      <c r="S3234" s="30"/>
      <c r="T3234" s="30"/>
      <c r="U3234" s="30"/>
      <c r="V3234" s="30"/>
      <c r="W3234" s="30"/>
      <c r="X3234" s="30"/>
      <c r="Y3234" s="30"/>
      <c r="Z3234" s="44"/>
      <c r="AA3234"/>
      <c r="AB3234"/>
      <c r="AC3234"/>
      <c r="AD3234"/>
    </row>
    <row r="3235" spans="1:30">
      <c r="A3235" s="2"/>
      <c r="B3235"/>
      <c r="C3235"/>
      <c r="D3235" s="14"/>
      <c r="E3235"/>
      <c r="F3235"/>
      <c r="G3235"/>
      <c r="H3235"/>
      <c r="I3235"/>
      <c r="J3235"/>
      <c r="K3235"/>
      <c r="L3235" s="30"/>
      <c r="M3235" s="30"/>
      <c r="N3235" s="34"/>
      <c r="O3235" s="34"/>
      <c r="P3235" s="34"/>
      <c r="Q3235" s="30"/>
      <c r="R3235" s="30"/>
      <c r="S3235" s="30"/>
      <c r="T3235" s="30"/>
      <c r="U3235" s="30"/>
      <c r="V3235" s="30"/>
      <c r="W3235" s="30"/>
      <c r="X3235" s="30"/>
      <c r="Y3235" s="30"/>
      <c r="Z3235" s="44"/>
      <c r="AA3235"/>
      <c r="AB3235"/>
      <c r="AC3235"/>
      <c r="AD3235"/>
    </row>
    <row r="3236" spans="1:30">
      <c r="A3236" s="2"/>
      <c r="B3236"/>
      <c r="C3236"/>
      <c r="D3236" s="14"/>
      <c r="E3236"/>
      <c r="F3236"/>
      <c r="G3236"/>
      <c r="H3236"/>
      <c r="I3236"/>
      <c r="J3236"/>
      <c r="K3236"/>
      <c r="L3236" s="30"/>
      <c r="M3236" s="30"/>
      <c r="N3236" s="34"/>
      <c r="O3236" s="34"/>
      <c r="P3236" s="34"/>
      <c r="Q3236" s="30"/>
      <c r="R3236" s="30"/>
      <c r="S3236" s="30"/>
      <c r="T3236" s="30"/>
      <c r="U3236" s="30"/>
      <c r="V3236" s="30"/>
      <c r="W3236" s="30"/>
      <c r="X3236" s="30"/>
      <c r="Y3236" s="30"/>
      <c r="Z3236" s="44"/>
      <c r="AA3236"/>
      <c r="AB3236"/>
      <c r="AC3236"/>
      <c r="AD3236"/>
    </row>
    <row r="3237" spans="1:30">
      <c r="A3237" s="2"/>
      <c r="B3237"/>
      <c r="C3237"/>
      <c r="D3237" s="14"/>
      <c r="E3237"/>
      <c r="F3237"/>
      <c r="G3237"/>
      <c r="H3237"/>
      <c r="I3237"/>
      <c r="J3237"/>
      <c r="K3237"/>
      <c r="L3237" s="30"/>
      <c r="M3237" s="30"/>
      <c r="N3237" s="34"/>
      <c r="O3237" s="34"/>
      <c r="P3237" s="34"/>
      <c r="Q3237" s="30"/>
      <c r="R3237" s="30"/>
      <c r="S3237" s="30"/>
      <c r="T3237" s="30"/>
      <c r="U3237" s="30"/>
      <c r="V3237" s="30"/>
      <c r="W3237" s="30"/>
      <c r="X3237" s="30"/>
      <c r="Y3237" s="30"/>
      <c r="Z3237" s="44"/>
      <c r="AA3237"/>
      <c r="AB3237"/>
      <c r="AC3237"/>
      <c r="AD3237"/>
    </row>
    <row r="3238" spans="1:30">
      <c r="A3238" s="2"/>
      <c r="B3238"/>
      <c r="C3238"/>
      <c r="D3238" s="14"/>
      <c r="E3238"/>
      <c r="F3238"/>
      <c r="G3238"/>
      <c r="H3238"/>
      <c r="I3238"/>
      <c r="J3238"/>
      <c r="K3238"/>
      <c r="L3238" s="30"/>
      <c r="M3238" s="30"/>
      <c r="N3238" s="34"/>
      <c r="O3238" s="34"/>
      <c r="P3238" s="34"/>
      <c r="Q3238" s="30"/>
      <c r="R3238" s="30"/>
      <c r="S3238" s="30"/>
      <c r="T3238" s="30"/>
      <c r="U3238" s="30"/>
      <c r="V3238" s="30"/>
      <c r="W3238" s="30"/>
      <c r="X3238" s="30"/>
      <c r="Y3238" s="30"/>
      <c r="Z3238" s="44"/>
      <c r="AA3238"/>
      <c r="AB3238"/>
      <c r="AC3238"/>
      <c r="AD3238"/>
    </row>
    <row r="3239" spans="1:30">
      <c r="A3239" s="2"/>
      <c r="B3239"/>
      <c r="C3239"/>
      <c r="D3239" s="14"/>
      <c r="E3239"/>
      <c r="F3239"/>
      <c r="G3239"/>
      <c r="H3239"/>
      <c r="I3239"/>
      <c r="J3239"/>
      <c r="K3239"/>
      <c r="L3239" s="30"/>
      <c r="M3239" s="30"/>
      <c r="N3239" s="34"/>
      <c r="O3239" s="34"/>
      <c r="P3239" s="34"/>
      <c r="Q3239" s="30"/>
      <c r="R3239" s="30"/>
      <c r="S3239" s="30"/>
      <c r="T3239" s="30"/>
      <c r="U3239" s="30"/>
      <c r="V3239" s="30"/>
      <c r="W3239" s="30"/>
      <c r="X3239" s="30"/>
      <c r="Y3239" s="30"/>
      <c r="Z3239" s="44"/>
      <c r="AA3239"/>
      <c r="AB3239"/>
      <c r="AC3239"/>
      <c r="AD3239"/>
    </row>
    <row r="3240" spans="1:30">
      <c r="A3240" s="2"/>
      <c r="B3240"/>
      <c r="C3240"/>
      <c r="D3240" s="14"/>
      <c r="E3240"/>
      <c r="F3240"/>
      <c r="G3240"/>
      <c r="H3240"/>
      <c r="I3240"/>
      <c r="J3240"/>
      <c r="K3240"/>
      <c r="L3240" s="30"/>
      <c r="M3240" s="30"/>
      <c r="N3240" s="34"/>
      <c r="O3240" s="34"/>
      <c r="P3240" s="34"/>
      <c r="Q3240" s="30"/>
      <c r="R3240" s="30"/>
      <c r="S3240" s="30"/>
      <c r="T3240" s="30"/>
      <c r="U3240" s="30"/>
      <c r="V3240" s="30"/>
      <c r="W3240" s="30"/>
      <c r="X3240" s="30"/>
      <c r="Y3240" s="30"/>
      <c r="Z3240" s="44"/>
      <c r="AA3240"/>
      <c r="AB3240"/>
      <c r="AC3240"/>
      <c r="AD3240"/>
    </row>
    <row r="3241" spans="1:30">
      <c r="A3241" s="2"/>
      <c r="B3241"/>
      <c r="C3241"/>
      <c r="D3241" s="14"/>
      <c r="E3241"/>
      <c r="F3241"/>
      <c r="G3241"/>
      <c r="H3241"/>
      <c r="I3241"/>
      <c r="J3241"/>
      <c r="K3241"/>
      <c r="L3241" s="30"/>
      <c r="M3241" s="30"/>
      <c r="N3241" s="34"/>
      <c r="O3241" s="34"/>
      <c r="P3241" s="34"/>
      <c r="Q3241" s="30"/>
      <c r="R3241" s="30"/>
      <c r="S3241" s="30"/>
      <c r="T3241" s="30"/>
      <c r="U3241" s="30"/>
      <c r="V3241" s="30"/>
      <c r="W3241" s="30"/>
      <c r="X3241" s="30"/>
      <c r="Y3241" s="30"/>
      <c r="Z3241" s="44"/>
      <c r="AA3241"/>
      <c r="AB3241"/>
      <c r="AC3241"/>
      <c r="AD3241"/>
    </row>
    <row r="3242" spans="1:30">
      <c r="A3242" s="2"/>
      <c r="B3242"/>
      <c r="C3242"/>
      <c r="D3242" s="14"/>
      <c r="E3242"/>
      <c r="F3242"/>
      <c r="G3242"/>
      <c r="H3242"/>
      <c r="I3242"/>
      <c r="J3242"/>
      <c r="K3242"/>
      <c r="L3242" s="30"/>
      <c r="M3242" s="30"/>
      <c r="N3242" s="34"/>
      <c r="O3242" s="34"/>
      <c r="P3242" s="34"/>
      <c r="Q3242" s="30"/>
      <c r="R3242" s="30"/>
      <c r="S3242" s="30"/>
      <c r="T3242" s="30"/>
      <c r="U3242" s="30"/>
      <c r="V3242" s="30"/>
      <c r="W3242" s="30"/>
      <c r="X3242" s="30"/>
      <c r="Y3242" s="30"/>
      <c r="Z3242" s="44"/>
      <c r="AA3242"/>
      <c r="AB3242"/>
      <c r="AC3242"/>
      <c r="AD3242"/>
    </row>
    <row r="3243" spans="1:30">
      <c r="A3243" s="2"/>
      <c r="B3243"/>
      <c r="C3243"/>
      <c r="D3243" s="14"/>
      <c r="E3243"/>
      <c r="F3243"/>
      <c r="G3243"/>
      <c r="H3243"/>
      <c r="I3243"/>
      <c r="J3243"/>
      <c r="K3243"/>
      <c r="L3243" s="30"/>
      <c r="M3243" s="30"/>
      <c r="N3243" s="34"/>
      <c r="O3243" s="34"/>
      <c r="P3243" s="34"/>
      <c r="Q3243" s="30"/>
      <c r="R3243" s="30"/>
      <c r="S3243" s="30"/>
      <c r="T3243" s="30"/>
      <c r="U3243" s="30"/>
      <c r="V3243" s="30"/>
      <c r="W3243" s="30"/>
      <c r="X3243" s="30"/>
      <c r="Y3243" s="30"/>
      <c r="Z3243" s="44"/>
      <c r="AA3243"/>
      <c r="AB3243"/>
      <c r="AC3243"/>
      <c r="AD3243"/>
    </row>
    <row r="3244" spans="1:30">
      <c r="A3244" s="2"/>
      <c r="B3244"/>
      <c r="C3244"/>
      <c r="D3244" s="14"/>
      <c r="E3244"/>
      <c r="F3244"/>
      <c r="G3244"/>
      <c r="H3244"/>
      <c r="I3244"/>
      <c r="J3244"/>
      <c r="K3244"/>
      <c r="L3244" s="30"/>
      <c r="M3244" s="30"/>
      <c r="N3244" s="34"/>
      <c r="O3244" s="34"/>
      <c r="P3244" s="34"/>
      <c r="Q3244" s="30"/>
      <c r="R3244" s="30"/>
      <c r="S3244" s="30"/>
      <c r="T3244" s="30"/>
      <c r="U3244" s="30"/>
      <c r="V3244" s="30"/>
      <c r="W3244" s="30"/>
      <c r="X3244" s="30"/>
      <c r="Y3244" s="30"/>
      <c r="Z3244" s="44"/>
      <c r="AA3244"/>
      <c r="AB3244"/>
      <c r="AC3244"/>
      <c r="AD3244"/>
    </row>
    <row r="3245" spans="1:30">
      <c r="A3245" s="2"/>
      <c r="B3245"/>
      <c r="C3245"/>
      <c r="D3245" s="14"/>
      <c r="E3245"/>
      <c r="F3245"/>
      <c r="G3245"/>
      <c r="H3245"/>
      <c r="I3245"/>
      <c r="J3245"/>
      <c r="K3245"/>
      <c r="L3245" s="30"/>
      <c r="M3245" s="30"/>
      <c r="N3245" s="34"/>
      <c r="O3245" s="34"/>
      <c r="P3245" s="34"/>
      <c r="Q3245" s="30"/>
      <c r="R3245" s="30"/>
      <c r="S3245" s="30"/>
      <c r="T3245" s="30"/>
      <c r="U3245" s="30"/>
      <c r="V3245" s="30"/>
      <c r="W3245" s="30"/>
      <c r="X3245" s="30"/>
      <c r="Y3245" s="30"/>
      <c r="Z3245" s="44"/>
      <c r="AA3245"/>
      <c r="AB3245"/>
      <c r="AC3245"/>
      <c r="AD3245"/>
    </row>
    <row r="3246" spans="1:30">
      <c r="A3246" s="2"/>
      <c r="B3246"/>
      <c r="C3246"/>
      <c r="D3246" s="14"/>
      <c r="E3246"/>
      <c r="F3246"/>
      <c r="G3246"/>
      <c r="H3246"/>
      <c r="I3246"/>
      <c r="J3246"/>
      <c r="K3246"/>
      <c r="L3246" s="30"/>
      <c r="M3246" s="30"/>
      <c r="N3246" s="34"/>
      <c r="O3246" s="34"/>
      <c r="P3246" s="34"/>
      <c r="Q3246" s="30"/>
      <c r="R3246" s="30"/>
      <c r="S3246" s="30"/>
      <c r="T3246" s="30"/>
      <c r="U3246" s="30"/>
      <c r="V3246" s="30"/>
      <c r="W3246" s="30"/>
      <c r="X3246" s="30"/>
      <c r="Y3246" s="30"/>
      <c r="Z3246" s="44"/>
      <c r="AA3246"/>
      <c r="AB3246"/>
      <c r="AC3246"/>
      <c r="AD3246"/>
    </row>
    <row r="3247" spans="1:30">
      <c r="A3247" s="2"/>
      <c r="B3247"/>
      <c r="C3247"/>
      <c r="D3247" s="14"/>
      <c r="E3247"/>
      <c r="F3247"/>
      <c r="G3247"/>
      <c r="H3247"/>
      <c r="I3247"/>
      <c r="J3247"/>
      <c r="K3247"/>
      <c r="L3247" s="30"/>
      <c r="M3247" s="30"/>
      <c r="N3247" s="34"/>
      <c r="O3247" s="34"/>
      <c r="P3247" s="34"/>
      <c r="Q3247" s="30"/>
      <c r="R3247" s="30"/>
      <c r="S3247" s="30"/>
      <c r="T3247" s="30"/>
      <c r="U3247" s="30"/>
      <c r="V3247" s="30"/>
      <c r="W3247" s="30"/>
      <c r="X3247" s="30"/>
      <c r="Y3247" s="30"/>
      <c r="Z3247" s="44"/>
      <c r="AA3247"/>
      <c r="AB3247"/>
      <c r="AC3247"/>
      <c r="AD3247"/>
    </row>
    <row r="3248" spans="1:30">
      <c r="A3248" s="2"/>
      <c r="B3248"/>
      <c r="C3248"/>
      <c r="D3248" s="14"/>
      <c r="E3248"/>
      <c r="F3248"/>
      <c r="G3248"/>
      <c r="H3248"/>
      <c r="I3248"/>
      <c r="J3248"/>
      <c r="K3248"/>
      <c r="L3248" s="30"/>
      <c r="M3248" s="30"/>
      <c r="N3248" s="34"/>
      <c r="O3248" s="34"/>
      <c r="P3248" s="34"/>
      <c r="Q3248" s="30"/>
      <c r="R3248" s="30"/>
      <c r="S3248" s="30"/>
      <c r="T3248" s="30"/>
      <c r="U3248" s="30"/>
      <c r="V3248" s="30"/>
      <c r="W3248" s="30"/>
      <c r="X3248" s="30"/>
      <c r="Y3248" s="30"/>
      <c r="Z3248" s="44"/>
      <c r="AA3248"/>
      <c r="AB3248"/>
      <c r="AC3248"/>
      <c r="AD3248"/>
    </row>
    <row r="3249" spans="1:30">
      <c r="A3249" s="2"/>
      <c r="B3249"/>
      <c r="C3249"/>
      <c r="D3249" s="14"/>
      <c r="E3249"/>
      <c r="F3249"/>
      <c r="G3249"/>
      <c r="H3249"/>
      <c r="I3249"/>
      <c r="J3249"/>
      <c r="K3249"/>
      <c r="L3249" s="30"/>
      <c r="M3249" s="30"/>
      <c r="N3249" s="34"/>
      <c r="O3249" s="34"/>
      <c r="P3249" s="34"/>
      <c r="Q3249" s="30"/>
      <c r="R3249" s="30"/>
      <c r="S3249" s="30"/>
      <c r="T3249" s="30"/>
      <c r="U3249" s="30"/>
      <c r="V3249" s="30"/>
      <c r="W3249" s="30"/>
      <c r="X3249" s="30"/>
      <c r="Y3249" s="30"/>
      <c r="Z3249" s="44"/>
      <c r="AA3249"/>
      <c r="AB3249"/>
      <c r="AC3249"/>
      <c r="AD3249"/>
    </row>
    <row r="3250" spans="1:30">
      <c r="A3250" s="2"/>
      <c r="B3250"/>
      <c r="C3250"/>
      <c r="D3250" s="14"/>
      <c r="E3250"/>
      <c r="F3250"/>
      <c r="G3250"/>
      <c r="H3250"/>
      <c r="I3250"/>
      <c r="J3250"/>
      <c r="K3250"/>
      <c r="L3250" s="30"/>
      <c r="M3250" s="30"/>
      <c r="N3250" s="34"/>
      <c r="O3250" s="34"/>
      <c r="P3250" s="34"/>
      <c r="Q3250" s="30"/>
      <c r="R3250" s="30"/>
      <c r="S3250" s="30"/>
      <c r="T3250" s="30"/>
      <c r="U3250" s="30"/>
      <c r="V3250" s="30"/>
      <c r="W3250" s="30"/>
      <c r="X3250" s="30"/>
      <c r="Y3250" s="30"/>
      <c r="Z3250" s="44"/>
      <c r="AA3250"/>
      <c r="AB3250"/>
      <c r="AC3250"/>
      <c r="AD3250"/>
    </row>
    <row r="3251" spans="1:30">
      <c r="A3251" s="2"/>
      <c r="B3251"/>
      <c r="C3251"/>
      <c r="D3251" s="14"/>
      <c r="E3251"/>
      <c r="F3251"/>
      <c r="G3251"/>
      <c r="H3251"/>
      <c r="I3251"/>
      <c r="J3251"/>
      <c r="K3251"/>
      <c r="L3251" s="30"/>
      <c r="M3251" s="30"/>
      <c r="N3251" s="34"/>
      <c r="O3251" s="34"/>
      <c r="P3251" s="34"/>
      <c r="Q3251" s="30"/>
      <c r="R3251" s="30"/>
      <c r="S3251" s="30"/>
      <c r="T3251" s="30"/>
      <c r="U3251" s="30"/>
      <c r="V3251" s="30"/>
      <c r="W3251" s="30"/>
      <c r="X3251" s="30"/>
      <c r="Y3251" s="30"/>
      <c r="Z3251" s="44"/>
      <c r="AA3251"/>
      <c r="AB3251"/>
      <c r="AC3251"/>
      <c r="AD3251"/>
    </row>
    <row r="3252" spans="1:30">
      <c r="A3252" s="2"/>
      <c r="B3252"/>
      <c r="C3252"/>
      <c r="D3252" s="14"/>
      <c r="E3252"/>
      <c r="F3252"/>
      <c r="G3252"/>
      <c r="H3252"/>
      <c r="I3252"/>
      <c r="J3252"/>
      <c r="K3252"/>
      <c r="L3252" s="30"/>
      <c r="M3252" s="30"/>
      <c r="N3252" s="34"/>
      <c r="O3252" s="34"/>
      <c r="P3252" s="34"/>
      <c r="Q3252" s="30"/>
      <c r="R3252" s="30"/>
      <c r="S3252" s="30"/>
      <c r="T3252" s="30"/>
      <c r="U3252" s="30"/>
      <c r="V3252" s="30"/>
      <c r="W3252" s="30"/>
      <c r="X3252" s="30"/>
      <c r="Y3252" s="30"/>
      <c r="Z3252" s="44"/>
      <c r="AA3252"/>
      <c r="AB3252"/>
      <c r="AC3252"/>
      <c r="AD3252"/>
    </row>
    <row r="3253" spans="1:30">
      <c r="A3253" s="2"/>
      <c r="B3253"/>
      <c r="C3253"/>
      <c r="D3253" s="14"/>
      <c r="E3253"/>
      <c r="F3253"/>
      <c r="G3253"/>
      <c r="H3253"/>
      <c r="I3253"/>
      <c r="J3253"/>
      <c r="K3253"/>
      <c r="L3253" s="30"/>
      <c r="M3253" s="30"/>
      <c r="N3253" s="34"/>
      <c r="O3253" s="34"/>
      <c r="P3253" s="34"/>
      <c r="Q3253" s="30"/>
      <c r="R3253" s="30"/>
      <c r="S3253" s="30"/>
      <c r="T3253" s="30"/>
      <c r="U3253" s="30"/>
      <c r="V3253" s="30"/>
      <c r="W3253" s="30"/>
      <c r="X3253" s="30"/>
      <c r="Y3253" s="30"/>
      <c r="Z3253" s="44"/>
      <c r="AA3253"/>
      <c r="AB3253"/>
      <c r="AC3253"/>
      <c r="AD3253"/>
    </row>
    <row r="3254" spans="1:30">
      <c r="A3254" s="2"/>
      <c r="B3254"/>
      <c r="C3254"/>
      <c r="D3254" s="14"/>
      <c r="E3254"/>
      <c r="F3254"/>
      <c r="G3254"/>
      <c r="H3254"/>
      <c r="I3254"/>
      <c r="J3254"/>
      <c r="K3254"/>
      <c r="L3254" s="30"/>
      <c r="M3254" s="30"/>
      <c r="N3254" s="34"/>
      <c r="O3254" s="34"/>
      <c r="P3254" s="34"/>
      <c r="Q3254" s="30"/>
      <c r="R3254" s="30"/>
      <c r="S3254" s="30"/>
      <c r="T3254" s="30"/>
      <c r="U3254" s="30"/>
      <c r="V3254" s="30"/>
      <c r="W3254" s="30"/>
      <c r="X3254" s="30"/>
      <c r="Y3254" s="30"/>
      <c r="Z3254" s="44"/>
      <c r="AA3254"/>
      <c r="AB3254"/>
      <c r="AC3254"/>
      <c r="AD3254"/>
    </row>
    <row r="3255" spans="1:30">
      <c r="A3255" s="2"/>
      <c r="B3255"/>
      <c r="C3255"/>
      <c r="D3255" s="14"/>
      <c r="E3255"/>
      <c r="F3255"/>
      <c r="G3255"/>
      <c r="H3255"/>
      <c r="I3255"/>
      <c r="J3255"/>
      <c r="K3255"/>
      <c r="L3255" s="30"/>
      <c r="M3255" s="30"/>
      <c r="N3255" s="34"/>
      <c r="O3255" s="34"/>
      <c r="P3255" s="34"/>
      <c r="Q3255" s="30"/>
      <c r="R3255" s="30"/>
      <c r="S3255" s="30"/>
      <c r="T3255" s="30"/>
      <c r="U3255" s="30"/>
      <c r="V3255" s="30"/>
      <c r="W3255" s="30"/>
      <c r="X3255" s="30"/>
      <c r="Y3255" s="30"/>
      <c r="Z3255" s="44"/>
      <c r="AA3255"/>
      <c r="AB3255"/>
      <c r="AC3255"/>
      <c r="AD3255"/>
    </row>
    <row r="3256" spans="1:30">
      <c r="A3256" s="2"/>
      <c r="B3256"/>
      <c r="C3256"/>
      <c r="D3256" s="14"/>
      <c r="E3256"/>
      <c r="F3256"/>
      <c r="G3256"/>
      <c r="H3256"/>
      <c r="I3256"/>
      <c r="J3256"/>
      <c r="K3256"/>
      <c r="L3256" s="30"/>
      <c r="M3256" s="30"/>
      <c r="N3256" s="34"/>
      <c r="O3256" s="34"/>
      <c r="P3256" s="34"/>
      <c r="Q3256" s="30"/>
      <c r="R3256" s="30"/>
      <c r="S3256" s="30"/>
      <c r="T3256" s="30"/>
      <c r="U3256" s="30"/>
      <c r="V3256" s="30"/>
      <c r="W3256" s="30"/>
      <c r="X3256" s="30"/>
      <c r="Y3256" s="30"/>
      <c r="Z3256" s="44"/>
      <c r="AA3256"/>
      <c r="AB3256"/>
      <c r="AC3256"/>
      <c r="AD3256"/>
    </row>
    <row r="3257" spans="1:30">
      <c r="A3257" s="2"/>
      <c r="B3257"/>
      <c r="C3257"/>
      <c r="D3257" s="14"/>
      <c r="E3257"/>
      <c r="F3257"/>
      <c r="G3257"/>
      <c r="H3257"/>
      <c r="I3257"/>
      <c r="J3257"/>
      <c r="K3257"/>
      <c r="L3257" s="30"/>
      <c r="M3257" s="30"/>
      <c r="N3257" s="34"/>
      <c r="O3257" s="34"/>
      <c r="P3257" s="34"/>
      <c r="Q3257" s="30"/>
      <c r="R3257" s="30"/>
      <c r="S3257" s="30"/>
      <c r="T3257" s="30"/>
      <c r="U3257" s="30"/>
      <c r="V3257" s="30"/>
      <c r="W3257" s="30"/>
      <c r="X3257" s="30"/>
      <c r="Y3257" s="30"/>
      <c r="Z3257" s="44"/>
      <c r="AA3257"/>
      <c r="AB3257"/>
      <c r="AC3257"/>
      <c r="AD3257"/>
    </row>
    <row r="3258" spans="1:30">
      <c r="A3258" s="2"/>
      <c r="B3258"/>
      <c r="C3258"/>
      <c r="D3258" s="14"/>
      <c r="E3258"/>
      <c r="F3258"/>
      <c r="G3258"/>
      <c r="H3258"/>
      <c r="I3258"/>
      <c r="J3258"/>
      <c r="K3258"/>
      <c r="L3258" s="30"/>
      <c r="M3258" s="30"/>
      <c r="N3258" s="34"/>
      <c r="O3258" s="34"/>
      <c r="P3258" s="34"/>
      <c r="Q3258" s="30"/>
      <c r="R3258" s="30"/>
      <c r="S3258" s="30"/>
      <c r="T3258" s="30"/>
      <c r="U3258" s="30"/>
      <c r="V3258" s="30"/>
      <c r="W3258" s="30"/>
      <c r="X3258" s="30"/>
      <c r="Y3258" s="30"/>
      <c r="Z3258" s="44"/>
      <c r="AA3258"/>
      <c r="AB3258"/>
      <c r="AC3258"/>
      <c r="AD3258"/>
    </row>
    <row r="3259" spans="1:30">
      <c r="A3259" s="2"/>
      <c r="B3259"/>
      <c r="C3259"/>
      <c r="D3259" s="14"/>
      <c r="E3259"/>
      <c r="F3259"/>
      <c r="G3259"/>
      <c r="H3259"/>
      <c r="I3259"/>
      <c r="J3259"/>
      <c r="K3259"/>
      <c r="L3259" s="30"/>
      <c r="M3259" s="30"/>
      <c r="N3259" s="34"/>
      <c r="O3259" s="34"/>
      <c r="P3259" s="34"/>
      <c r="Q3259" s="30"/>
      <c r="R3259" s="30"/>
      <c r="S3259" s="30"/>
      <c r="T3259" s="30"/>
      <c r="U3259" s="30"/>
      <c r="V3259" s="30"/>
      <c r="W3259" s="30"/>
      <c r="X3259" s="30"/>
      <c r="Y3259" s="30"/>
      <c r="Z3259" s="44"/>
      <c r="AA3259"/>
      <c r="AB3259"/>
      <c r="AC3259"/>
      <c r="AD3259"/>
    </row>
    <row r="3260" spans="1:30">
      <c r="A3260" s="2"/>
      <c r="B3260"/>
      <c r="C3260"/>
      <c r="D3260" s="14"/>
      <c r="E3260"/>
      <c r="F3260"/>
      <c r="G3260"/>
      <c r="H3260"/>
      <c r="I3260"/>
      <c r="J3260"/>
      <c r="K3260"/>
      <c r="L3260" s="30"/>
      <c r="M3260" s="30"/>
      <c r="N3260" s="34"/>
      <c r="O3260" s="34"/>
      <c r="P3260" s="34"/>
      <c r="Q3260" s="30"/>
      <c r="R3260" s="30"/>
      <c r="S3260" s="30"/>
      <c r="T3260" s="30"/>
      <c r="U3260" s="30"/>
      <c r="V3260" s="30"/>
      <c r="W3260" s="30"/>
      <c r="X3260" s="30"/>
      <c r="Y3260" s="30"/>
      <c r="Z3260" s="44"/>
      <c r="AA3260"/>
      <c r="AB3260"/>
      <c r="AC3260"/>
      <c r="AD3260"/>
    </row>
    <row r="3261" spans="1:30">
      <c r="A3261" s="2"/>
      <c r="B3261"/>
      <c r="C3261"/>
      <c r="D3261" s="14"/>
      <c r="E3261"/>
      <c r="F3261"/>
      <c r="G3261"/>
      <c r="H3261"/>
      <c r="I3261"/>
      <c r="J3261"/>
      <c r="K3261"/>
      <c r="L3261" s="30"/>
      <c r="M3261" s="30"/>
      <c r="N3261" s="34"/>
      <c r="O3261" s="34"/>
      <c r="P3261" s="34"/>
      <c r="Q3261" s="30"/>
      <c r="R3261" s="30"/>
      <c r="S3261" s="30"/>
      <c r="T3261" s="30"/>
      <c r="U3261" s="30"/>
      <c r="V3261" s="30"/>
      <c r="W3261" s="30"/>
      <c r="X3261" s="30"/>
      <c r="Y3261" s="30"/>
      <c r="Z3261" s="44"/>
      <c r="AA3261"/>
      <c r="AB3261"/>
      <c r="AC3261"/>
      <c r="AD3261"/>
    </row>
    <row r="3262" spans="1:30">
      <c r="A3262" s="2"/>
      <c r="B3262"/>
      <c r="C3262"/>
      <c r="D3262" s="14"/>
      <c r="E3262"/>
      <c r="F3262"/>
      <c r="G3262"/>
      <c r="H3262"/>
      <c r="I3262"/>
      <c r="J3262"/>
      <c r="K3262"/>
      <c r="L3262" s="30"/>
      <c r="M3262" s="30"/>
      <c r="N3262" s="34"/>
      <c r="O3262" s="34"/>
      <c r="P3262" s="34"/>
      <c r="Q3262" s="30"/>
      <c r="R3262" s="30"/>
      <c r="S3262" s="30"/>
      <c r="T3262" s="30"/>
      <c r="U3262" s="30"/>
      <c r="V3262" s="30"/>
      <c r="W3262" s="30"/>
      <c r="X3262" s="30"/>
      <c r="Y3262" s="30"/>
      <c r="Z3262" s="44"/>
      <c r="AA3262"/>
      <c r="AB3262"/>
      <c r="AC3262"/>
      <c r="AD3262"/>
    </row>
    <row r="3263" spans="1:30">
      <c r="A3263" s="2"/>
      <c r="B3263"/>
      <c r="C3263"/>
      <c r="D3263" s="14"/>
      <c r="E3263"/>
      <c r="F3263"/>
      <c r="G3263"/>
      <c r="H3263"/>
      <c r="I3263"/>
      <c r="J3263"/>
      <c r="K3263"/>
      <c r="L3263" s="30"/>
      <c r="M3263" s="30"/>
      <c r="N3263" s="34"/>
      <c r="O3263" s="34"/>
      <c r="P3263" s="34"/>
      <c r="Q3263" s="30"/>
      <c r="R3263" s="30"/>
      <c r="S3263" s="30"/>
      <c r="T3263" s="30"/>
      <c r="U3263" s="30"/>
      <c r="V3263" s="30"/>
      <c r="W3263" s="30"/>
      <c r="X3263" s="30"/>
      <c r="Y3263" s="30"/>
      <c r="Z3263" s="44"/>
      <c r="AA3263"/>
      <c r="AB3263"/>
      <c r="AC3263"/>
      <c r="AD3263"/>
    </row>
    <row r="3264" spans="1:30">
      <c r="A3264" s="2"/>
      <c r="B3264"/>
      <c r="C3264"/>
      <c r="D3264" s="14"/>
      <c r="E3264"/>
      <c r="F3264"/>
      <c r="G3264"/>
      <c r="H3264"/>
      <c r="I3264"/>
      <c r="J3264"/>
      <c r="K3264"/>
      <c r="L3264" s="30"/>
      <c r="M3264" s="30"/>
      <c r="N3264" s="34"/>
      <c r="O3264" s="34"/>
      <c r="P3264" s="34"/>
      <c r="Q3264" s="30"/>
      <c r="R3264" s="30"/>
      <c r="S3264" s="30"/>
      <c r="T3264" s="30"/>
      <c r="U3264" s="30"/>
      <c r="V3264" s="30"/>
      <c r="W3264" s="30"/>
      <c r="X3264" s="30"/>
      <c r="Y3264" s="30"/>
      <c r="Z3264" s="44"/>
      <c r="AA3264"/>
      <c r="AB3264"/>
      <c r="AC3264"/>
      <c r="AD3264"/>
    </row>
    <row r="3265" spans="1:30">
      <c r="A3265" s="2"/>
      <c r="B3265"/>
      <c r="C3265"/>
      <c r="D3265" s="14"/>
      <c r="E3265"/>
      <c r="F3265"/>
      <c r="G3265"/>
      <c r="H3265"/>
      <c r="I3265"/>
      <c r="J3265"/>
      <c r="K3265"/>
      <c r="L3265" s="30"/>
      <c r="M3265" s="30"/>
      <c r="N3265" s="34"/>
      <c r="O3265" s="34"/>
      <c r="P3265" s="34"/>
      <c r="Q3265" s="30"/>
      <c r="R3265" s="30"/>
      <c r="S3265" s="30"/>
      <c r="T3265" s="30"/>
      <c r="U3265" s="30"/>
      <c r="V3265" s="30"/>
      <c r="W3265" s="30"/>
      <c r="X3265" s="30"/>
      <c r="Y3265" s="30"/>
      <c r="Z3265" s="44"/>
      <c r="AA3265"/>
      <c r="AB3265"/>
      <c r="AC3265"/>
      <c r="AD3265"/>
    </row>
    <row r="3266" spans="1:30">
      <c r="A3266" s="2"/>
      <c r="B3266"/>
      <c r="C3266"/>
      <c r="D3266" s="14"/>
      <c r="E3266"/>
      <c r="F3266"/>
      <c r="G3266"/>
      <c r="H3266"/>
      <c r="I3266"/>
      <c r="J3266"/>
      <c r="K3266"/>
      <c r="L3266" s="30"/>
      <c r="M3266" s="30"/>
      <c r="N3266" s="34"/>
      <c r="O3266" s="34"/>
      <c r="P3266" s="34"/>
      <c r="Q3266" s="30"/>
      <c r="R3266" s="30"/>
      <c r="S3266" s="30"/>
      <c r="T3266" s="30"/>
      <c r="U3266" s="30"/>
      <c r="V3266" s="30"/>
      <c r="W3266" s="30"/>
      <c r="X3266" s="30"/>
      <c r="Y3266" s="30"/>
      <c r="Z3266" s="44"/>
      <c r="AA3266"/>
      <c r="AB3266"/>
      <c r="AC3266"/>
      <c r="AD3266"/>
    </row>
    <row r="3267" spans="1:30">
      <c r="A3267" s="2"/>
      <c r="B3267"/>
      <c r="C3267"/>
      <c r="D3267" s="14"/>
      <c r="E3267"/>
      <c r="F3267"/>
      <c r="G3267"/>
      <c r="H3267"/>
      <c r="I3267"/>
      <c r="J3267"/>
      <c r="K3267"/>
      <c r="L3267" s="30"/>
      <c r="M3267" s="30"/>
      <c r="N3267" s="34"/>
      <c r="O3267" s="34"/>
      <c r="P3267" s="34"/>
      <c r="Q3267" s="30"/>
      <c r="R3267" s="30"/>
      <c r="S3267" s="30"/>
      <c r="T3267" s="30"/>
      <c r="U3267" s="30"/>
      <c r="V3267" s="30"/>
      <c r="W3267" s="30"/>
      <c r="X3267" s="30"/>
      <c r="Y3267" s="30"/>
      <c r="Z3267" s="44"/>
      <c r="AA3267"/>
      <c r="AB3267"/>
      <c r="AC3267"/>
      <c r="AD3267"/>
    </row>
    <row r="3268" spans="1:30">
      <c r="A3268" s="2"/>
      <c r="B3268"/>
      <c r="C3268"/>
      <c r="D3268" s="14"/>
      <c r="E3268"/>
      <c r="F3268"/>
      <c r="G3268"/>
      <c r="H3268"/>
      <c r="I3268"/>
      <c r="J3268"/>
      <c r="K3268"/>
      <c r="L3268" s="30"/>
      <c r="M3268" s="30"/>
      <c r="N3268" s="34"/>
      <c r="O3268" s="34"/>
      <c r="P3268" s="34"/>
      <c r="Q3268" s="30"/>
      <c r="R3268" s="30"/>
      <c r="S3268" s="30"/>
      <c r="T3268" s="30"/>
      <c r="U3268" s="30"/>
      <c r="V3268" s="30"/>
      <c r="W3268" s="30"/>
      <c r="X3268" s="30"/>
      <c r="Y3268" s="30"/>
      <c r="Z3268" s="44"/>
      <c r="AA3268"/>
      <c r="AB3268"/>
      <c r="AC3268"/>
      <c r="AD3268"/>
    </row>
    <row r="3269" spans="1:30">
      <c r="A3269" s="2"/>
      <c r="B3269"/>
      <c r="C3269"/>
      <c r="D3269" s="14"/>
      <c r="E3269"/>
      <c r="F3269"/>
      <c r="G3269"/>
      <c r="H3269"/>
      <c r="I3269"/>
      <c r="J3269"/>
      <c r="K3269"/>
      <c r="L3269" s="30"/>
      <c r="M3269" s="30"/>
      <c r="N3269" s="34"/>
      <c r="O3269" s="34"/>
      <c r="P3269" s="34"/>
      <c r="Q3269" s="30"/>
      <c r="R3269" s="30"/>
      <c r="S3269" s="30"/>
      <c r="T3269" s="30"/>
      <c r="U3269" s="30"/>
      <c r="V3269" s="30"/>
      <c r="W3269" s="30"/>
      <c r="X3269" s="30"/>
      <c r="Y3269" s="30"/>
      <c r="Z3269" s="44"/>
      <c r="AA3269"/>
      <c r="AB3269"/>
      <c r="AC3269"/>
      <c r="AD3269"/>
    </row>
    <row r="3270" spans="1:30">
      <c r="A3270" s="2"/>
      <c r="B3270"/>
      <c r="C3270"/>
      <c r="D3270" s="14"/>
      <c r="E3270"/>
      <c r="F3270"/>
      <c r="G3270"/>
      <c r="H3270"/>
      <c r="I3270"/>
      <c r="J3270"/>
      <c r="K3270"/>
      <c r="L3270" s="30"/>
      <c r="M3270" s="30"/>
      <c r="N3270" s="34"/>
      <c r="O3270" s="34"/>
      <c r="P3270" s="34"/>
      <c r="Q3270" s="30"/>
      <c r="R3270" s="30"/>
      <c r="S3270" s="30"/>
      <c r="T3270" s="30"/>
      <c r="U3270" s="30"/>
      <c r="V3270" s="30"/>
      <c r="W3270" s="30"/>
      <c r="X3270" s="30"/>
      <c r="Y3270" s="30"/>
      <c r="Z3270" s="44"/>
      <c r="AA3270"/>
      <c r="AB3270"/>
      <c r="AC3270"/>
      <c r="AD3270"/>
    </row>
    <row r="3271" spans="1:30">
      <c r="A3271" s="2"/>
      <c r="B3271"/>
      <c r="C3271"/>
      <c r="D3271" s="14"/>
      <c r="E3271"/>
      <c r="F3271"/>
      <c r="G3271"/>
      <c r="H3271"/>
      <c r="I3271"/>
      <c r="J3271"/>
      <c r="K3271"/>
      <c r="L3271" s="30"/>
      <c r="M3271" s="30"/>
      <c r="N3271" s="34"/>
      <c r="O3271" s="34"/>
      <c r="P3271" s="34"/>
      <c r="Q3271" s="30"/>
      <c r="R3271" s="30"/>
      <c r="S3271" s="30"/>
      <c r="T3271" s="30"/>
      <c r="U3271" s="30"/>
      <c r="V3271" s="30"/>
      <c r="W3271" s="30"/>
      <c r="X3271" s="30"/>
      <c r="Y3271" s="30"/>
      <c r="Z3271" s="44"/>
      <c r="AA3271"/>
      <c r="AB3271"/>
      <c r="AC3271"/>
      <c r="AD3271"/>
    </row>
    <row r="3272" spans="1:30">
      <c r="A3272" s="2"/>
      <c r="B3272"/>
      <c r="C3272"/>
      <c r="D3272" s="14"/>
      <c r="E3272"/>
      <c r="F3272"/>
      <c r="G3272"/>
      <c r="H3272"/>
      <c r="I3272"/>
      <c r="J3272"/>
      <c r="K3272"/>
      <c r="L3272" s="30"/>
      <c r="M3272" s="30"/>
      <c r="N3272" s="34"/>
      <c r="O3272" s="34"/>
      <c r="P3272" s="34"/>
      <c r="Q3272" s="30"/>
      <c r="R3272" s="30"/>
      <c r="S3272" s="30"/>
      <c r="T3272" s="30"/>
      <c r="U3272" s="30"/>
      <c r="V3272" s="30"/>
      <c r="W3272" s="30"/>
      <c r="X3272" s="30"/>
      <c r="Y3272" s="30"/>
      <c r="Z3272" s="44"/>
      <c r="AA3272"/>
      <c r="AB3272"/>
      <c r="AC3272"/>
      <c r="AD3272"/>
    </row>
    <row r="3273" spans="1:30">
      <c r="A3273" s="2"/>
      <c r="B3273"/>
      <c r="C3273"/>
      <c r="D3273" s="14"/>
      <c r="E3273"/>
      <c r="F3273"/>
      <c r="G3273"/>
      <c r="H3273"/>
      <c r="I3273"/>
      <c r="J3273"/>
      <c r="K3273"/>
      <c r="L3273" s="30"/>
      <c r="M3273" s="30"/>
      <c r="N3273" s="34"/>
      <c r="O3273" s="34"/>
      <c r="P3273" s="34"/>
      <c r="Q3273" s="30"/>
      <c r="R3273" s="30"/>
      <c r="S3273" s="30"/>
      <c r="T3273" s="30"/>
      <c r="U3273" s="30"/>
      <c r="V3273" s="30"/>
      <c r="W3273" s="30"/>
      <c r="X3273" s="30"/>
      <c r="Y3273" s="30"/>
      <c r="Z3273" s="44"/>
      <c r="AA3273"/>
      <c r="AB3273"/>
      <c r="AC3273"/>
      <c r="AD3273"/>
    </row>
    <row r="3274" spans="1:30">
      <c r="A3274" s="2"/>
      <c r="B3274"/>
      <c r="C3274"/>
      <c r="D3274" s="14"/>
      <c r="E3274"/>
      <c r="F3274"/>
      <c r="G3274"/>
      <c r="H3274"/>
      <c r="I3274"/>
      <c r="J3274"/>
      <c r="K3274"/>
      <c r="L3274" s="30"/>
      <c r="M3274" s="30"/>
      <c r="N3274" s="34"/>
      <c r="O3274" s="34"/>
      <c r="P3274" s="34"/>
      <c r="Q3274" s="30"/>
      <c r="R3274" s="30"/>
      <c r="S3274" s="30"/>
      <c r="T3274" s="30"/>
      <c r="U3274" s="30"/>
      <c r="V3274" s="30"/>
      <c r="W3274" s="30"/>
      <c r="X3274" s="30"/>
      <c r="Y3274" s="30"/>
      <c r="Z3274" s="44"/>
      <c r="AA3274"/>
      <c r="AB3274"/>
      <c r="AC3274"/>
      <c r="AD3274"/>
    </row>
    <row r="3275" spans="1:30">
      <c r="A3275" s="2"/>
      <c r="B3275"/>
      <c r="C3275"/>
      <c r="D3275" s="14"/>
      <c r="E3275"/>
      <c r="F3275"/>
      <c r="G3275"/>
      <c r="H3275"/>
      <c r="I3275"/>
      <c r="J3275"/>
      <c r="K3275"/>
      <c r="L3275" s="30"/>
      <c r="M3275" s="30"/>
      <c r="N3275" s="34"/>
      <c r="O3275" s="34"/>
      <c r="P3275" s="34"/>
      <c r="Q3275" s="30"/>
      <c r="R3275" s="30"/>
      <c r="S3275" s="30"/>
      <c r="T3275" s="30"/>
      <c r="U3275" s="30"/>
      <c r="V3275" s="30"/>
      <c r="W3275" s="30"/>
      <c r="X3275" s="30"/>
      <c r="Y3275" s="30"/>
      <c r="Z3275" s="44"/>
      <c r="AA3275"/>
      <c r="AB3275"/>
      <c r="AC3275"/>
      <c r="AD3275"/>
    </row>
    <row r="3276" spans="1:30">
      <c r="A3276" s="2"/>
      <c r="B3276"/>
      <c r="C3276"/>
      <c r="D3276" s="14"/>
      <c r="E3276"/>
      <c r="F3276"/>
      <c r="G3276"/>
      <c r="H3276"/>
      <c r="I3276"/>
      <c r="J3276"/>
      <c r="K3276"/>
      <c r="L3276" s="30"/>
      <c r="M3276" s="30"/>
      <c r="N3276" s="34"/>
      <c r="O3276" s="34"/>
      <c r="P3276" s="34"/>
      <c r="Q3276" s="30"/>
      <c r="R3276" s="30"/>
      <c r="S3276" s="30"/>
      <c r="T3276" s="30"/>
      <c r="U3276" s="30"/>
      <c r="V3276" s="30"/>
      <c r="W3276" s="30"/>
      <c r="X3276" s="30"/>
      <c r="Y3276" s="30"/>
      <c r="Z3276" s="44"/>
      <c r="AA3276"/>
      <c r="AB3276"/>
      <c r="AC3276"/>
      <c r="AD3276"/>
    </row>
    <row r="3277" spans="1:30">
      <c r="A3277" s="2"/>
      <c r="B3277"/>
      <c r="C3277"/>
      <c r="D3277" s="14"/>
      <c r="E3277"/>
      <c r="F3277"/>
      <c r="G3277"/>
      <c r="H3277"/>
      <c r="I3277"/>
      <c r="J3277"/>
      <c r="K3277"/>
      <c r="L3277" s="30"/>
      <c r="M3277" s="30"/>
      <c r="N3277" s="34"/>
      <c r="O3277" s="34"/>
      <c r="P3277" s="34"/>
      <c r="Q3277" s="30"/>
      <c r="R3277" s="30"/>
      <c r="S3277" s="30"/>
      <c r="T3277" s="30"/>
      <c r="U3277" s="30"/>
      <c r="V3277" s="30"/>
      <c r="W3277" s="30"/>
      <c r="X3277" s="30"/>
      <c r="Y3277" s="30"/>
      <c r="Z3277" s="44"/>
      <c r="AA3277"/>
      <c r="AB3277"/>
      <c r="AC3277"/>
      <c r="AD3277"/>
    </row>
    <row r="3278" spans="1:30">
      <c r="A3278" s="2"/>
      <c r="B3278"/>
      <c r="C3278"/>
      <c r="D3278" s="14"/>
      <c r="E3278"/>
      <c r="F3278"/>
      <c r="G3278"/>
      <c r="H3278"/>
      <c r="I3278"/>
      <c r="J3278"/>
      <c r="K3278"/>
      <c r="L3278" s="30"/>
      <c r="M3278" s="30"/>
      <c r="N3278" s="34"/>
      <c r="O3278" s="34"/>
      <c r="P3278" s="34"/>
      <c r="Q3278" s="30"/>
      <c r="R3278" s="30"/>
      <c r="S3278" s="30"/>
      <c r="T3278" s="30"/>
      <c r="U3278" s="30"/>
      <c r="V3278" s="30"/>
      <c r="W3278" s="30"/>
      <c r="X3278" s="30"/>
      <c r="Y3278" s="30"/>
      <c r="Z3278" s="44"/>
      <c r="AA3278"/>
      <c r="AB3278"/>
      <c r="AC3278"/>
      <c r="AD3278"/>
    </row>
    <row r="3279" spans="1:30">
      <c r="A3279" s="2"/>
      <c r="B3279"/>
      <c r="C3279"/>
      <c r="D3279" s="14"/>
      <c r="E3279"/>
      <c r="F3279"/>
      <c r="G3279"/>
      <c r="H3279"/>
      <c r="I3279"/>
      <c r="J3279"/>
      <c r="K3279"/>
      <c r="L3279" s="30"/>
      <c r="M3279" s="30"/>
      <c r="N3279" s="34"/>
      <c r="O3279" s="34"/>
      <c r="P3279" s="34"/>
      <c r="Q3279" s="30"/>
      <c r="R3279" s="30"/>
      <c r="S3279" s="30"/>
      <c r="T3279" s="30"/>
      <c r="U3279" s="30"/>
      <c r="V3279" s="30"/>
      <c r="W3279" s="30"/>
      <c r="X3279" s="30"/>
      <c r="Y3279" s="30"/>
      <c r="Z3279" s="44"/>
      <c r="AA3279"/>
      <c r="AB3279"/>
      <c r="AC3279"/>
      <c r="AD3279"/>
    </row>
    <row r="3280" spans="1:30">
      <c r="A3280" s="2"/>
      <c r="B3280"/>
      <c r="C3280"/>
      <c r="D3280" s="14"/>
      <c r="E3280"/>
      <c r="F3280"/>
      <c r="G3280"/>
      <c r="H3280"/>
      <c r="I3280"/>
      <c r="J3280"/>
      <c r="K3280"/>
      <c r="L3280" s="30"/>
      <c r="M3280" s="30"/>
      <c r="N3280" s="34"/>
      <c r="O3280" s="34"/>
      <c r="P3280" s="34"/>
      <c r="Q3280" s="30"/>
      <c r="R3280" s="30"/>
      <c r="S3280" s="30"/>
      <c r="T3280" s="30"/>
      <c r="U3280" s="30"/>
      <c r="V3280" s="30"/>
      <c r="W3280" s="30"/>
      <c r="X3280" s="30"/>
      <c r="Y3280" s="30"/>
      <c r="Z3280" s="44"/>
      <c r="AA3280"/>
      <c r="AB3280"/>
      <c r="AC3280"/>
      <c r="AD3280"/>
    </row>
    <row r="3281" spans="1:30">
      <c r="A3281" s="2"/>
      <c r="B3281"/>
      <c r="C3281"/>
      <c r="D3281" s="14"/>
      <c r="E3281"/>
      <c r="F3281"/>
      <c r="G3281"/>
      <c r="H3281"/>
      <c r="I3281"/>
      <c r="J3281"/>
      <c r="K3281"/>
      <c r="L3281" s="30"/>
      <c r="M3281" s="30"/>
      <c r="N3281" s="34"/>
      <c r="O3281" s="34"/>
      <c r="P3281" s="34"/>
      <c r="Q3281" s="30"/>
      <c r="R3281" s="30"/>
      <c r="S3281" s="30"/>
      <c r="T3281" s="30"/>
      <c r="U3281" s="30"/>
      <c r="V3281" s="30"/>
      <c r="W3281" s="30"/>
      <c r="X3281" s="30"/>
      <c r="Y3281" s="30"/>
      <c r="Z3281" s="44"/>
      <c r="AA3281"/>
      <c r="AB3281"/>
      <c r="AC3281"/>
      <c r="AD3281"/>
    </row>
    <row r="3282" spans="1:30">
      <c r="A3282" s="2"/>
      <c r="B3282"/>
      <c r="C3282"/>
      <c r="D3282" s="14"/>
      <c r="E3282"/>
      <c r="F3282"/>
      <c r="G3282"/>
      <c r="H3282"/>
      <c r="I3282"/>
      <c r="J3282"/>
      <c r="K3282"/>
      <c r="L3282" s="30"/>
      <c r="M3282" s="30"/>
      <c r="N3282" s="34"/>
      <c r="O3282" s="34"/>
      <c r="P3282" s="34"/>
      <c r="Q3282" s="30"/>
      <c r="R3282" s="30"/>
      <c r="S3282" s="30"/>
      <c r="T3282" s="30"/>
      <c r="U3282" s="30"/>
      <c r="V3282" s="30"/>
      <c r="W3282" s="30"/>
      <c r="X3282" s="30"/>
      <c r="Y3282" s="30"/>
      <c r="Z3282" s="44"/>
      <c r="AA3282"/>
      <c r="AB3282"/>
      <c r="AC3282"/>
      <c r="AD3282"/>
    </row>
    <row r="3283" spans="1:30">
      <c r="A3283" s="2"/>
      <c r="B3283"/>
      <c r="C3283"/>
      <c r="D3283" s="14"/>
      <c r="E3283"/>
      <c r="F3283"/>
      <c r="G3283"/>
      <c r="H3283"/>
      <c r="I3283"/>
      <c r="J3283"/>
      <c r="K3283"/>
      <c r="L3283" s="30"/>
      <c r="M3283" s="30"/>
      <c r="N3283" s="34"/>
      <c r="O3283" s="34"/>
      <c r="P3283" s="34"/>
      <c r="Q3283" s="30"/>
      <c r="R3283" s="30"/>
      <c r="S3283" s="30"/>
      <c r="T3283" s="30"/>
      <c r="U3283" s="30"/>
      <c r="V3283" s="30"/>
      <c r="W3283" s="30"/>
      <c r="X3283" s="30"/>
      <c r="Y3283" s="30"/>
      <c r="Z3283" s="44"/>
      <c r="AA3283"/>
      <c r="AB3283"/>
      <c r="AC3283"/>
      <c r="AD3283"/>
    </row>
    <row r="3284" spans="1:30">
      <c r="A3284" s="2"/>
      <c r="B3284"/>
      <c r="C3284"/>
      <c r="D3284" s="14"/>
      <c r="E3284"/>
      <c r="F3284"/>
      <c r="G3284"/>
      <c r="H3284"/>
      <c r="I3284"/>
      <c r="J3284"/>
      <c r="K3284"/>
      <c r="L3284" s="30"/>
      <c r="M3284" s="30"/>
      <c r="N3284" s="34"/>
      <c r="O3284" s="34"/>
      <c r="P3284" s="34"/>
      <c r="Q3284" s="30"/>
      <c r="R3284" s="30"/>
      <c r="S3284" s="30"/>
      <c r="T3284" s="30"/>
      <c r="U3284" s="30"/>
      <c r="V3284" s="30"/>
      <c r="W3284" s="30"/>
      <c r="X3284" s="30"/>
      <c r="Y3284" s="30"/>
      <c r="Z3284" s="44"/>
      <c r="AA3284"/>
      <c r="AB3284"/>
      <c r="AC3284"/>
      <c r="AD3284"/>
    </row>
    <row r="3285" spans="1:30">
      <c r="A3285" s="2"/>
      <c r="B3285"/>
      <c r="C3285"/>
      <c r="D3285" s="14"/>
      <c r="E3285"/>
      <c r="F3285"/>
      <c r="G3285"/>
      <c r="H3285"/>
      <c r="I3285"/>
      <c r="J3285"/>
      <c r="K3285"/>
      <c r="L3285" s="30"/>
      <c r="M3285" s="30"/>
      <c r="N3285" s="34"/>
      <c r="O3285" s="34"/>
      <c r="P3285" s="34"/>
      <c r="Q3285" s="30"/>
      <c r="R3285" s="30"/>
      <c r="S3285" s="30"/>
      <c r="T3285" s="30"/>
      <c r="U3285" s="30"/>
      <c r="V3285" s="30"/>
      <c r="W3285" s="30"/>
      <c r="X3285" s="30"/>
      <c r="Y3285" s="30"/>
      <c r="Z3285" s="44"/>
      <c r="AA3285"/>
      <c r="AB3285"/>
      <c r="AC3285"/>
      <c r="AD3285"/>
    </row>
    <row r="3286" spans="1:30">
      <c r="A3286" s="2"/>
      <c r="B3286"/>
      <c r="C3286"/>
      <c r="D3286" s="14"/>
      <c r="E3286"/>
      <c r="F3286"/>
      <c r="G3286"/>
      <c r="H3286"/>
      <c r="I3286"/>
      <c r="J3286"/>
      <c r="K3286"/>
      <c r="L3286" s="30"/>
      <c r="M3286" s="30"/>
      <c r="N3286" s="34"/>
      <c r="O3286" s="34"/>
      <c r="P3286" s="34"/>
      <c r="Q3286" s="30"/>
      <c r="R3286" s="30"/>
      <c r="S3286" s="30"/>
      <c r="T3286" s="30"/>
      <c r="U3286" s="30"/>
      <c r="V3286" s="30"/>
      <c r="W3286" s="30"/>
      <c r="X3286" s="30"/>
      <c r="Y3286" s="30"/>
      <c r="Z3286" s="44"/>
      <c r="AA3286"/>
      <c r="AB3286"/>
      <c r="AC3286"/>
      <c r="AD3286"/>
    </row>
    <row r="3287" spans="1:30">
      <c r="A3287" s="2"/>
      <c r="B3287"/>
      <c r="C3287"/>
      <c r="D3287" s="14"/>
      <c r="E3287"/>
      <c r="F3287"/>
      <c r="G3287"/>
      <c r="H3287"/>
      <c r="I3287"/>
      <c r="J3287"/>
      <c r="K3287"/>
      <c r="L3287" s="30"/>
      <c r="M3287" s="30"/>
      <c r="N3287" s="34"/>
      <c r="O3287" s="34"/>
      <c r="P3287" s="34"/>
      <c r="Q3287" s="30"/>
      <c r="R3287" s="30"/>
      <c r="S3287" s="30"/>
      <c r="T3287" s="30"/>
      <c r="U3287" s="30"/>
      <c r="V3287" s="30"/>
      <c r="W3287" s="30"/>
      <c r="X3287" s="30"/>
      <c r="Y3287" s="30"/>
      <c r="Z3287" s="44"/>
      <c r="AA3287"/>
      <c r="AB3287"/>
      <c r="AC3287"/>
      <c r="AD3287"/>
    </row>
    <row r="3288" spans="1:30">
      <c r="A3288" s="2"/>
      <c r="B3288"/>
      <c r="C3288"/>
      <c r="D3288" s="14"/>
      <c r="E3288"/>
      <c r="F3288"/>
      <c r="G3288"/>
      <c r="H3288"/>
      <c r="I3288"/>
      <c r="J3288"/>
      <c r="K3288"/>
      <c r="L3288" s="30"/>
      <c r="M3288" s="30"/>
      <c r="N3288" s="34"/>
      <c r="O3288" s="34"/>
      <c r="P3288" s="34"/>
      <c r="Q3288" s="30"/>
      <c r="R3288" s="30"/>
      <c r="S3288" s="30"/>
      <c r="T3288" s="30"/>
      <c r="U3288" s="30"/>
      <c r="V3288" s="30"/>
      <c r="W3288" s="30"/>
      <c r="X3288" s="30"/>
      <c r="Y3288" s="30"/>
      <c r="Z3288" s="44"/>
      <c r="AA3288"/>
      <c r="AB3288"/>
      <c r="AC3288"/>
      <c r="AD3288"/>
    </row>
    <row r="3289" spans="1:30">
      <c r="A3289" s="2"/>
      <c r="B3289"/>
      <c r="C3289"/>
      <c r="D3289" s="14"/>
      <c r="E3289"/>
      <c r="F3289"/>
      <c r="G3289"/>
      <c r="H3289"/>
      <c r="I3289"/>
      <c r="J3289"/>
      <c r="K3289"/>
      <c r="L3289" s="30"/>
      <c r="M3289" s="30"/>
      <c r="N3289" s="34"/>
      <c r="O3289" s="34"/>
      <c r="P3289" s="34"/>
      <c r="Q3289" s="30"/>
      <c r="R3289" s="30"/>
      <c r="S3289" s="30"/>
      <c r="T3289" s="30"/>
      <c r="U3289" s="30"/>
      <c r="V3289" s="30"/>
      <c r="W3289" s="30"/>
      <c r="X3289" s="30"/>
      <c r="Y3289" s="30"/>
      <c r="Z3289" s="44"/>
      <c r="AA3289"/>
      <c r="AB3289"/>
      <c r="AC3289"/>
      <c r="AD3289"/>
    </row>
    <row r="3290" spans="1:30">
      <c r="A3290" s="2"/>
      <c r="B3290"/>
      <c r="C3290"/>
      <c r="D3290" s="14"/>
      <c r="E3290"/>
      <c r="F3290"/>
      <c r="G3290"/>
      <c r="H3290"/>
      <c r="I3290"/>
      <c r="J3290"/>
      <c r="K3290"/>
      <c r="L3290" s="30"/>
      <c r="M3290" s="30"/>
      <c r="N3290" s="34"/>
      <c r="O3290" s="34"/>
      <c r="P3290" s="34"/>
      <c r="Q3290" s="30"/>
      <c r="R3290" s="30"/>
      <c r="S3290" s="30"/>
      <c r="T3290" s="30"/>
      <c r="U3290" s="30"/>
      <c r="V3290" s="30"/>
      <c r="W3290" s="30"/>
      <c r="X3290" s="30"/>
      <c r="Y3290" s="30"/>
      <c r="Z3290" s="44"/>
      <c r="AA3290"/>
      <c r="AB3290"/>
      <c r="AC3290"/>
      <c r="AD3290"/>
    </row>
    <row r="3291" spans="1:30">
      <c r="A3291" s="2"/>
      <c r="B3291"/>
      <c r="C3291"/>
      <c r="D3291" s="14"/>
      <c r="E3291"/>
      <c r="F3291"/>
      <c r="G3291"/>
      <c r="H3291"/>
      <c r="I3291"/>
      <c r="J3291"/>
      <c r="K3291"/>
      <c r="L3291" s="30"/>
      <c r="M3291" s="30"/>
      <c r="N3291" s="34"/>
      <c r="O3291" s="34"/>
      <c r="P3291" s="34"/>
      <c r="Q3291" s="30"/>
      <c r="R3291" s="30"/>
      <c r="S3291" s="30"/>
      <c r="T3291" s="30"/>
      <c r="U3291" s="30"/>
      <c r="V3291" s="30"/>
      <c r="W3291" s="30"/>
      <c r="X3291" s="30"/>
      <c r="Y3291" s="30"/>
      <c r="Z3291" s="44"/>
      <c r="AA3291"/>
      <c r="AB3291"/>
      <c r="AC3291"/>
      <c r="AD3291"/>
    </row>
    <row r="3292" spans="1:30">
      <c r="A3292" s="2"/>
      <c r="B3292"/>
      <c r="C3292"/>
      <c r="D3292" s="14"/>
      <c r="E3292"/>
      <c r="F3292"/>
      <c r="G3292"/>
      <c r="H3292"/>
      <c r="I3292"/>
      <c r="J3292"/>
      <c r="K3292"/>
      <c r="L3292" s="30"/>
      <c r="M3292" s="30"/>
      <c r="N3292" s="34"/>
      <c r="O3292" s="34"/>
      <c r="P3292" s="34"/>
      <c r="Q3292" s="30"/>
      <c r="R3292" s="30"/>
      <c r="S3292" s="30"/>
      <c r="T3292" s="30"/>
      <c r="U3292" s="30"/>
      <c r="V3292" s="30"/>
      <c r="W3292" s="30"/>
      <c r="X3292" s="30"/>
      <c r="Y3292" s="30"/>
      <c r="Z3292" s="44"/>
      <c r="AA3292"/>
      <c r="AB3292"/>
      <c r="AC3292"/>
      <c r="AD3292"/>
    </row>
    <row r="3293" spans="1:30">
      <c r="A3293" s="2"/>
      <c r="B3293"/>
      <c r="C3293"/>
      <c r="D3293" s="14"/>
      <c r="E3293"/>
      <c r="F3293"/>
      <c r="G3293"/>
      <c r="H3293"/>
      <c r="I3293"/>
      <c r="J3293"/>
      <c r="K3293"/>
      <c r="L3293" s="30"/>
      <c r="M3293" s="30"/>
      <c r="N3293" s="34"/>
      <c r="O3293" s="34"/>
      <c r="P3293" s="34"/>
      <c r="Q3293" s="30"/>
      <c r="R3293" s="30"/>
      <c r="S3293" s="30"/>
      <c r="T3293" s="30"/>
      <c r="U3293" s="30"/>
      <c r="V3293" s="30"/>
      <c r="W3293" s="30"/>
      <c r="X3293" s="30"/>
      <c r="Y3293" s="30"/>
      <c r="Z3293" s="44"/>
      <c r="AA3293"/>
      <c r="AB3293"/>
      <c r="AC3293"/>
      <c r="AD3293"/>
    </row>
    <row r="3294" spans="1:30">
      <c r="A3294" s="2"/>
      <c r="B3294"/>
      <c r="C3294"/>
      <c r="D3294" s="14"/>
      <c r="E3294"/>
      <c r="F3294"/>
      <c r="G3294"/>
      <c r="H3294"/>
      <c r="I3294"/>
      <c r="J3294"/>
      <c r="K3294"/>
      <c r="L3294" s="30"/>
      <c r="M3294" s="30"/>
      <c r="N3294" s="34"/>
      <c r="O3294" s="34"/>
      <c r="P3294" s="34"/>
      <c r="Q3294" s="30"/>
      <c r="R3294" s="30"/>
      <c r="S3294" s="30"/>
      <c r="T3294" s="30"/>
      <c r="U3294" s="30"/>
      <c r="V3294" s="30"/>
      <c r="W3294" s="30"/>
      <c r="X3294" s="30"/>
      <c r="Y3294" s="30"/>
      <c r="Z3294" s="44"/>
      <c r="AA3294"/>
      <c r="AB3294"/>
      <c r="AC3294"/>
      <c r="AD3294"/>
    </row>
    <row r="3295" spans="1:30">
      <c r="A3295" s="2"/>
      <c r="B3295"/>
      <c r="C3295"/>
      <c r="D3295" s="14"/>
      <c r="E3295"/>
      <c r="F3295"/>
      <c r="G3295"/>
      <c r="H3295"/>
      <c r="I3295"/>
      <c r="J3295"/>
      <c r="K3295"/>
      <c r="L3295" s="30"/>
      <c r="M3295" s="30"/>
      <c r="N3295" s="34"/>
      <c r="O3295" s="34"/>
      <c r="P3295" s="34"/>
      <c r="Q3295" s="30"/>
      <c r="R3295" s="30"/>
      <c r="S3295" s="30"/>
      <c r="T3295" s="30"/>
      <c r="U3295" s="30"/>
      <c r="V3295" s="30"/>
      <c r="W3295" s="30"/>
      <c r="X3295" s="30"/>
      <c r="Y3295" s="30"/>
      <c r="Z3295" s="44"/>
      <c r="AA3295"/>
      <c r="AB3295"/>
      <c r="AC3295"/>
      <c r="AD3295"/>
    </row>
    <row r="3296" spans="1:30">
      <c r="A3296" s="2"/>
      <c r="B3296"/>
      <c r="C3296"/>
      <c r="D3296" s="14"/>
      <c r="E3296"/>
      <c r="F3296"/>
      <c r="G3296"/>
      <c r="H3296"/>
      <c r="I3296"/>
      <c r="J3296"/>
      <c r="K3296"/>
      <c r="L3296" s="30"/>
      <c r="M3296" s="30"/>
      <c r="N3296" s="34"/>
      <c r="O3296" s="34"/>
      <c r="P3296" s="34"/>
      <c r="Q3296" s="30"/>
      <c r="R3296" s="30"/>
      <c r="S3296" s="30"/>
      <c r="T3296" s="30"/>
      <c r="U3296" s="30"/>
      <c r="V3296" s="30"/>
      <c r="W3296" s="30"/>
      <c r="X3296" s="30"/>
      <c r="Y3296" s="30"/>
      <c r="Z3296" s="44"/>
      <c r="AA3296"/>
      <c r="AB3296"/>
      <c r="AC3296"/>
      <c r="AD3296"/>
    </row>
    <row r="3297" spans="1:30">
      <c r="A3297" s="2"/>
      <c r="B3297"/>
      <c r="C3297"/>
      <c r="D3297" s="14"/>
      <c r="E3297"/>
      <c r="F3297"/>
      <c r="G3297"/>
      <c r="H3297"/>
      <c r="I3297"/>
      <c r="J3297"/>
      <c r="K3297"/>
      <c r="L3297" s="30"/>
      <c r="M3297" s="30"/>
      <c r="N3297" s="34"/>
      <c r="O3297" s="34"/>
      <c r="P3297" s="34"/>
      <c r="Q3297" s="30"/>
      <c r="R3297" s="30"/>
      <c r="S3297" s="30"/>
      <c r="T3297" s="30"/>
      <c r="U3297" s="30"/>
      <c r="V3297" s="30"/>
      <c r="W3297" s="30"/>
      <c r="X3297" s="30"/>
      <c r="Y3297" s="30"/>
      <c r="Z3297" s="44"/>
      <c r="AA3297"/>
      <c r="AB3297"/>
      <c r="AC3297"/>
      <c r="AD3297"/>
    </row>
    <row r="3298" spans="1:30">
      <c r="A3298" s="2"/>
      <c r="B3298"/>
      <c r="C3298"/>
      <c r="D3298" s="14"/>
      <c r="E3298"/>
      <c r="F3298"/>
      <c r="G3298"/>
      <c r="H3298"/>
      <c r="I3298"/>
      <c r="J3298"/>
      <c r="K3298"/>
      <c r="L3298" s="30"/>
      <c r="M3298" s="30"/>
      <c r="N3298" s="34"/>
      <c r="O3298" s="34"/>
      <c r="P3298" s="34"/>
      <c r="Q3298" s="30"/>
      <c r="R3298" s="30"/>
      <c r="S3298" s="30"/>
      <c r="T3298" s="30"/>
      <c r="U3298" s="30"/>
      <c r="V3298" s="30"/>
      <c r="W3298" s="30"/>
      <c r="X3298" s="30"/>
      <c r="Y3298" s="30"/>
      <c r="Z3298" s="44"/>
      <c r="AA3298"/>
      <c r="AB3298"/>
      <c r="AC3298"/>
      <c r="AD3298"/>
    </row>
    <row r="3299" spans="1:30">
      <c r="A3299" s="2"/>
      <c r="B3299"/>
      <c r="C3299"/>
      <c r="D3299" s="14"/>
      <c r="E3299"/>
      <c r="F3299"/>
      <c r="G3299"/>
      <c r="H3299"/>
      <c r="I3299"/>
      <c r="J3299"/>
      <c r="K3299"/>
      <c r="L3299" s="30"/>
      <c r="M3299" s="30"/>
      <c r="N3299" s="34"/>
      <c r="O3299" s="34"/>
      <c r="P3299" s="34"/>
      <c r="Q3299" s="30"/>
      <c r="R3299" s="30"/>
      <c r="S3299" s="30"/>
      <c r="T3299" s="30"/>
      <c r="U3299" s="30"/>
      <c r="V3299" s="30"/>
      <c r="W3299" s="30"/>
      <c r="X3299" s="30"/>
      <c r="Y3299" s="30"/>
      <c r="Z3299" s="44"/>
      <c r="AA3299"/>
      <c r="AB3299"/>
      <c r="AC3299"/>
      <c r="AD3299"/>
    </row>
    <row r="3300" spans="1:30">
      <c r="A3300" s="2"/>
      <c r="B3300"/>
      <c r="C3300"/>
      <c r="D3300" s="14"/>
      <c r="E3300"/>
      <c r="F3300"/>
      <c r="G3300"/>
      <c r="H3300"/>
      <c r="I3300"/>
      <c r="J3300"/>
      <c r="K3300"/>
      <c r="L3300" s="30"/>
      <c r="M3300" s="30"/>
      <c r="N3300" s="34"/>
      <c r="O3300" s="34"/>
      <c r="P3300" s="34"/>
      <c r="Q3300" s="30"/>
      <c r="R3300" s="30"/>
      <c r="S3300" s="30"/>
      <c r="T3300" s="30"/>
      <c r="U3300" s="30"/>
      <c r="V3300" s="30"/>
      <c r="W3300" s="30"/>
      <c r="X3300" s="30"/>
      <c r="Y3300" s="30"/>
      <c r="Z3300" s="44"/>
      <c r="AA3300"/>
      <c r="AB3300"/>
      <c r="AC3300"/>
      <c r="AD3300"/>
    </row>
    <row r="3301" spans="1:30">
      <c r="A3301" s="2"/>
      <c r="B3301"/>
      <c r="C3301"/>
      <c r="D3301" s="14"/>
      <c r="E3301"/>
      <c r="F3301"/>
      <c r="G3301"/>
      <c r="H3301"/>
      <c r="I3301"/>
      <c r="J3301"/>
      <c r="K3301"/>
      <c r="L3301" s="30"/>
      <c r="M3301" s="30"/>
      <c r="N3301" s="34"/>
      <c r="O3301" s="34"/>
      <c r="P3301" s="34"/>
      <c r="Q3301" s="30"/>
      <c r="R3301" s="30"/>
      <c r="S3301" s="30"/>
      <c r="T3301" s="30"/>
      <c r="U3301" s="30"/>
      <c r="V3301" s="30"/>
      <c r="W3301" s="30"/>
      <c r="X3301" s="30"/>
      <c r="Y3301" s="30"/>
      <c r="Z3301" s="44"/>
      <c r="AA3301"/>
      <c r="AB3301"/>
      <c r="AC3301"/>
      <c r="AD3301"/>
    </row>
    <row r="3302" spans="1:30">
      <c r="A3302" s="2"/>
      <c r="B3302"/>
      <c r="C3302"/>
      <c r="D3302" s="14"/>
      <c r="E3302"/>
      <c r="F3302"/>
      <c r="G3302"/>
      <c r="H3302"/>
      <c r="I3302"/>
      <c r="J3302"/>
      <c r="K3302"/>
      <c r="L3302" s="30"/>
      <c r="M3302" s="30"/>
      <c r="N3302" s="34"/>
      <c r="O3302" s="34"/>
      <c r="P3302" s="34"/>
      <c r="Q3302" s="30"/>
      <c r="R3302" s="30"/>
      <c r="S3302" s="30"/>
      <c r="T3302" s="30"/>
      <c r="U3302" s="30"/>
      <c r="V3302" s="30"/>
      <c r="W3302" s="30"/>
      <c r="X3302" s="30"/>
      <c r="Y3302" s="30"/>
      <c r="Z3302" s="44"/>
      <c r="AA3302"/>
      <c r="AB3302"/>
      <c r="AC3302"/>
      <c r="AD3302"/>
    </row>
    <row r="3303" spans="1:30">
      <c r="A3303" s="2"/>
      <c r="B3303"/>
      <c r="C3303"/>
      <c r="D3303" s="14"/>
      <c r="E3303"/>
      <c r="F3303"/>
      <c r="G3303"/>
      <c r="H3303"/>
      <c r="I3303"/>
      <c r="J3303"/>
      <c r="K3303"/>
      <c r="L3303" s="30"/>
      <c r="M3303" s="30"/>
      <c r="N3303" s="34"/>
      <c r="O3303" s="34"/>
      <c r="P3303" s="34"/>
      <c r="Q3303" s="30"/>
      <c r="R3303" s="30"/>
      <c r="S3303" s="30"/>
      <c r="T3303" s="30"/>
      <c r="U3303" s="30"/>
      <c r="V3303" s="30"/>
      <c r="W3303" s="30"/>
      <c r="X3303" s="30"/>
      <c r="Y3303" s="30"/>
      <c r="Z3303" s="44"/>
      <c r="AA3303"/>
      <c r="AB3303"/>
      <c r="AC3303"/>
      <c r="AD3303"/>
    </row>
    <row r="3304" spans="1:30">
      <c r="A3304" s="2"/>
      <c r="B3304"/>
      <c r="C3304"/>
      <c r="D3304" s="14"/>
      <c r="E3304"/>
      <c r="F3304"/>
      <c r="G3304"/>
      <c r="H3304"/>
      <c r="I3304"/>
      <c r="J3304"/>
      <c r="K3304"/>
      <c r="L3304" s="30"/>
      <c r="M3304" s="30"/>
      <c r="N3304" s="34"/>
      <c r="O3304" s="34"/>
      <c r="P3304" s="34"/>
      <c r="Q3304" s="30"/>
      <c r="R3304" s="30"/>
      <c r="S3304" s="30"/>
      <c r="T3304" s="30"/>
      <c r="U3304" s="30"/>
      <c r="V3304" s="30"/>
      <c r="W3304" s="30"/>
      <c r="X3304" s="30"/>
      <c r="Y3304" s="30"/>
      <c r="Z3304" s="44"/>
      <c r="AA3304"/>
      <c r="AB3304"/>
      <c r="AC3304"/>
      <c r="AD3304"/>
    </row>
    <row r="3305" spans="1:30">
      <c r="A3305" s="2"/>
      <c r="B3305"/>
      <c r="C3305"/>
      <c r="D3305" s="14"/>
      <c r="E3305"/>
      <c r="F3305"/>
      <c r="G3305"/>
      <c r="H3305"/>
      <c r="I3305"/>
      <c r="J3305"/>
      <c r="K3305"/>
      <c r="L3305" s="30"/>
      <c r="M3305" s="30"/>
      <c r="N3305" s="34"/>
      <c r="O3305" s="34"/>
      <c r="P3305" s="34"/>
      <c r="Q3305" s="30"/>
      <c r="R3305" s="30"/>
      <c r="S3305" s="30"/>
      <c r="T3305" s="30"/>
      <c r="U3305" s="30"/>
      <c r="V3305" s="30"/>
      <c r="W3305" s="30"/>
      <c r="X3305" s="30"/>
      <c r="Y3305" s="30"/>
      <c r="Z3305" s="44"/>
      <c r="AA3305"/>
      <c r="AB3305"/>
      <c r="AC3305"/>
      <c r="AD3305"/>
    </row>
    <row r="3306" spans="1:30">
      <c r="A3306" s="2"/>
      <c r="B3306"/>
      <c r="C3306"/>
      <c r="D3306" s="14"/>
      <c r="E3306"/>
      <c r="F3306"/>
      <c r="G3306"/>
      <c r="H3306"/>
      <c r="I3306"/>
      <c r="J3306"/>
      <c r="K3306"/>
      <c r="L3306" s="30"/>
      <c r="M3306" s="30"/>
      <c r="N3306" s="34"/>
      <c r="O3306" s="34"/>
      <c r="P3306" s="34"/>
      <c r="Q3306" s="30"/>
      <c r="R3306" s="30"/>
      <c r="S3306" s="30"/>
      <c r="T3306" s="30"/>
      <c r="U3306" s="30"/>
      <c r="V3306" s="30"/>
      <c r="W3306" s="30"/>
      <c r="X3306" s="30"/>
      <c r="Y3306" s="30"/>
      <c r="Z3306" s="44"/>
      <c r="AA3306"/>
      <c r="AB3306"/>
      <c r="AC3306"/>
      <c r="AD3306"/>
    </row>
    <row r="3307" spans="1:30">
      <c r="A3307" s="2"/>
      <c r="B3307"/>
      <c r="C3307"/>
      <c r="D3307" s="14"/>
      <c r="E3307"/>
      <c r="F3307"/>
      <c r="G3307"/>
      <c r="H3307"/>
      <c r="I3307"/>
      <c r="J3307"/>
      <c r="K3307"/>
      <c r="L3307" s="30"/>
      <c r="M3307" s="30"/>
      <c r="N3307" s="34"/>
      <c r="O3307" s="34"/>
      <c r="P3307" s="34"/>
      <c r="Q3307" s="30"/>
      <c r="R3307" s="30"/>
      <c r="S3307" s="30"/>
      <c r="T3307" s="30"/>
      <c r="U3307" s="30"/>
      <c r="V3307" s="30"/>
      <c r="W3307" s="30"/>
      <c r="X3307" s="30"/>
      <c r="Y3307" s="30"/>
      <c r="Z3307" s="44"/>
      <c r="AA3307"/>
      <c r="AB3307"/>
      <c r="AC3307"/>
      <c r="AD3307"/>
    </row>
    <row r="3308" spans="1:30">
      <c r="A3308" s="2"/>
      <c r="B3308"/>
      <c r="C3308"/>
      <c r="D3308" s="14"/>
      <c r="E3308"/>
      <c r="F3308"/>
      <c r="G3308"/>
      <c r="H3308"/>
      <c r="I3308"/>
      <c r="J3308"/>
      <c r="K3308"/>
      <c r="L3308" s="30"/>
      <c r="M3308" s="30"/>
      <c r="N3308" s="34"/>
      <c r="O3308" s="34"/>
      <c r="P3308" s="34"/>
      <c r="Q3308" s="30"/>
      <c r="R3308" s="30"/>
      <c r="S3308" s="30"/>
      <c r="T3308" s="30"/>
      <c r="U3308" s="30"/>
      <c r="V3308" s="30"/>
      <c r="W3308" s="30"/>
      <c r="X3308" s="30"/>
      <c r="Y3308" s="30"/>
      <c r="Z3308" s="44"/>
      <c r="AA3308"/>
      <c r="AB3308"/>
      <c r="AC3308"/>
      <c r="AD3308"/>
    </row>
    <row r="3309" spans="1:30">
      <c r="A3309" s="2"/>
      <c r="B3309"/>
      <c r="C3309"/>
      <c r="D3309" s="14"/>
      <c r="E3309"/>
      <c r="F3309"/>
      <c r="G3309"/>
      <c r="H3309"/>
      <c r="I3309"/>
      <c r="J3309"/>
      <c r="K3309"/>
      <c r="L3309" s="30"/>
      <c r="M3309" s="30"/>
      <c r="N3309" s="34"/>
      <c r="O3309" s="34"/>
      <c r="P3309" s="34"/>
      <c r="Q3309" s="30"/>
      <c r="R3309" s="30"/>
      <c r="S3309" s="30"/>
      <c r="T3309" s="30"/>
      <c r="U3309" s="30"/>
      <c r="V3309" s="30"/>
      <c r="W3309" s="30"/>
      <c r="X3309" s="30"/>
      <c r="Y3309" s="30"/>
      <c r="Z3309" s="44"/>
      <c r="AA3309"/>
      <c r="AB3309"/>
      <c r="AC3309"/>
      <c r="AD3309"/>
    </row>
    <row r="3310" spans="1:30">
      <c r="A3310" s="2"/>
      <c r="B3310"/>
      <c r="C3310"/>
      <c r="D3310" s="14"/>
      <c r="E3310"/>
      <c r="F3310"/>
      <c r="G3310"/>
      <c r="H3310"/>
      <c r="I3310"/>
      <c r="J3310"/>
      <c r="K3310"/>
      <c r="L3310" s="30"/>
      <c r="M3310" s="30"/>
      <c r="N3310" s="34"/>
      <c r="O3310" s="34"/>
      <c r="P3310" s="34"/>
      <c r="Q3310" s="30"/>
      <c r="R3310" s="30"/>
      <c r="S3310" s="30"/>
      <c r="T3310" s="30"/>
      <c r="U3310" s="30"/>
      <c r="V3310" s="30"/>
      <c r="W3310" s="30"/>
      <c r="X3310" s="30"/>
      <c r="Y3310" s="30"/>
      <c r="Z3310" s="44"/>
      <c r="AA3310"/>
      <c r="AB3310"/>
      <c r="AC3310"/>
      <c r="AD3310"/>
    </row>
    <row r="3311" spans="1:30">
      <c r="A3311" s="2"/>
      <c r="B3311"/>
      <c r="C3311"/>
      <c r="D3311" s="14"/>
      <c r="E3311"/>
      <c r="F3311"/>
      <c r="G3311"/>
      <c r="H3311"/>
      <c r="I3311"/>
      <c r="J3311"/>
      <c r="K3311"/>
      <c r="L3311" s="30"/>
      <c r="M3311" s="30"/>
      <c r="N3311" s="34"/>
      <c r="O3311" s="34"/>
      <c r="P3311" s="34"/>
      <c r="Q3311" s="30"/>
      <c r="R3311" s="30"/>
      <c r="S3311" s="30"/>
      <c r="T3311" s="30"/>
      <c r="U3311" s="30"/>
      <c r="V3311" s="30"/>
      <c r="W3311" s="30"/>
      <c r="X3311" s="30"/>
      <c r="Y3311" s="30"/>
      <c r="Z3311" s="44"/>
      <c r="AA3311"/>
      <c r="AB3311"/>
      <c r="AC3311"/>
      <c r="AD3311"/>
    </row>
    <row r="3312" spans="1:30">
      <c r="A3312" s="2"/>
      <c r="B3312"/>
      <c r="C3312"/>
      <c r="D3312" s="14"/>
      <c r="E3312"/>
      <c r="F3312"/>
      <c r="G3312"/>
      <c r="H3312"/>
      <c r="I3312"/>
      <c r="J3312"/>
      <c r="K3312"/>
      <c r="L3312" s="30"/>
      <c r="M3312" s="30"/>
      <c r="N3312" s="34"/>
      <c r="O3312" s="34"/>
      <c r="P3312" s="34"/>
      <c r="Q3312" s="30"/>
      <c r="R3312" s="30"/>
      <c r="S3312" s="30"/>
      <c r="T3312" s="30"/>
      <c r="U3312" s="30"/>
      <c r="V3312" s="30"/>
      <c r="W3312" s="30"/>
      <c r="X3312" s="30"/>
      <c r="Y3312" s="30"/>
      <c r="Z3312" s="44"/>
      <c r="AA3312"/>
      <c r="AB3312"/>
      <c r="AC3312"/>
      <c r="AD3312"/>
    </row>
    <row r="3313" spans="1:30">
      <c r="A3313" s="2"/>
      <c r="B3313"/>
      <c r="C3313"/>
      <c r="D3313" s="14"/>
      <c r="E3313"/>
      <c r="F3313"/>
      <c r="G3313"/>
      <c r="H3313"/>
      <c r="I3313"/>
      <c r="J3313"/>
      <c r="K3313"/>
      <c r="L3313" s="30"/>
      <c r="M3313" s="30"/>
      <c r="N3313" s="34"/>
      <c r="O3313" s="34"/>
      <c r="P3313" s="34"/>
      <c r="Q3313" s="30"/>
      <c r="R3313" s="30"/>
      <c r="S3313" s="30"/>
      <c r="T3313" s="30"/>
      <c r="U3313" s="30"/>
      <c r="V3313" s="30"/>
      <c r="W3313" s="30"/>
      <c r="X3313" s="30"/>
      <c r="Y3313" s="30"/>
      <c r="Z3313" s="44"/>
      <c r="AA3313"/>
      <c r="AB3313"/>
      <c r="AC3313"/>
      <c r="AD3313"/>
    </row>
    <row r="3314" spans="1:30">
      <c r="A3314" s="2"/>
      <c r="B3314"/>
      <c r="C3314"/>
      <c r="D3314" s="14"/>
      <c r="E3314"/>
      <c r="F3314"/>
      <c r="G3314"/>
      <c r="H3314"/>
      <c r="I3314"/>
      <c r="J3314"/>
      <c r="K3314"/>
      <c r="L3314" s="30"/>
      <c r="M3314" s="30"/>
      <c r="N3314" s="34"/>
      <c r="O3314" s="34"/>
      <c r="P3314" s="34"/>
      <c r="Q3314" s="30"/>
      <c r="R3314" s="30"/>
      <c r="S3314" s="30"/>
      <c r="T3314" s="30"/>
      <c r="U3314" s="30"/>
      <c r="V3314" s="30"/>
      <c r="W3314" s="30"/>
      <c r="X3314" s="30"/>
      <c r="Y3314" s="30"/>
      <c r="Z3314" s="44"/>
      <c r="AA3314"/>
      <c r="AB3314"/>
      <c r="AC3314"/>
      <c r="AD3314"/>
    </row>
    <row r="3315" spans="1:30">
      <c r="A3315" s="2"/>
      <c r="B3315"/>
      <c r="C3315"/>
      <c r="D3315" s="14"/>
      <c r="E3315"/>
      <c r="F3315"/>
      <c r="G3315"/>
      <c r="H3315"/>
      <c r="I3315"/>
      <c r="J3315"/>
      <c r="K3315"/>
      <c r="L3315" s="30"/>
      <c r="M3315" s="30"/>
      <c r="N3315" s="34"/>
      <c r="O3315" s="34"/>
      <c r="P3315" s="34"/>
      <c r="Q3315" s="30"/>
      <c r="R3315" s="30"/>
      <c r="S3315" s="30"/>
      <c r="T3315" s="30"/>
      <c r="U3315" s="30"/>
      <c r="V3315" s="30"/>
      <c r="W3315" s="30"/>
      <c r="X3315" s="30"/>
      <c r="Y3315" s="30"/>
      <c r="Z3315" s="44"/>
      <c r="AA3315"/>
      <c r="AB3315"/>
      <c r="AC3315"/>
      <c r="AD3315"/>
    </row>
    <row r="3316" spans="1:30">
      <c r="A3316" s="2"/>
      <c r="B3316"/>
      <c r="C3316"/>
      <c r="D3316" s="14"/>
      <c r="E3316"/>
      <c r="F3316"/>
      <c r="G3316"/>
      <c r="H3316"/>
      <c r="I3316"/>
      <c r="J3316"/>
      <c r="K3316"/>
      <c r="L3316" s="30"/>
      <c r="M3316" s="30"/>
      <c r="N3316" s="34"/>
      <c r="O3316" s="34"/>
      <c r="P3316" s="34"/>
      <c r="Q3316" s="30"/>
      <c r="R3316" s="30"/>
      <c r="S3316" s="30"/>
      <c r="T3316" s="30"/>
      <c r="U3316" s="30"/>
      <c r="V3316" s="30"/>
      <c r="W3316" s="30"/>
      <c r="X3316" s="30"/>
      <c r="Y3316" s="30"/>
      <c r="Z3316" s="44"/>
      <c r="AA3316"/>
      <c r="AB3316"/>
      <c r="AC3316"/>
      <c r="AD3316"/>
    </row>
    <row r="3317" spans="1:30">
      <c r="A3317" s="2"/>
      <c r="B3317"/>
      <c r="C3317"/>
      <c r="D3317" s="14"/>
      <c r="E3317"/>
      <c r="F3317"/>
      <c r="G3317"/>
      <c r="H3317"/>
      <c r="I3317"/>
      <c r="J3317"/>
      <c r="K3317"/>
      <c r="L3317" s="30"/>
      <c r="M3317" s="30"/>
      <c r="N3317" s="34"/>
      <c r="O3317" s="34"/>
      <c r="P3317" s="34"/>
      <c r="Q3317" s="30"/>
      <c r="R3317" s="30"/>
      <c r="S3317" s="30"/>
      <c r="T3317" s="30"/>
      <c r="U3317" s="30"/>
      <c r="V3317" s="30"/>
      <c r="W3317" s="30"/>
      <c r="X3317" s="30"/>
      <c r="Y3317" s="30"/>
      <c r="Z3317" s="44"/>
      <c r="AA3317"/>
      <c r="AB3317"/>
      <c r="AC3317"/>
      <c r="AD3317"/>
    </row>
    <row r="3318" spans="1:30">
      <c r="A3318" s="2"/>
      <c r="B3318"/>
      <c r="C3318"/>
      <c r="D3318" s="14"/>
      <c r="E3318"/>
      <c r="F3318"/>
      <c r="G3318"/>
      <c r="H3318"/>
      <c r="I3318"/>
      <c r="J3318"/>
      <c r="K3318"/>
      <c r="L3318" s="30"/>
      <c r="M3318" s="30"/>
      <c r="N3318" s="34"/>
      <c r="O3318" s="34"/>
      <c r="P3318" s="34"/>
      <c r="Q3318" s="30"/>
      <c r="R3318" s="30"/>
      <c r="S3318" s="30"/>
      <c r="T3318" s="30"/>
      <c r="U3318" s="30"/>
      <c r="V3318" s="30"/>
      <c r="W3318" s="30"/>
      <c r="X3318" s="30"/>
      <c r="Y3318" s="30"/>
      <c r="Z3318" s="44"/>
      <c r="AA3318"/>
      <c r="AB3318"/>
      <c r="AC3318"/>
      <c r="AD3318"/>
    </row>
    <row r="3319" spans="1:30">
      <c r="A3319" s="2"/>
      <c r="B3319"/>
      <c r="C3319"/>
      <c r="D3319" s="14"/>
      <c r="E3319"/>
      <c r="F3319"/>
      <c r="G3319"/>
      <c r="H3319"/>
      <c r="I3319"/>
      <c r="J3319"/>
      <c r="K3319"/>
      <c r="L3319" s="30"/>
      <c r="M3319" s="30"/>
      <c r="N3319" s="34"/>
      <c r="O3319" s="34"/>
      <c r="P3319" s="34"/>
      <c r="Q3319" s="30"/>
      <c r="R3319" s="30"/>
      <c r="S3319" s="30"/>
      <c r="T3319" s="30"/>
      <c r="U3319" s="30"/>
      <c r="V3319" s="30"/>
      <c r="W3319" s="30"/>
      <c r="X3319" s="30"/>
      <c r="Y3319" s="30"/>
      <c r="Z3319" s="44"/>
      <c r="AA3319"/>
      <c r="AB3319"/>
      <c r="AC3319"/>
      <c r="AD3319"/>
    </row>
    <row r="3320" spans="1:30">
      <c r="A3320" s="2"/>
      <c r="B3320"/>
      <c r="C3320"/>
      <c r="D3320" s="14"/>
      <c r="E3320"/>
      <c r="F3320"/>
      <c r="G3320"/>
      <c r="H3320"/>
      <c r="I3320"/>
      <c r="J3320"/>
      <c r="K3320"/>
      <c r="L3320" s="30"/>
      <c r="M3320" s="30"/>
      <c r="N3320" s="34"/>
      <c r="O3320" s="34"/>
      <c r="P3320" s="34"/>
      <c r="Q3320" s="30"/>
      <c r="R3320" s="30"/>
      <c r="S3320" s="30"/>
      <c r="T3320" s="30"/>
      <c r="U3320" s="30"/>
      <c r="V3320" s="30"/>
      <c r="W3320" s="30"/>
      <c r="X3320" s="30"/>
      <c r="Y3320" s="30"/>
      <c r="Z3320" s="44"/>
      <c r="AA3320"/>
      <c r="AB3320"/>
      <c r="AC3320"/>
      <c r="AD3320"/>
    </row>
    <row r="3321" spans="1:30">
      <c r="A3321" s="2"/>
      <c r="B3321"/>
      <c r="C3321"/>
      <c r="D3321" s="14"/>
      <c r="E3321"/>
      <c r="F3321"/>
      <c r="G3321"/>
      <c r="H3321"/>
      <c r="I3321"/>
      <c r="J3321"/>
      <c r="K3321"/>
      <c r="L3321" s="30"/>
      <c r="M3321" s="30"/>
      <c r="N3321" s="34"/>
      <c r="O3321" s="34"/>
      <c r="P3321" s="34"/>
      <c r="Q3321" s="30"/>
      <c r="R3321" s="30"/>
      <c r="S3321" s="30"/>
      <c r="T3321" s="30"/>
      <c r="U3321" s="30"/>
      <c r="V3321" s="30"/>
      <c r="W3321" s="30"/>
      <c r="X3321" s="30"/>
      <c r="Y3321" s="30"/>
      <c r="Z3321" s="44"/>
      <c r="AA3321"/>
      <c r="AB3321"/>
      <c r="AC3321"/>
      <c r="AD3321"/>
    </row>
    <row r="3322" spans="1:30">
      <c r="A3322" s="2"/>
      <c r="B3322"/>
      <c r="C3322"/>
      <c r="D3322" s="14"/>
      <c r="E3322"/>
      <c r="F3322"/>
      <c r="G3322"/>
      <c r="H3322"/>
      <c r="I3322"/>
      <c r="J3322"/>
      <c r="K3322"/>
      <c r="L3322" s="30"/>
      <c r="M3322" s="30"/>
      <c r="N3322" s="34"/>
      <c r="O3322" s="34"/>
      <c r="P3322" s="34"/>
      <c r="Q3322" s="30"/>
      <c r="R3322" s="30"/>
      <c r="S3322" s="30"/>
      <c r="T3322" s="30"/>
      <c r="U3322" s="30"/>
      <c r="V3322" s="30"/>
      <c r="W3322" s="30"/>
      <c r="X3322" s="30"/>
      <c r="Y3322" s="30"/>
      <c r="Z3322" s="44"/>
      <c r="AA3322"/>
      <c r="AB3322"/>
      <c r="AC3322"/>
      <c r="AD3322"/>
    </row>
    <row r="3323" spans="1:30">
      <c r="A3323" s="2"/>
      <c r="B3323"/>
      <c r="C3323"/>
      <c r="D3323" s="14"/>
      <c r="E3323"/>
      <c r="F3323"/>
      <c r="G3323"/>
      <c r="H3323"/>
      <c r="I3323"/>
      <c r="J3323"/>
      <c r="K3323"/>
      <c r="L3323" s="30"/>
      <c r="M3323" s="30"/>
      <c r="N3323" s="34"/>
      <c r="O3323" s="34"/>
      <c r="P3323" s="34"/>
      <c r="Q3323" s="30"/>
      <c r="R3323" s="30"/>
      <c r="S3323" s="30"/>
      <c r="T3323" s="30"/>
      <c r="U3323" s="30"/>
      <c r="V3323" s="30"/>
      <c r="W3323" s="30"/>
      <c r="X3323" s="30"/>
      <c r="Y3323" s="30"/>
      <c r="Z3323" s="44"/>
      <c r="AA3323"/>
      <c r="AB3323"/>
      <c r="AC3323"/>
      <c r="AD3323"/>
    </row>
    <row r="3324" spans="1:30">
      <c r="A3324" s="2"/>
      <c r="B3324"/>
      <c r="C3324"/>
      <c r="D3324" s="14"/>
      <c r="E3324"/>
      <c r="F3324"/>
      <c r="G3324"/>
      <c r="H3324"/>
      <c r="I3324"/>
      <c r="J3324"/>
      <c r="K3324"/>
      <c r="L3324" s="30"/>
      <c r="M3324" s="30"/>
      <c r="N3324" s="34"/>
      <c r="O3324" s="34"/>
      <c r="P3324" s="34"/>
      <c r="Q3324" s="30"/>
      <c r="R3324" s="30"/>
      <c r="S3324" s="30"/>
      <c r="T3324" s="30"/>
      <c r="U3324" s="30"/>
      <c r="V3324" s="30"/>
      <c r="W3324" s="30"/>
      <c r="X3324" s="30"/>
      <c r="Y3324" s="30"/>
      <c r="Z3324" s="44"/>
      <c r="AA3324"/>
      <c r="AB3324"/>
      <c r="AC3324"/>
      <c r="AD3324"/>
    </row>
    <row r="3325" spans="1:30">
      <c r="A3325" s="2"/>
      <c r="B3325"/>
      <c r="C3325"/>
      <c r="D3325" s="14"/>
      <c r="E3325"/>
      <c r="F3325"/>
      <c r="G3325"/>
      <c r="H3325"/>
      <c r="I3325"/>
      <c r="J3325"/>
      <c r="K3325"/>
      <c r="L3325" s="30"/>
      <c r="M3325" s="30"/>
      <c r="N3325" s="34"/>
      <c r="O3325" s="34"/>
      <c r="P3325" s="34"/>
      <c r="Q3325" s="30"/>
      <c r="R3325" s="30"/>
      <c r="S3325" s="30"/>
      <c r="T3325" s="30"/>
      <c r="U3325" s="30"/>
      <c r="V3325" s="30"/>
      <c r="W3325" s="30"/>
      <c r="X3325" s="30"/>
      <c r="Y3325" s="30"/>
      <c r="Z3325" s="44"/>
      <c r="AA3325"/>
      <c r="AB3325"/>
      <c r="AC3325"/>
      <c r="AD3325"/>
    </row>
    <row r="3326" spans="1:30">
      <c r="A3326" s="2"/>
      <c r="B3326"/>
      <c r="C3326"/>
      <c r="D3326" s="14"/>
      <c r="E3326"/>
      <c r="F3326"/>
      <c r="G3326"/>
      <c r="H3326"/>
      <c r="I3326"/>
      <c r="J3326"/>
      <c r="K3326"/>
      <c r="L3326" s="30"/>
      <c r="M3326" s="30"/>
      <c r="N3326" s="34"/>
      <c r="O3326" s="34"/>
      <c r="P3326" s="34"/>
      <c r="Q3326" s="30"/>
      <c r="R3326" s="30"/>
      <c r="S3326" s="30"/>
      <c r="T3326" s="30"/>
      <c r="U3326" s="30"/>
      <c r="V3326" s="30"/>
      <c r="W3326" s="30"/>
      <c r="X3326" s="30"/>
      <c r="Y3326" s="30"/>
      <c r="Z3326" s="44"/>
      <c r="AA3326"/>
      <c r="AB3326"/>
      <c r="AC3326"/>
      <c r="AD3326"/>
    </row>
    <row r="3327" spans="1:30">
      <c r="A3327" s="2"/>
      <c r="B3327"/>
      <c r="C3327"/>
      <c r="D3327" s="14"/>
      <c r="E3327"/>
      <c r="F3327"/>
      <c r="G3327"/>
      <c r="H3327"/>
      <c r="I3327"/>
      <c r="J3327"/>
      <c r="K3327"/>
      <c r="L3327" s="30"/>
      <c r="M3327" s="30"/>
      <c r="N3327" s="34"/>
      <c r="O3327" s="34"/>
      <c r="P3327" s="34"/>
      <c r="Q3327" s="30"/>
      <c r="R3327" s="30"/>
      <c r="S3327" s="30"/>
      <c r="T3327" s="30"/>
      <c r="U3327" s="30"/>
      <c r="V3327" s="30"/>
      <c r="W3327" s="30"/>
      <c r="X3327" s="30"/>
      <c r="Y3327" s="30"/>
      <c r="Z3327" s="44"/>
      <c r="AA3327"/>
      <c r="AB3327"/>
      <c r="AC3327"/>
      <c r="AD3327"/>
    </row>
    <row r="3328" spans="1:30">
      <c r="A3328" s="2"/>
      <c r="B3328"/>
      <c r="C3328"/>
      <c r="D3328" s="14"/>
      <c r="E3328"/>
      <c r="F3328"/>
      <c r="G3328"/>
      <c r="H3328"/>
      <c r="I3328"/>
      <c r="J3328"/>
      <c r="K3328"/>
      <c r="L3328" s="30"/>
      <c r="M3328" s="30"/>
      <c r="N3328" s="34"/>
      <c r="O3328" s="34"/>
      <c r="P3328" s="34"/>
      <c r="Q3328" s="30"/>
      <c r="R3328" s="30"/>
      <c r="S3328" s="30"/>
      <c r="T3328" s="30"/>
      <c r="U3328" s="30"/>
      <c r="V3328" s="30"/>
      <c r="W3328" s="30"/>
      <c r="X3328" s="30"/>
      <c r="Y3328" s="30"/>
      <c r="Z3328" s="44"/>
      <c r="AA3328"/>
      <c r="AB3328"/>
      <c r="AC3328"/>
      <c r="AD3328"/>
    </row>
    <row r="3329" spans="1:30">
      <c r="A3329" s="2"/>
      <c r="B3329"/>
      <c r="C3329"/>
      <c r="D3329" s="14"/>
      <c r="E3329"/>
      <c r="F3329"/>
      <c r="G3329"/>
      <c r="H3329"/>
      <c r="I3329"/>
      <c r="J3329"/>
      <c r="K3329"/>
      <c r="L3329" s="30"/>
      <c r="M3329" s="30"/>
      <c r="N3329" s="34"/>
      <c r="O3329" s="34"/>
      <c r="P3329" s="34"/>
      <c r="Q3329" s="30"/>
      <c r="R3329" s="30"/>
      <c r="S3329" s="30"/>
      <c r="T3329" s="30"/>
      <c r="U3329" s="30"/>
      <c r="V3329" s="30"/>
      <c r="W3329" s="30"/>
      <c r="X3329" s="30"/>
      <c r="Y3329" s="30"/>
      <c r="Z3329" s="44"/>
      <c r="AA3329"/>
      <c r="AB3329"/>
      <c r="AC3329"/>
      <c r="AD3329"/>
    </row>
    <row r="3330" spans="1:30">
      <c r="A3330" s="2"/>
      <c r="B3330"/>
      <c r="C3330"/>
      <c r="D3330" s="14"/>
      <c r="E3330"/>
      <c r="F3330"/>
      <c r="G3330"/>
      <c r="H3330"/>
      <c r="I3330"/>
      <c r="J3330"/>
      <c r="K3330"/>
      <c r="L3330" s="30"/>
      <c r="M3330" s="30"/>
      <c r="N3330" s="34"/>
      <c r="O3330" s="34"/>
      <c r="P3330" s="34"/>
      <c r="Q3330" s="30"/>
      <c r="R3330" s="30"/>
      <c r="S3330" s="30"/>
      <c r="T3330" s="30"/>
      <c r="U3330" s="30"/>
      <c r="V3330" s="30"/>
      <c r="W3330" s="30"/>
      <c r="X3330" s="30"/>
      <c r="Y3330" s="30"/>
      <c r="Z3330" s="44"/>
      <c r="AA3330"/>
      <c r="AB3330"/>
      <c r="AC3330"/>
      <c r="AD3330"/>
    </row>
    <row r="3331" spans="1:30">
      <c r="A3331" s="2"/>
      <c r="B3331"/>
      <c r="C3331"/>
      <c r="D3331" s="14"/>
      <c r="E3331"/>
      <c r="F3331"/>
      <c r="G3331"/>
      <c r="H3331"/>
      <c r="I3331"/>
      <c r="J3331"/>
      <c r="K3331"/>
      <c r="L3331" s="30"/>
      <c r="M3331" s="30"/>
      <c r="N3331" s="34"/>
      <c r="O3331" s="34"/>
      <c r="P3331" s="34"/>
      <c r="Q3331" s="30"/>
      <c r="R3331" s="30"/>
      <c r="S3331" s="30"/>
      <c r="T3331" s="30"/>
      <c r="U3331" s="30"/>
      <c r="V3331" s="30"/>
      <c r="W3331" s="30"/>
      <c r="X3331" s="30"/>
      <c r="Y3331" s="30"/>
      <c r="Z3331" s="44"/>
      <c r="AA3331"/>
      <c r="AB3331"/>
      <c r="AC3331"/>
      <c r="AD3331"/>
    </row>
    <row r="3332" spans="1:30">
      <c r="A3332" s="2"/>
      <c r="B3332"/>
      <c r="C3332"/>
      <c r="D3332" s="14"/>
      <c r="E3332"/>
      <c r="F3332"/>
      <c r="G3332"/>
      <c r="H3332"/>
      <c r="I3332"/>
      <c r="J3332"/>
      <c r="K3332"/>
      <c r="L3332" s="30"/>
      <c r="M3332" s="30"/>
      <c r="N3332" s="34"/>
      <c r="O3332" s="34"/>
      <c r="P3332" s="34"/>
      <c r="Q3332" s="30"/>
      <c r="R3332" s="30"/>
      <c r="S3332" s="30"/>
      <c r="T3332" s="30"/>
      <c r="U3332" s="30"/>
      <c r="V3332" s="30"/>
      <c r="W3332" s="30"/>
      <c r="X3332" s="30"/>
      <c r="Y3332" s="30"/>
      <c r="Z3332" s="44"/>
      <c r="AA3332"/>
      <c r="AB3332"/>
      <c r="AC3332"/>
      <c r="AD3332"/>
    </row>
    <row r="3333" spans="1:30">
      <c r="A3333" s="2"/>
      <c r="B3333"/>
      <c r="C3333"/>
      <c r="D3333" s="14"/>
      <c r="E3333"/>
      <c r="F3333"/>
      <c r="G3333"/>
      <c r="H3333"/>
      <c r="I3333"/>
      <c r="J3333"/>
      <c r="K3333"/>
      <c r="L3333" s="30"/>
      <c r="M3333" s="30"/>
      <c r="N3333" s="34"/>
      <c r="O3333" s="34"/>
      <c r="P3333" s="34"/>
      <c r="Q3333" s="30"/>
      <c r="R3333" s="30"/>
      <c r="S3333" s="30"/>
      <c r="T3333" s="30"/>
      <c r="U3333" s="30"/>
      <c r="V3333" s="30"/>
      <c r="W3333" s="30"/>
      <c r="X3333" s="30"/>
      <c r="Y3333" s="30"/>
      <c r="Z3333" s="44"/>
      <c r="AA3333"/>
      <c r="AB3333"/>
      <c r="AC3333"/>
      <c r="AD3333"/>
    </row>
    <row r="3334" spans="1:30">
      <c r="A3334" s="2"/>
      <c r="B3334"/>
      <c r="C3334"/>
      <c r="D3334" s="14"/>
      <c r="E3334"/>
      <c r="F3334"/>
      <c r="G3334"/>
      <c r="H3334"/>
      <c r="I3334"/>
      <c r="J3334"/>
      <c r="K3334"/>
      <c r="L3334" s="30"/>
      <c r="M3334" s="30"/>
      <c r="N3334" s="34"/>
      <c r="O3334" s="34"/>
      <c r="P3334" s="34"/>
      <c r="Q3334" s="30"/>
      <c r="R3334" s="30"/>
      <c r="S3334" s="30"/>
      <c r="T3334" s="30"/>
      <c r="U3334" s="30"/>
      <c r="V3334" s="30"/>
      <c r="W3334" s="30"/>
      <c r="X3334" s="30"/>
      <c r="Y3334" s="30"/>
      <c r="Z3334" s="44"/>
      <c r="AA3334"/>
      <c r="AB3334"/>
      <c r="AC3334"/>
      <c r="AD3334"/>
    </row>
    <row r="3335" spans="1:30">
      <c r="A3335" s="2"/>
      <c r="B3335"/>
      <c r="C3335"/>
      <c r="D3335" s="14"/>
      <c r="E3335"/>
      <c r="F3335"/>
      <c r="G3335"/>
      <c r="H3335"/>
      <c r="I3335"/>
      <c r="J3335"/>
      <c r="K3335"/>
      <c r="L3335" s="30"/>
      <c r="M3335" s="30"/>
      <c r="N3335" s="34"/>
      <c r="O3335" s="34"/>
      <c r="P3335" s="34"/>
      <c r="Q3335" s="30"/>
      <c r="R3335" s="30"/>
      <c r="S3335" s="30"/>
      <c r="T3335" s="30"/>
      <c r="U3335" s="30"/>
      <c r="V3335" s="30"/>
      <c r="W3335" s="30"/>
      <c r="X3335" s="30"/>
      <c r="Y3335" s="30"/>
      <c r="Z3335" s="44"/>
      <c r="AA3335"/>
      <c r="AB3335"/>
      <c r="AC3335"/>
      <c r="AD3335"/>
    </row>
    <row r="3336" spans="1:30">
      <c r="A3336" s="2"/>
      <c r="B3336"/>
      <c r="C3336"/>
      <c r="D3336" s="14"/>
      <c r="E3336"/>
      <c r="F3336"/>
      <c r="G3336"/>
      <c r="H3336"/>
      <c r="I3336"/>
      <c r="J3336"/>
      <c r="K3336"/>
      <c r="L3336" s="30"/>
      <c r="M3336" s="30"/>
      <c r="N3336" s="34"/>
      <c r="O3336" s="34"/>
      <c r="P3336" s="34"/>
      <c r="Q3336" s="30"/>
      <c r="R3336" s="30"/>
      <c r="S3336" s="30"/>
      <c r="T3336" s="30"/>
      <c r="U3336" s="30"/>
      <c r="V3336" s="30"/>
      <c r="W3336" s="30"/>
      <c r="X3336" s="30"/>
      <c r="Y3336" s="30"/>
      <c r="Z3336" s="44"/>
      <c r="AA3336"/>
      <c r="AB3336"/>
      <c r="AC3336"/>
      <c r="AD3336"/>
    </row>
    <row r="3337" spans="1:30">
      <c r="A3337" s="2"/>
      <c r="B3337"/>
      <c r="C3337"/>
      <c r="D3337" s="14"/>
      <c r="E3337"/>
      <c r="F3337"/>
      <c r="G3337"/>
      <c r="H3337"/>
      <c r="I3337"/>
      <c r="J3337"/>
      <c r="K3337"/>
      <c r="L3337" s="30"/>
      <c r="M3337" s="30"/>
      <c r="N3337" s="34"/>
      <c r="O3337" s="34"/>
      <c r="P3337" s="34"/>
      <c r="Q3337" s="30"/>
      <c r="R3337" s="30"/>
      <c r="S3337" s="30"/>
      <c r="T3337" s="30"/>
      <c r="U3337" s="30"/>
      <c r="V3337" s="30"/>
      <c r="W3337" s="30"/>
      <c r="X3337" s="30"/>
      <c r="Y3337" s="30"/>
      <c r="Z3337" s="44"/>
      <c r="AA3337"/>
      <c r="AB3337"/>
      <c r="AC3337"/>
      <c r="AD3337"/>
    </row>
    <row r="3338" spans="1:30">
      <c r="A3338" s="2"/>
      <c r="B3338"/>
      <c r="C3338"/>
      <c r="D3338" s="14"/>
      <c r="E3338"/>
      <c r="F3338"/>
      <c r="G3338"/>
      <c r="H3338"/>
      <c r="I3338"/>
      <c r="J3338"/>
      <c r="K3338"/>
      <c r="L3338" s="30"/>
      <c r="M3338" s="30"/>
      <c r="N3338" s="34"/>
      <c r="O3338" s="34"/>
      <c r="P3338" s="34"/>
      <c r="Q3338" s="30"/>
      <c r="R3338" s="30"/>
      <c r="S3338" s="30"/>
      <c r="T3338" s="30"/>
      <c r="U3338" s="30"/>
      <c r="V3338" s="30"/>
      <c r="W3338" s="30"/>
      <c r="X3338" s="30"/>
      <c r="Y3338" s="30"/>
      <c r="Z3338" s="44"/>
      <c r="AA3338"/>
      <c r="AB3338"/>
      <c r="AC3338"/>
      <c r="AD3338"/>
    </row>
    <row r="3339" spans="1:30">
      <c r="A3339" s="2"/>
      <c r="B3339"/>
      <c r="C3339"/>
      <c r="D3339" s="14"/>
      <c r="E3339"/>
      <c r="F3339"/>
      <c r="G3339"/>
      <c r="H3339"/>
      <c r="I3339"/>
      <c r="J3339"/>
      <c r="K3339"/>
      <c r="L3339" s="30"/>
      <c r="M3339" s="30"/>
      <c r="N3339" s="34"/>
      <c r="O3339" s="34"/>
      <c r="P3339" s="34"/>
      <c r="Q3339" s="30"/>
      <c r="R3339" s="30"/>
      <c r="S3339" s="30"/>
      <c r="T3339" s="30"/>
      <c r="U3339" s="30"/>
      <c r="V3339" s="30"/>
      <c r="W3339" s="30"/>
      <c r="X3339" s="30"/>
      <c r="Y3339" s="30"/>
      <c r="Z3339" s="44"/>
      <c r="AA3339"/>
      <c r="AB3339"/>
      <c r="AC3339"/>
      <c r="AD3339"/>
    </row>
    <row r="3340" spans="1:30">
      <c r="A3340" s="2"/>
      <c r="B3340"/>
      <c r="C3340"/>
      <c r="D3340" s="14"/>
      <c r="E3340"/>
      <c r="F3340"/>
      <c r="G3340"/>
      <c r="H3340"/>
      <c r="I3340"/>
      <c r="J3340"/>
      <c r="K3340"/>
      <c r="L3340" s="30"/>
      <c r="M3340" s="30"/>
      <c r="N3340" s="34"/>
      <c r="O3340" s="34"/>
      <c r="P3340" s="34"/>
      <c r="Q3340" s="30"/>
      <c r="R3340" s="30"/>
      <c r="S3340" s="30"/>
      <c r="T3340" s="30"/>
      <c r="U3340" s="30"/>
      <c r="V3340" s="30"/>
      <c r="W3340" s="30"/>
      <c r="X3340" s="30"/>
      <c r="Y3340" s="30"/>
      <c r="Z3340" s="44"/>
      <c r="AA3340"/>
      <c r="AB3340"/>
      <c r="AC3340"/>
      <c r="AD3340"/>
    </row>
    <row r="3341" spans="1:30">
      <c r="A3341" s="2"/>
      <c r="B3341"/>
      <c r="C3341"/>
      <c r="D3341" s="14"/>
      <c r="E3341"/>
      <c r="F3341"/>
      <c r="G3341"/>
      <c r="H3341"/>
      <c r="I3341"/>
      <c r="J3341"/>
      <c r="K3341"/>
      <c r="L3341" s="30"/>
      <c r="M3341" s="30"/>
      <c r="N3341" s="34"/>
      <c r="O3341" s="34"/>
      <c r="P3341" s="34"/>
      <c r="Q3341" s="30"/>
      <c r="R3341" s="30"/>
      <c r="S3341" s="30"/>
      <c r="T3341" s="30"/>
      <c r="U3341" s="30"/>
      <c r="V3341" s="30"/>
      <c r="W3341" s="30"/>
      <c r="X3341" s="30"/>
      <c r="Y3341" s="30"/>
      <c r="Z3341" s="44"/>
      <c r="AA3341"/>
      <c r="AB3341"/>
      <c r="AC3341"/>
      <c r="AD3341"/>
    </row>
    <row r="3342" spans="1:30">
      <c r="A3342" s="2"/>
      <c r="B3342"/>
      <c r="C3342"/>
      <c r="D3342" s="14"/>
      <c r="E3342"/>
      <c r="F3342"/>
      <c r="G3342"/>
      <c r="H3342"/>
      <c r="I3342"/>
      <c r="J3342"/>
      <c r="K3342"/>
      <c r="L3342" s="30"/>
      <c r="M3342" s="30"/>
      <c r="N3342" s="34"/>
      <c r="O3342" s="34"/>
      <c r="P3342" s="34"/>
      <c r="Q3342" s="30"/>
      <c r="R3342" s="30"/>
      <c r="S3342" s="30"/>
      <c r="T3342" s="30"/>
      <c r="U3342" s="30"/>
      <c r="V3342" s="30"/>
      <c r="W3342" s="30"/>
      <c r="X3342" s="30"/>
      <c r="Y3342" s="30"/>
      <c r="Z3342" s="44"/>
      <c r="AA3342"/>
      <c r="AB3342"/>
      <c r="AC3342"/>
      <c r="AD3342"/>
    </row>
    <row r="3343" spans="1:30">
      <c r="A3343" s="2"/>
      <c r="B3343"/>
      <c r="C3343"/>
      <c r="D3343" s="14"/>
      <c r="E3343"/>
      <c r="F3343"/>
      <c r="G3343"/>
      <c r="H3343"/>
      <c r="I3343"/>
      <c r="J3343"/>
      <c r="K3343"/>
      <c r="L3343" s="30"/>
      <c r="M3343" s="30"/>
      <c r="N3343" s="34"/>
      <c r="O3343" s="34"/>
      <c r="P3343" s="34"/>
      <c r="Q3343" s="30"/>
      <c r="R3343" s="30"/>
      <c r="S3343" s="30"/>
      <c r="T3343" s="30"/>
      <c r="U3343" s="30"/>
      <c r="V3343" s="30"/>
      <c r="W3343" s="30"/>
      <c r="X3343" s="30"/>
      <c r="Y3343" s="30"/>
      <c r="Z3343" s="44"/>
      <c r="AA3343"/>
      <c r="AB3343"/>
      <c r="AC3343"/>
      <c r="AD3343"/>
    </row>
    <row r="3344" spans="1:30">
      <c r="A3344" s="2"/>
      <c r="B3344"/>
      <c r="C3344"/>
      <c r="D3344" s="14"/>
      <c r="E3344"/>
      <c r="F3344"/>
      <c r="G3344"/>
      <c r="H3344"/>
      <c r="I3344"/>
      <c r="J3344"/>
      <c r="K3344"/>
      <c r="L3344" s="30"/>
      <c r="M3344" s="30"/>
      <c r="N3344" s="34"/>
      <c r="O3344" s="34"/>
      <c r="P3344" s="34"/>
      <c r="Q3344" s="30"/>
      <c r="R3344" s="30"/>
      <c r="S3344" s="30"/>
      <c r="T3344" s="30"/>
      <c r="U3344" s="30"/>
      <c r="V3344" s="30"/>
      <c r="W3344" s="30"/>
      <c r="X3344" s="30"/>
      <c r="Y3344" s="30"/>
      <c r="Z3344" s="44"/>
      <c r="AA3344"/>
      <c r="AB3344"/>
      <c r="AC3344"/>
      <c r="AD3344"/>
    </row>
    <row r="3345" spans="1:30">
      <c r="A3345" s="2"/>
      <c r="B3345"/>
      <c r="C3345"/>
      <c r="D3345" s="14"/>
      <c r="E3345"/>
      <c r="F3345"/>
      <c r="G3345"/>
      <c r="H3345"/>
      <c r="I3345"/>
      <c r="J3345"/>
      <c r="K3345"/>
      <c r="L3345" s="30"/>
      <c r="M3345" s="30"/>
      <c r="N3345" s="34"/>
      <c r="O3345" s="34"/>
      <c r="P3345" s="34"/>
      <c r="Q3345" s="30"/>
      <c r="R3345" s="30"/>
      <c r="S3345" s="30"/>
      <c r="T3345" s="30"/>
      <c r="U3345" s="30"/>
      <c r="V3345" s="30"/>
      <c r="W3345" s="30"/>
      <c r="X3345" s="30"/>
      <c r="Y3345" s="30"/>
      <c r="Z3345" s="44"/>
      <c r="AA3345"/>
      <c r="AB3345"/>
      <c r="AC3345"/>
      <c r="AD3345"/>
    </row>
    <row r="3346" spans="1:30">
      <c r="A3346" s="2"/>
      <c r="B3346"/>
      <c r="C3346"/>
      <c r="D3346" s="14"/>
      <c r="E3346"/>
      <c r="F3346"/>
      <c r="G3346"/>
      <c r="H3346"/>
      <c r="I3346"/>
      <c r="J3346"/>
      <c r="K3346"/>
      <c r="L3346" s="30"/>
      <c r="M3346" s="30"/>
      <c r="N3346" s="34"/>
      <c r="O3346" s="34"/>
      <c r="P3346" s="34"/>
      <c r="Q3346" s="30"/>
      <c r="R3346" s="30"/>
      <c r="S3346" s="30"/>
      <c r="T3346" s="30"/>
      <c r="U3346" s="30"/>
      <c r="V3346" s="30"/>
      <c r="W3346" s="30"/>
      <c r="X3346" s="30"/>
      <c r="Y3346" s="30"/>
      <c r="Z3346" s="44"/>
      <c r="AA3346"/>
      <c r="AB3346"/>
      <c r="AC3346"/>
      <c r="AD3346"/>
    </row>
    <row r="3347" spans="1:30">
      <c r="A3347" s="2"/>
      <c r="B3347"/>
      <c r="C3347"/>
      <c r="D3347" s="14"/>
      <c r="E3347"/>
      <c r="F3347"/>
      <c r="G3347"/>
      <c r="H3347"/>
      <c r="I3347"/>
      <c r="J3347"/>
      <c r="K3347"/>
      <c r="L3347" s="30"/>
      <c r="M3347" s="30"/>
      <c r="N3347" s="34"/>
      <c r="O3347" s="34"/>
      <c r="P3347" s="34"/>
      <c r="Q3347" s="30"/>
      <c r="R3347" s="30"/>
      <c r="S3347" s="30"/>
      <c r="T3347" s="30"/>
      <c r="U3347" s="30"/>
      <c r="V3347" s="30"/>
      <c r="W3347" s="30"/>
      <c r="X3347" s="30"/>
      <c r="Y3347" s="30"/>
      <c r="Z3347" s="44"/>
      <c r="AA3347"/>
      <c r="AB3347"/>
      <c r="AC3347"/>
      <c r="AD3347"/>
    </row>
    <row r="3348" spans="1:30">
      <c r="A3348" s="2"/>
      <c r="B3348"/>
      <c r="C3348"/>
      <c r="D3348" s="14"/>
      <c r="E3348"/>
      <c r="F3348"/>
      <c r="G3348"/>
      <c r="H3348"/>
      <c r="I3348"/>
      <c r="J3348"/>
      <c r="K3348"/>
      <c r="L3348" s="30"/>
      <c r="M3348" s="30"/>
      <c r="N3348" s="34"/>
      <c r="O3348" s="34"/>
      <c r="P3348" s="34"/>
      <c r="Q3348" s="30"/>
      <c r="R3348" s="30"/>
      <c r="S3348" s="30"/>
      <c r="T3348" s="30"/>
      <c r="U3348" s="30"/>
      <c r="V3348" s="30"/>
      <c r="W3348" s="30"/>
      <c r="X3348" s="30"/>
      <c r="Y3348" s="30"/>
      <c r="Z3348" s="44"/>
      <c r="AA3348"/>
      <c r="AB3348"/>
      <c r="AC3348"/>
      <c r="AD3348"/>
    </row>
    <row r="3349" spans="1:30">
      <c r="A3349" s="2"/>
      <c r="B3349"/>
      <c r="C3349"/>
      <c r="D3349" s="14"/>
      <c r="E3349"/>
      <c r="F3349"/>
      <c r="G3349"/>
      <c r="H3349"/>
      <c r="I3349"/>
      <c r="J3349"/>
      <c r="K3349"/>
      <c r="L3349" s="30"/>
      <c r="M3349" s="30"/>
      <c r="N3349" s="34"/>
      <c r="O3349" s="34"/>
      <c r="P3349" s="34"/>
      <c r="Q3349" s="30"/>
      <c r="R3349" s="30"/>
      <c r="S3349" s="30"/>
      <c r="T3349" s="30"/>
      <c r="U3349" s="30"/>
      <c r="V3349" s="30"/>
      <c r="W3349" s="30"/>
      <c r="X3349" s="30"/>
      <c r="Y3349" s="30"/>
      <c r="Z3349" s="44"/>
      <c r="AA3349"/>
      <c r="AB3349"/>
      <c r="AC3349"/>
      <c r="AD3349"/>
    </row>
    <row r="3350" spans="1:30">
      <c r="A3350" s="2"/>
      <c r="B3350"/>
      <c r="C3350"/>
      <c r="D3350" s="14"/>
      <c r="E3350"/>
      <c r="F3350"/>
      <c r="G3350"/>
      <c r="H3350"/>
      <c r="I3350"/>
      <c r="J3350"/>
      <c r="K3350"/>
      <c r="L3350" s="30"/>
      <c r="M3350" s="30"/>
      <c r="N3350" s="34"/>
      <c r="O3350" s="34"/>
      <c r="P3350" s="34"/>
      <c r="Q3350" s="30"/>
      <c r="R3350" s="30"/>
      <c r="S3350" s="30"/>
      <c r="T3350" s="30"/>
      <c r="U3350" s="30"/>
      <c r="V3350" s="30"/>
      <c r="W3350" s="30"/>
      <c r="X3350" s="30"/>
      <c r="Y3350" s="30"/>
      <c r="Z3350" s="44"/>
      <c r="AA3350"/>
      <c r="AB3350"/>
      <c r="AC3350"/>
      <c r="AD3350"/>
    </row>
    <row r="3351" spans="1:30">
      <c r="A3351" s="2"/>
      <c r="B3351"/>
      <c r="C3351"/>
      <c r="D3351" s="14"/>
      <c r="E3351"/>
      <c r="F3351"/>
      <c r="G3351"/>
      <c r="H3351"/>
      <c r="I3351"/>
      <c r="J3351"/>
      <c r="K3351"/>
      <c r="L3351" s="30"/>
      <c r="M3351" s="30"/>
      <c r="N3351" s="34"/>
      <c r="O3351" s="34"/>
      <c r="P3351" s="34"/>
      <c r="Q3351" s="30"/>
      <c r="R3351" s="30"/>
      <c r="S3351" s="30"/>
      <c r="T3351" s="30"/>
      <c r="U3351" s="30"/>
      <c r="V3351" s="30"/>
      <c r="W3351" s="30"/>
      <c r="X3351" s="30"/>
      <c r="Y3351" s="30"/>
      <c r="Z3351" s="44"/>
      <c r="AA3351"/>
      <c r="AB3351"/>
      <c r="AC3351"/>
      <c r="AD3351"/>
    </row>
    <row r="3352" spans="1:30">
      <c r="A3352" s="2"/>
      <c r="B3352"/>
      <c r="C3352"/>
      <c r="D3352" s="14"/>
      <c r="E3352"/>
      <c r="F3352"/>
      <c r="G3352"/>
      <c r="H3352"/>
      <c r="I3352"/>
      <c r="J3352"/>
      <c r="K3352"/>
      <c r="L3352" s="30"/>
      <c r="M3352" s="30"/>
      <c r="N3352" s="34"/>
      <c r="O3352" s="34"/>
      <c r="P3352" s="34"/>
      <c r="Q3352" s="30"/>
      <c r="R3352" s="30"/>
      <c r="S3352" s="30"/>
      <c r="T3352" s="30"/>
      <c r="U3352" s="30"/>
      <c r="V3352" s="30"/>
      <c r="W3352" s="30"/>
      <c r="X3352" s="30"/>
      <c r="Y3352" s="30"/>
      <c r="Z3352" s="44"/>
      <c r="AA3352"/>
      <c r="AB3352"/>
      <c r="AC3352"/>
      <c r="AD3352"/>
    </row>
    <row r="3353" spans="1:30">
      <c r="A3353" s="2"/>
      <c r="B3353"/>
      <c r="C3353"/>
      <c r="D3353" s="14"/>
      <c r="E3353"/>
      <c r="F3353"/>
      <c r="G3353"/>
      <c r="H3353"/>
      <c r="I3353"/>
      <c r="J3353"/>
      <c r="K3353"/>
      <c r="L3353" s="30"/>
      <c r="M3353" s="30"/>
      <c r="N3353" s="34"/>
      <c r="O3353" s="34"/>
      <c r="P3353" s="34"/>
      <c r="Q3353" s="30"/>
      <c r="R3353" s="30"/>
      <c r="S3353" s="30"/>
      <c r="T3353" s="30"/>
      <c r="U3353" s="30"/>
      <c r="V3353" s="30"/>
      <c r="W3353" s="30"/>
      <c r="X3353" s="30"/>
      <c r="Y3353" s="30"/>
      <c r="Z3353" s="44"/>
      <c r="AA3353"/>
      <c r="AB3353"/>
      <c r="AC3353"/>
      <c r="AD3353"/>
    </row>
    <row r="3354" spans="1:30">
      <c r="A3354" s="2"/>
      <c r="B3354"/>
      <c r="C3354"/>
      <c r="D3354" s="14"/>
      <c r="E3354"/>
      <c r="F3354"/>
      <c r="G3354"/>
      <c r="H3354"/>
      <c r="I3354"/>
      <c r="J3354"/>
      <c r="K3354"/>
      <c r="L3354" s="30"/>
      <c r="M3354" s="30"/>
      <c r="N3354" s="34"/>
      <c r="O3354" s="34"/>
      <c r="P3354" s="34"/>
      <c r="Q3354" s="30"/>
      <c r="R3354" s="30"/>
      <c r="S3354" s="30"/>
      <c r="T3354" s="30"/>
      <c r="U3354" s="30"/>
      <c r="V3354" s="30"/>
      <c r="W3354" s="30"/>
      <c r="X3354" s="30"/>
      <c r="Y3354" s="30"/>
      <c r="Z3354" s="44"/>
      <c r="AA3354"/>
      <c r="AB3354"/>
      <c r="AC3354"/>
      <c r="AD3354"/>
    </row>
    <row r="3355" spans="1:30">
      <c r="A3355" s="2"/>
      <c r="B3355"/>
      <c r="C3355"/>
      <c r="D3355" s="14"/>
      <c r="E3355"/>
      <c r="F3355"/>
      <c r="G3355"/>
      <c r="H3355"/>
      <c r="I3355"/>
      <c r="J3355"/>
      <c r="K3355"/>
      <c r="L3355" s="30"/>
      <c r="M3355" s="30"/>
      <c r="N3355" s="34"/>
      <c r="O3355" s="34"/>
      <c r="P3355" s="34"/>
      <c r="Q3355" s="30"/>
      <c r="R3355" s="30"/>
      <c r="S3355" s="30"/>
      <c r="T3355" s="30"/>
      <c r="U3355" s="30"/>
      <c r="V3355" s="30"/>
      <c r="W3355" s="30"/>
      <c r="X3355" s="30"/>
      <c r="Y3355" s="30"/>
      <c r="Z3355" s="44"/>
      <c r="AA3355"/>
      <c r="AB3355"/>
      <c r="AC3355"/>
      <c r="AD3355"/>
    </row>
    <row r="3356" spans="1:30">
      <c r="A3356" s="2"/>
      <c r="B3356"/>
      <c r="C3356"/>
      <c r="D3356" s="14"/>
      <c r="E3356"/>
      <c r="F3356"/>
      <c r="G3356"/>
      <c r="H3356"/>
      <c r="I3356"/>
      <c r="J3356"/>
      <c r="K3356"/>
      <c r="L3356" s="30"/>
      <c r="M3356" s="30"/>
      <c r="N3356" s="34"/>
      <c r="O3356" s="34"/>
      <c r="P3356" s="34"/>
      <c r="Q3356" s="30"/>
      <c r="R3356" s="30"/>
      <c r="S3356" s="30"/>
      <c r="T3356" s="30"/>
      <c r="U3356" s="30"/>
      <c r="V3356" s="30"/>
      <c r="W3356" s="30"/>
      <c r="X3356" s="30"/>
      <c r="Y3356" s="30"/>
      <c r="Z3356" s="44"/>
      <c r="AA3356"/>
      <c r="AB3356"/>
      <c r="AC3356"/>
      <c r="AD3356"/>
    </row>
    <row r="3357" spans="1:30">
      <c r="A3357" s="2"/>
      <c r="B3357"/>
      <c r="C3357"/>
      <c r="D3357" s="14"/>
      <c r="E3357"/>
      <c r="F3357"/>
      <c r="G3357"/>
      <c r="H3357"/>
      <c r="I3357"/>
      <c r="J3357"/>
      <c r="K3357"/>
      <c r="L3357" s="30"/>
      <c r="M3357" s="30"/>
      <c r="N3357" s="34"/>
      <c r="O3357" s="34"/>
      <c r="P3357" s="34"/>
      <c r="Q3357" s="30"/>
      <c r="R3357" s="30"/>
      <c r="S3357" s="30"/>
      <c r="T3357" s="30"/>
      <c r="U3357" s="30"/>
      <c r="V3357" s="30"/>
      <c r="W3357" s="30"/>
      <c r="X3357" s="30"/>
      <c r="Y3357" s="30"/>
      <c r="Z3357" s="44"/>
      <c r="AA3357"/>
      <c r="AB3357"/>
      <c r="AC3357"/>
      <c r="AD3357"/>
    </row>
    <row r="3358" spans="1:30">
      <c r="A3358" s="2"/>
      <c r="B3358"/>
      <c r="C3358"/>
      <c r="D3358" s="14"/>
      <c r="E3358"/>
      <c r="F3358"/>
      <c r="G3358"/>
      <c r="H3358"/>
      <c r="I3358"/>
      <c r="J3358"/>
      <c r="K3358"/>
      <c r="L3358" s="30"/>
      <c r="M3358" s="30"/>
      <c r="N3358" s="34"/>
      <c r="O3358" s="34"/>
      <c r="P3358" s="34"/>
      <c r="Q3358" s="30"/>
      <c r="R3358" s="30"/>
      <c r="S3358" s="30"/>
      <c r="T3358" s="30"/>
      <c r="U3358" s="30"/>
      <c r="V3358" s="30"/>
      <c r="W3358" s="30"/>
      <c r="X3358" s="30"/>
      <c r="Y3358" s="30"/>
      <c r="Z3358" s="44"/>
      <c r="AA3358"/>
      <c r="AB3358"/>
      <c r="AC3358"/>
      <c r="AD3358"/>
    </row>
    <row r="3359" spans="1:30">
      <c r="A3359" s="2"/>
      <c r="B3359"/>
      <c r="C3359"/>
      <c r="D3359" s="14"/>
      <c r="E3359"/>
      <c r="F3359"/>
      <c r="G3359"/>
      <c r="H3359"/>
      <c r="I3359"/>
      <c r="J3359"/>
      <c r="K3359"/>
      <c r="L3359" s="30"/>
      <c r="M3359" s="30"/>
      <c r="N3359" s="34"/>
      <c r="O3359" s="34"/>
      <c r="P3359" s="34"/>
      <c r="Q3359" s="30"/>
      <c r="R3359" s="30"/>
      <c r="S3359" s="30"/>
      <c r="T3359" s="30"/>
      <c r="U3359" s="30"/>
      <c r="V3359" s="30"/>
      <c r="W3359" s="30"/>
      <c r="X3359" s="30"/>
      <c r="Y3359" s="30"/>
      <c r="Z3359" s="44"/>
      <c r="AA3359"/>
      <c r="AB3359"/>
      <c r="AC3359"/>
      <c r="AD3359"/>
    </row>
    <row r="3360" spans="1:30">
      <c r="A3360" s="2"/>
      <c r="B3360"/>
      <c r="C3360"/>
      <c r="D3360" s="14"/>
      <c r="E3360"/>
      <c r="F3360"/>
      <c r="G3360"/>
      <c r="H3360"/>
      <c r="I3360"/>
      <c r="J3360"/>
      <c r="K3360"/>
      <c r="L3360" s="30"/>
      <c r="M3360" s="30"/>
      <c r="N3360" s="34"/>
      <c r="O3360" s="34"/>
      <c r="P3360" s="34"/>
      <c r="Q3360" s="30"/>
      <c r="R3360" s="30"/>
      <c r="S3360" s="30"/>
      <c r="T3360" s="30"/>
      <c r="U3360" s="30"/>
      <c r="V3360" s="30"/>
      <c r="W3360" s="30"/>
      <c r="X3360" s="30"/>
      <c r="Y3360" s="30"/>
      <c r="Z3360" s="44"/>
      <c r="AA3360"/>
      <c r="AB3360"/>
      <c r="AC3360"/>
      <c r="AD3360"/>
    </row>
    <row r="3361" spans="1:30">
      <c r="A3361" s="2"/>
      <c r="B3361"/>
      <c r="C3361"/>
      <c r="D3361" s="14"/>
      <c r="E3361"/>
      <c r="F3361"/>
      <c r="G3361"/>
      <c r="H3361"/>
      <c r="I3361"/>
      <c r="J3361"/>
      <c r="K3361"/>
      <c r="L3361" s="30"/>
      <c r="M3361" s="30"/>
      <c r="N3361" s="34"/>
      <c r="O3361" s="34"/>
      <c r="P3361" s="34"/>
      <c r="Q3361" s="30"/>
      <c r="R3361" s="30"/>
      <c r="S3361" s="30"/>
      <c r="T3361" s="30"/>
      <c r="U3361" s="30"/>
      <c r="V3361" s="30"/>
      <c r="W3361" s="30"/>
      <c r="X3361" s="30"/>
      <c r="Y3361" s="30"/>
      <c r="Z3361" s="44"/>
      <c r="AA3361"/>
      <c r="AB3361"/>
      <c r="AC3361"/>
      <c r="AD3361"/>
    </row>
    <row r="3362" spans="1:30">
      <c r="A3362" s="2"/>
      <c r="B3362"/>
      <c r="C3362"/>
      <c r="D3362" s="14"/>
      <c r="E3362"/>
      <c r="F3362"/>
      <c r="G3362"/>
      <c r="H3362"/>
      <c r="I3362"/>
      <c r="J3362"/>
      <c r="K3362"/>
      <c r="L3362" s="30"/>
      <c r="M3362" s="30"/>
      <c r="N3362" s="34"/>
      <c r="O3362" s="34"/>
      <c r="P3362" s="34"/>
      <c r="Q3362" s="30"/>
      <c r="R3362" s="30"/>
      <c r="S3362" s="30"/>
      <c r="T3362" s="30"/>
      <c r="U3362" s="30"/>
      <c r="V3362" s="30"/>
      <c r="W3362" s="30"/>
      <c r="X3362" s="30"/>
      <c r="Y3362" s="30"/>
      <c r="Z3362" s="44"/>
      <c r="AA3362"/>
      <c r="AB3362"/>
      <c r="AC3362"/>
      <c r="AD3362"/>
    </row>
    <row r="3363" spans="1:30">
      <c r="A3363" s="2"/>
      <c r="B3363"/>
      <c r="C3363"/>
      <c r="D3363" s="14"/>
      <c r="E3363"/>
      <c r="F3363"/>
      <c r="G3363"/>
      <c r="H3363"/>
      <c r="I3363"/>
      <c r="J3363"/>
      <c r="K3363"/>
      <c r="L3363" s="30"/>
      <c r="M3363" s="30"/>
      <c r="N3363" s="34"/>
      <c r="O3363" s="34"/>
      <c r="P3363" s="34"/>
      <c r="Q3363" s="30"/>
      <c r="R3363" s="30"/>
      <c r="S3363" s="30"/>
      <c r="T3363" s="30"/>
      <c r="U3363" s="30"/>
      <c r="V3363" s="30"/>
      <c r="W3363" s="30"/>
      <c r="X3363" s="30"/>
      <c r="Y3363" s="30"/>
      <c r="Z3363" s="44"/>
      <c r="AA3363"/>
      <c r="AB3363"/>
      <c r="AC3363"/>
      <c r="AD3363"/>
    </row>
    <row r="3364" spans="1:30">
      <c r="A3364" s="2"/>
      <c r="B3364"/>
      <c r="C3364"/>
      <c r="D3364" s="14"/>
      <c r="E3364"/>
      <c r="F3364"/>
      <c r="G3364"/>
      <c r="H3364"/>
      <c r="I3364"/>
      <c r="J3364"/>
      <c r="K3364"/>
      <c r="L3364" s="30"/>
      <c r="M3364" s="30"/>
      <c r="N3364" s="34"/>
      <c r="O3364" s="34"/>
      <c r="P3364" s="34"/>
      <c r="Q3364" s="30"/>
      <c r="R3364" s="30"/>
      <c r="S3364" s="30"/>
      <c r="T3364" s="30"/>
      <c r="U3364" s="30"/>
      <c r="V3364" s="30"/>
      <c r="W3364" s="30"/>
      <c r="X3364" s="30"/>
      <c r="Y3364" s="30"/>
      <c r="Z3364" s="44"/>
      <c r="AA3364"/>
      <c r="AB3364"/>
      <c r="AC3364"/>
      <c r="AD3364"/>
    </row>
    <row r="3365" spans="1:30">
      <c r="A3365" s="2"/>
      <c r="B3365"/>
      <c r="C3365"/>
      <c r="D3365" s="14"/>
      <c r="E3365"/>
      <c r="F3365"/>
      <c r="G3365"/>
      <c r="H3365"/>
      <c r="I3365"/>
      <c r="J3365"/>
      <c r="K3365"/>
      <c r="L3365" s="30"/>
      <c r="M3365" s="30"/>
      <c r="N3365" s="34"/>
      <c r="O3365" s="34"/>
      <c r="P3365" s="34"/>
      <c r="Q3365" s="30"/>
      <c r="R3365" s="30"/>
      <c r="S3365" s="30"/>
      <c r="T3365" s="30"/>
      <c r="U3365" s="30"/>
      <c r="V3365" s="30"/>
      <c r="W3365" s="30"/>
      <c r="X3365" s="30"/>
      <c r="Y3365" s="30"/>
      <c r="Z3365" s="44"/>
      <c r="AA3365"/>
      <c r="AB3365"/>
      <c r="AC3365"/>
      <c r="AD3365"/>
    </row>
    <row r="3366" spans="1:30">
      <c r="A3366" s="2"/>
      <c r="B3366"/>
      <c r="C3366"/>
      <c r="D3366" s="14"/>
      <c r="E3366"/>
      <c r="F3366"/>
      <c r="G3366"/>
      <c r="H3366"/>
      <c r="I3366"/>
      <c r="J3366"/>
      <c r="K3366"/>
      <c r="L3366" s="30"/>
      <c r="M3366" s="30"/>
      <c r="N3366" s="34"/>
      <c r="O3366" s="34"/>
      <c r="P3366" s="34"/>
      <c r="Q3366" s="30"/>
      <c r="R3366" s="30"/>
      <c r="S3366" s="30"/>
      <c r="T3366" s="30"/>
      <c r="U3366" s="30"/>
      <c r="V3366" s="30"/>
      <c r="W3366" s="30"/>
      <c r="X3366" s="30"/>
      <c r="Y3366" s="30"/>
      <c r="Z3366" s="44"/>
      <c r="AA3366"/>
      <c r="AB3366"/>
      <c r="AC3366"/>
      <c r="AD3366"/>
    </row>
    <row r="3367" spans="1:30">
      <c r="A3367" s="2"/>
      <c r="B3367"/>
      <c r="C3367"/>
      <c r="D3367" s="14"/>
      <c r="E3367"/>
      <c r="F3367"/>
      <c r="G3367"/>
      <c r="H3367"/>
      <c r="I3367"/>
      <c r="J3367"/>
      <c r="K3367"/>
      <c r="L3367" s="30"/>
      <c r="M3367" s="30"/>
      <c r="N3367" s="34"/>
      <c r="O3367" s="34"/>
      <c r="P3367" s="34"/>
      <c r="Q3367" s="30"/>
      <c r="R3367" s="30"/>
      <c r="S3367" s="30"/>
      <c r="T3367" s="30"/>
      <c r="U3367" s="30"/>
      <c r="V3367" s="30"/>
      <c r="W3367" s="30"/>
      <c r="X3367" s="30"/>
      <c r="Y3367" s="30"/>
      <c r="Z3367" s="44"/>
      <c r="AA3367"/>
      <c r="AB3367"/>
      <c r="AC3367"/>
      <c r="AD3367"/>
    </row>
    <row r="3368" spans="1:30">
      <c r="A3368" s="2"/>
      <c r="B3368"/>
      <c r="C3368"/>
      <c r="D3368" s="14"/>
      <c r="E3368"/>
      <c r="F3368"/>
      <c r="G3368"/>
      <c r="H3368"/>
      <c r="I3368"/>
      <c r="J3368"/>
      <c r="K3368"/>
      <c r="L3368" s="30"/>
      <c r="M3368" s="30"/>
      <c r="N3368" s="34"/>
      <c r="O3368" s="34"/>
      <c r="P3368" s="34"/>
      <c r="Q3368" s="30"/>
      <c r="R3368" s="30"/>
      <c r="S3368" s="30"/>
      <c r="T3368" s="30"/>
      <c r="U3368" s="30"/>
      <c r="V3368" s="30"/>
      <c r="W3368" s="30"/>
      <c r="X3368" s="30"/>
      <c r="Y3368" s="30"/>
      <c r="Z3368" s="44"/>
      <c r="AA3368"/>
      <c r="AB3368"/>
      <c r="AC3368"/>
      <c r="AD3368"/>
    </row>
    <row r="3369" spans="1:30">
      <c r="A3369" s="2"/>
      <c r="B3369"/>
      <c r="C3369"/>
      <c r="D3369" s="14"/>
      <c r="E3369"/>
      <c r="F3369"/>
      <c r="G3369"/>
      <c r="H3369"/>
      <c r="I3369"/>
      <c r="J3369"/>
      <c r="K3369"/>
      <c r="L3369" s="30"/>
      <c r="M3369" s="30"/>
      <c r="N3369" s="34"/>
      <c r="O3369" s="34"/>
      <c r="P3369" s="34"/>
      <c r="Q3369" s="30"/>
      <c r="R3369" s="30"/>
      <c r="S3369" s="30"/>
      <c r="T3369" s="30"/>
      <c r="U3369" s="30"/>
      <c r="V3369" s="30"/>
      <c r="W3369" s="30"/>
      <c r="X3369" s="30"/>
      <c r="Y3369" s="30"/>
      <c r="Z3369" s="44"/>
      <c r="AA3369"/>
      <c r="AB3369"/>
      <c r="AC3369"/>
      <c r="AD3369"/>
    </row>
    <row r="3370" spans="1:30">
      <c r="A3370" s="2"/>
      <c r="B3370"/>
      <c r="C3370"/>
      <c r="D3370" s="14"/>
      <c r="E3370"/>
      <c r="F3370"/>
      <c r="G3370"/>
      <c r="H3370"/>
      <c r="I3370"/>
      <c r="J3370"/>
      <c r="K3370"/>
      <c r="L3370" s="30"/>
      <c r="M3370" s="30"/>
      <c r="N3370" s="34"/>
      <c r="O3370" s="34"/>
      <c r="P3370" s="34"/>
      <c r="Q3370" s="30"/>
      <c r="R3370" s="30"/>
      <c r="S3370" s="30"/>
      <c r="T3370" s="30"/>
      <c r="U3370" s="30"/>
      <c r="V3370" s="30"/>
      <c r="W3370" s="30"/>
      <c r="X3370" s="30"/>
      <c r="Y3370" s="30"/>
      <c r="Z3370" s="44"/>
      <c r="AA3370"/>
      <c r="AB3370"/>
      <c r="AC3370"/>
      <c r="AD3370"/>
    </row>
    <row r="3371" spans="1:30">
      <c r="A3371" s="2"/>
      <c r="B3371"/>
      <c r="C3371"/>
      <c r="D3371" s="14"/>
      <c r="E3371"/>
      <c r="F3371"/>
      <c r="G3371"/>
      <c r="H3371"/>
      <c r="I3371"/>
      <c r="J3371"/>
      <c r="K3371"/>
      <c r="L3371" s="30"/>
      <c r="M3371" s="30"/>
      <c r="N3371" s="34"/>
      <c r="O3371" s="34"/>
      <c r="P3371" s="34"/>
      <c r="Q3371" s="30"/>
      <c r="R3371" s="30"/>
      <c r="S3371" s="30"/>
      <c r="T3371" s="30"/>
      <c r="U3371" s="30"/>
      <c r="V3371" s="30"/>
      <c r="W3371" s="30"/>
      <c r="X3371" s="30"/>
      <c r="Y3371" s="30"/>
      <c r="Z3371" s="44"/>
      <c r="AA3371"/>
      <c r="AB3371"/>
      <c r="AC3371"/>
      <c r="AD3371"/>
    </row>
    <row r="3372" spans="1:30">
      <c r="A3372" s="2"/>
      <c r="B3372"/>
      <c r="C3372"/>
      <c r="D3372" s="14"/>
      <c r="E3372"/>
      <c r="F3372"/>
      <c r="G3372"/>
      <c r="H3372"/>
      <c r="I3372"/>
      <c r="J3372"/>
      <c r="K3372"/>
      <c r="L3372" s="30"/>
      <c r="M3372" s="30"/>
      <c r="N3372" s="34"/>
      <c r="O3372" s="34"/>
      <c r="P3372" s="34"/>
      <c r="Q3372" s="30"/>
      <c r="R3372" s="30"/>
      <c r="S3372" s="30"/>
      <c r="T3372" s="30"/>
      <c r="U3372" s="30"/>
      <c r="V3372" s="30"/>
      <c r="W3372" s="30"/>
      <c r="X3372" s="30"/>
      <c r="Y3372" s="30"/>
      <c r="Z3372" s="44"/>
      <c r="AA3372"/>
      <c r="AB3372"/>
      <c r="AC3372"/>
      <c r="AD3372"/>
    </row>
    <row r="3373" spans="1:30">
      <c r="A3373" s="2"/>
      <c r="B3373"/>
      <c r="C3373"/>
      <c r="D3373" s="14"/>
      <c r="E3373"/>
      <c r="F3373"/>
      <c r="G3373"/>
      <c r="H3373"/>
      <c r="I3373"/>
      <c r="J3373"/>
      <c r="K3373"/>
      <c r="L3373" s="30"/>
      <c r="M3373" s="30"/>
      <c r="N3373" s="34"/>
      <c r="O3373" s="34"/>
      <c r="P3373" s="34"/>
      <c r="Q3373" s="30"/>
      <c r="R3373" s="30"/>
      <c r="S3373" s="30"/>
      <c r="T3373" s="30"/>
      <c r="U3373" s="30"/>
      <c r="V3373" s="30"/>
      <c r="W3373" s="30"/>
      <c r="X3373" s="30"/>
      <c r="Y3373" s="30"/>
      <c r="Z3373" s="44"/>
      <c r="AA3373"/>
      <c r="AB3373"/>
      <c r="AC3373"/>
      <c r="AD3373"/>
    </row>
    <row r="3374" spans="1:30">
      <c r="A3374" s="2"/>
      <c r="B3374"/>
      <c r="C3374"/>
      <c r="D3374" s="14"/>
      <c r="E3374"/>
      <c r="F3374"/>
      <c r="G3374"/>
      <c r="H3374"/>
      <c r="I3374"/>
      <c r="J3374"/>
      <c r="K3374"/>
      <c r="L3374" s="30"/>
      <c r="M3374" s="30"/>
      <c r="N3374" s="34"/>
      <c r="O3374" s="34"/>
      <c r="P3374" s="34"/>
      <c r="Q3374" s="30"/>
      <c r="R3374" s="30"/>
      <c r="S3374" s="30"/>
      <c r="T3374" s="30"/>
      <c r="U3374" s="30"/>
      <c r="V3374" s="30"/>
      <c r="W3374" s="30"/>
      <c r="X3374" s="30"/>
      <c r="Y3374" s="30"/>
      <c r="Z3374" s="44"/>
      <c r="AA3374"/>
      <c r="AB3374"/>
      <c r="AC3374"/>
      <c r="AD3374"/>
    </row>
    <row r="3375" spans="1:30">
      <c r="A3375" s="2"/>
      <c r="B3375"/>
      <c r="C3375"/>
      <c r="D3375" s="14"/>
      <c r="E3375"/>
      <c r="F3375"/>
      <c r="G3375"/>
      <c r="H3375"/>
      <c r="I3375"/>
      <c r="J3375"/>
      <c r="K3375"/>
      <c r="L3375" s="30"/>
      <c r="M3375" s="30"/>
      <c r="N3375" s="34"/>
      <c r="O3375" s="34"/>
      <c r="P3375" s="34"/>
      <c r="Q3375" s="30"/>
      <c r="R3375" s="30"/>
      <c r="S3375" s="30"/>
      <c r="T3375" s="30"/>
      <c r="U3375" s="30"/>
      <c r="V3375" s="30"/>
      <c r="W3375" s="30"/>
      <c r="X3375" s="30"/>
      <c r="Y3375" s="30"/>
      <c r="Z3375" s="44"/>
      <c r="AA3375"/>
      <c r="AB3375"/>
      <c r="AC3375"/>
      <c r="AD3375"/>
    </row>
    <row r="3376" spans="1:30">
      <c r="A3376" s="2"/>
      <c r="B3376"/>
      <c r="C3376"/>
      <c r="D3376" s="14"/>
      <c r="E3376"/>
      <c r="F3376"/>
      <c r="G3376"/>
      <c r="H3376"/>
      <c r="I3376"/>
      <c r="J3376"/>
      <c r="K3376"/>
      <c r="L3376" s="30"/>
      <c r="M3376" s="30"/>
      <c r="N3376" s="34"/>
      <c r="O3376" s="34"/>
      <c r="P3376" s="34"/>
      <c r="Q3376" s="30"/>
      <c r="R3376" s="30"/>
      <c r="S3376" s="30"/>
      <c r="T3376" s="30"/>
      <c r="U3376" s="30"/>
      <c r="V3376" s="30"/>
      <c r="W3376" s="30"/>
      <c r="X3376" s="30"/>
      <c r="Y3376" s="30"/>
      <c r="Z3376" s="44"/>
      <c r="AA3376"/>
      <c r="AB3376"/>
      <c r="AC3376"/>
      <c r="AD3376"/>
    </row>
    <row r="3377" spans="1:30">
      <c r="A3377" s="2"/>
      <c r="B3377"/>
      <c r="C3377"/>
      <c r="D3377" s="14"/>
      <c r="E3377"/>
      <c r="F3377"/>
      <c r="G3377"/>
      <c r="H3377"/>
      <c r="I3377"/>
      <c r="J3377"/>
      <c r="K3377"/>
      <c r="L3377" s="30"/>
      <c r="M3377" s="30"/>
      <c r="N3377" s="34"/>
      <c r="O3377" s="34"/>
      <c r="P3377" s="34"/>
      <c r="Q3377" s="30"/>
      <c r="R3377" s="30"/>
      <c r="S3377" s="30"/>
      <c r="T3377" s="30"/>
      <c r="U3377" s="30"/>
      <c r="V3377" s="30"/>
      <c r="W3377" s="30"/>
      <c r="X3377" s="30"/>
      <c r="Y3377" s="30"/>
      <c r="Z3377" s="44"/>
      <c r="AA3377"/>
      <c r="AB3377"/>
      <c r="AC3377"/>
      <c r="AD3377"/>
    </row>
    <row r="3378" spans="1:30">
      <c r="A3378" s="2"/>
      <c r="B3378"/>
      <c r="C3378"/>
      <c r="D3378" s="14"/>
      <c r="E3378"/>
      <c r="F3378"/>
      <c r="G3378"/>
      <c r="H3378"/>
      <c r="I3378"/>
      <c r="J3378"/>
      <c r="K3378"/>
      <c r="L3378" s="30"/>
      <c r="M3378" s="30"/>
      <c r="N3378" s="34"/>
      <c r="O3378" s="34"/>
      <c r="P3378" s="34"/>
      <c r="Q3378" s="30"/>
      <c r="R3378" s="30"/>
      <c r="S3378" s="30"/>
      <c r="T3378" s="30"/>
      <c r="U3378" s="30"/>
      <c r="V3378" s="30"/>
      <c r="W3378" s="30"/>
      <c r="X3378" s="30"/>
      <c r="Y3378" s="30"/>
      <c r="Z3378" s="44"/>
      <c r="AA3378"/>
      <c r="AB3378"/>
      <c r="AC3378"/>
      <c r="AD3378"/>
    </row>
    <row r="3379" spans="1:30">
      <c r="A3379" s="2"/>
      <c r="B3379"/>
      <c r="C3379"/>
      <c r="D3379" s="14"/>
      <c r="E3379"/>
      <c r="F3379"/>
      <c r="G3379"/>
      <c r="H3379"/>
      <c r="I3379"/>
      <c r="J3379"/>
      <c r="K3379"/>
      <c r="L3379" s="30"/>
      <c r="M3379" s="30"/>
      <c r="N3379" s="34"/>
      <c r="O3379" s="34"/>
      <c r="P3379" s="34"/>
      <c r="Q3379" s="30"/>
      <c r="R3379" s="30"/>
      <c r="S3379" s="30"/>
      <c r="T3379" s="30"/>
      <c r="U3379" s="30"/>
      <c r="V3379" s="30"/>
      <c r="W3379" s="30"/>
      <c r="X3379" s="30"/>
      <c r="Y3379" s="30"/>
      <c r="Z3379" s="44"/>
      <c r="AA3379"/>
      <c r="AB3379"/>
      <c r="AC3379"/>
      <c r="AD3379"/>
    </row>
    <row r="3380" spans="1:30">
      <c r="A3380" s="2"/>
      <c r="B3380"/>
      <c r="C3380"/>
      <c r="D3380" s="14"/>
      <c r="E3380"/>
      <c r="F3380"/>
      <c r="G3380"/>
      <c r="H3380"/>
      <c r="I3380"/>
      <c r="J3380"/>
      <c r="K3380"/>
      <c r="L3380" s="30"/>
      <c r="M3380" s="30"/>
      <c r="N3380" s="34"/>
      <c r="O3380" s="34"/>
      <c r="P3380" s="34"/>
      <c r="Q3380" s="30"/>
      <c r="R3380" s="30"/>
      <c r="S3380" s="30"/>
      <c r="T3380" s="30"/>
      <c r="U3380" s="30"/>
      <c r="V3380" s="30"/>
      <c r="W3380" s="30"/>
      <c r="X3380" s="30"/>
      <c r="Y3380" s="30"/>
      <c r="Z3380" s="44"/>
      <c r="AA3380"/>
      <c r="AB3380"/>
      <c r="AC3380"/>
      <c r="AD3380"/>
    </row>
    <row r="3381" spans="1:30">
      <c r="A3381" s="2"/>
      <c r="B3381"/>
      <c r="C3381"/>
      <c r="D3381" s="14"/>
      <c r="E3381"/>
      <c r="F3381"/>
      <c r="G3381"/>
      <c r="H3381"/>
      <c r="I3381"/>
      <c r="J3381"/>
      <c r="K3381"/>
      <c r="L3381" s="30"/>
      <c r="M3381" s="30"/>
      <c r="N3381" s="34"/>
      <c r="O3381" s="34"/>
      <c r="P3381" s="34"/>
      <c r="Q3381" s="30"/>
      <c r="R3381" s="30"/>
      <c r="S3381" s="30"/>
      <c r="T3381" s="30"/>
      <c r="U3381" s="30"/>
      <c r="V3381" s="30"/>
      <c r="W3381" s="30"/>
      <c r="X3381" s="30"/>
      <c r="Y3381" s="30"/>
      <c r="Z3381" s="44"/>
      <c r="AA3381"/>
      <c r="AB3381"/>
      <c r="AC3381"/>
      <c r="AD3381"/>
    </row>
    <row r="3382" spans="1:30">
      <c r="A3382" s="2"/>
      <c r="B3382"/>
      <c r="C3382"/>
      <c r="D3382" s="14"/>
      <c r="E3382"/>
      <c r="F3382"/>
      <c r="G3382"/>
      <c r="H3382"/>
      <c r="I3382"/>
      <c r="J3382"/>
      <c r="K3382"/>
      <c r="L3382" s="30"/>
      <c r="M3382" s="30"/>
      <c r="N3382" s="34"/>
      <c r="O3382" s="34"/>
      <c r="P3382" s="34"/>
      <c r="Q3382" s="30"/>
      <c r="R3382" s="30"/>
      <c r="S3382" s="30"/>
      <c r="T3382" s="30"/>
      <c r="U3382" s="30"/>
      <c r="V3382" s="30"/>
      <c r="W3382" s="30"/>
      <c r="X3382" s="30"/>
      <c r="Y3382" s="30"/>
      <c r="Z3382" s="44"/>
      <c r="AA3382"/>
      <c r="AB3382"/>
      <c r="AC3382"/>
      <c r="AD3382"/>
    </row>
    <row r="3383" spans="1:30">
      <c r="A3383" s="2"/>
      <c r="B3383"/>
      <c r="C3383"/>
      <c r="D3383" s="14"/>
      <c r="E3383"/>
      <c r="F3383"/>
      <c r="G3383"/>
      <c r="H3383"/>
      <c r="I3383"/>
      <c r="J3383"/>
      <c r="K3383"/>
      <c r="L3383" s="30"/>
      <c r="M3383" s="30"/>
      <c r="N3383" s="34"/>
      <c r="O3383" s="34"/>
      <c r="P3383" s="34"/>
      <c r="Q3383" s="30"/>
      <c r="R3383" s="30"/>
      <c r="S3383" s="30"/>
      <c r="T3383" s="30"/>
      <c r="U3383" s="30"/>
      <c r="V3383" s="30"/>
      <c r="W3383" s="30"/>
      <c r="X3383" s="30"/>
      <c r="Y3383" s="30"/>
      <c r="Z3383" s="44"/>
      <c r="AA3383"/>
      <c r="AB3383"/>
      <c r="AC3383"/>
      <c r="AD3383"/>
    </row>
    <row r="3384" spans="1:30">
      <c r="A3384" s="2"/>
      <c r="B3384"/>
      <c r="C3384"/>
      <c r="D3384" s="14"/>
      <c r="E3384"/>
      <c r="F3384"/>
      <c r="G3384"/>
      <c r="H3384"/>
      <c r="I3384"/>
      <c r="J3384"/>
      <c r="K3384"/>
      <c r="L3384" s="30"/>
      <c r="M3384" s="30"/>
      <c r="N3384" s="34"/>
      <c r="O3384" s="34"/>
      <c r="P3384" s="34"/>
      <c r="Q3384" s="30"/>
      <c r="R3384" s="30"/>
      <c r="S3384" s="30"/>
      <c r="T3384" s="30"/>
      <c r="U3384" s="30"/>
      <c r="V3384" s="30"/>
      <c r="W3384" s="30"/>
      <c r="X3384" s="30"/>
      <c r="Y3384" s="30"/>
      <c r="Z3384" s="44"/>
      <c r="AA3384"/>
      <c r="AB3384"/>
      <c r="AC3384"/>
      <c r="AD3384"/>
    </row>
    <row r="3385" spans="1:30">
      <c r="A3385" s="2"/>
      <c r="B3385"/>
      <c r="C3385"/>
      <c r="D3385" s="14"/>
      <c r="E3385"/>
      <c r="F3385"/>
      <c r="G3385"/>
      <c r="H3385"/>
      <c r="I3385"/>
      <c r="J3385"/>
      <c r="K3385"/>
      <c r="L3385" s="30"/>
      <c r="M3385" s="30"/>
      <c r="N3385" s="34"/>
      <c r="O3385" s="34"/>
      <c r="P3385" s="34"/>
      <c r="Q3385" s="30"/>
      <c r="R3385" s="30"/>
      <c r="S3385" s="30"/>
      <c r="T3385" s="30"/>
      <c r="U3385" s="30"/>
      <c r="V3385" s="30"/>
      <c r="W3385" s="30"/>
      <c r="X3385" s="30"/>
      <c r="Y3385" s="30"/>
      <c r="Z3385" s="44"/>
      <c r="AA3385"/>
      <c r="AB3385"/>
      <c r="AC3385"/>
      <c r="AD3385"/>
    </row>
    <row r="3386" spans="1:30">
      <c r="A3386" s="2"/>
      <c r="B3386"/>
      <c r="C3386"/>
      <c r="D3386" s="14"/>
      <c r="E3386"/>
      <c r="F3386"/>
      <c r="G3386"/>
      <c r="H3386"/>
      <c r="I3386"/>
      <c r="J3386"/>
      <c r="K3386"/>
      <c r="L3386" s="30"/>
      <c r="M3386" s="30"/>
      <c r="N3386" s="34"/>
      <c r="O3386" s="34"/>
      <c r="P3386" s="34"/>
      <c r="Q3386" s="30"/>
      <c r="R3386" s="30"/>
      <c r="S3386" s="30"/>
      <c r="T3386" s="30"/>
      <c r="U3386" s="30"/>
      <c r="V3386" s="30"/>
      <c r="W3386" s="30"/>
      <c r="X3386" s="30"/>
      <c r="Y3386" s="30"/>
      <c r="Z3386" s="44"/>
      <c r="AA3386"/>
      <c r="AB3386"/>
      <c r="AC3386"/>
      <c r="AD3386"/>
    </row>
    <row r="3387" spans="1:30">
      <c r="A3387" s="2"/>
      <c r="B3387"/>
      <c r="C3387"/>
      <c r="D3387" s="14"/>
      <c r="E3387"/>
      <c r="F3387"/>
      <c r="G3387"/>
      <c r="H3387"/>
      <c r="I3387"/>
      <c r="J3387"/>
      <c r="K3387"/>
      <c r="L3387" s="30"/>
      <c r="M3387" s="30"/>
      <c r="N3387" s="34"/>
      <c r="O3387" s="34"/>
      <c r="P3387" s="34"/>
      <c r="Q3387" s="30"/>
      <c r="R3387" s="30"/>
      <c r="S3387" s="30"/>
      <c r="T3387" s="30"/>
      <c r="U3387" s="30"/>
      <c r="V3387" s="30"/>
      <c r="W3387" s="30"/>
      <c r="X3387" s="30"/>
      <c r="Y3387" s="30"/>
      <c r="Z3387" s="44"/>
      <c r="AA3387"/>
      <c r="AB3387"/>
      <c r="AC3387"/>
      <c r="AD3387"/>
    </row>
    <row r="3388" spans="1:30">
      <c r="A3388" s="2"/>
      <c r="B3388"/>
      <c r="C3388"/>
      <c r="D3388" s="14"/>
      <c r="E3388"/>
      <c r="F3388"/>
      <c r="G3388"/>
      <c r="H3388"/>
      <c r="I3388"/>
      <c r="J3388"/>
      <c r="K3388"/>
      <c r="L3388" s="30"/>
      <c r="M3388" s="30"/>
      <c r="N3388" s="34"/>
      <c r="O3388" s="34"/>
      <c r="P3388" s="34"/>
      <c r="Q3388" s="30"/>
      <c r="R3388" s="30"/>
      <c r="S3388" s="30"/>
      <c r="T3388" s="30"/>
      <c r="U3388" s="30"/>
      <c r="V3388" s="30"/>
      <c r="W3388" s="30"/>
      <c r="X3388" s="30"/>
      <c r="Y3388" s="30"/>
      <c r="Z3388" s="44"/>
      <c r="AA3388"/>
      <c r="AB3388"/>
      <c r="AC3388"/>
      <c r="AD3388"/>
    </row>
    <row r="3389" spans="1:30">
      <c r="A3389" s="2"/>
      <c r="B3389"/>
      <c r="C3389"/>
      <c r="D3389" s="14"/>
      <c r="E3389"/>
      <c r="F3389"/>
      <c r="G3389"/>
      <c r="H3389"/>
      <c r="I3389"/>
      <c r="J3389"/>
      <c r="K3389"/>
      <c r="L3389" s="30"/>
      <c r="M3389" s="30"/>
      <c r="N3389" s="34"/>
      <c r="O3389" s="34"/>
      <c r="P3389" s="34"/>
      <c r="Q3389" s="30"/>
      <c r="R3389" s="30"/>
      <c r="S3389" s="30"/>
      <c r="T3389" s="30"/>
      <c r="U3389" s="30"/>
      <c r="V3389" s="30"/>
      <c r="W3389" s="30"/>
      <c r="X3389" s="30"/>
      <c r="Y3389" s="30"/>
      <c r="Z3389" s="44"/>
      <c r="AA3389"/>
      <c r="AB3389"/>
      <c r="AC3389"/>
      <c r="AD3389"/>
    </row>
    <row r="3390" spans="1:30">
      <c r="A3390" s="2"/>
      <c r="B3390"/>
      <c r="C3390"/>
      <c r="D3390" s="14"/>
      <c r="E3390"/>
      <c r="F3390"/>
      <c r="G3390"/>
      <c r="H3390"/>
      <c r="I3390"/>
      <c r="J3390"/>
      <c r="K3390"/>
      <c r="L3390" s="30"/>
      <c r="M3390" s="30"/>
      <c r="N3390" s="34"/>
      <c r="O3390" s="34"/>
      <c r="P3390" s="34"/>
      <c r="Q3390" s="30"/>
      <c r="R3390" s="30"/>
      <c r="S3390" s="30"/>
      <c r="T3390" s="30"/>
      <c r="U3390" s="30"/>
      <c r="V3390" s="30"/>
      <c r="W3390" s="30"/>
      <c r="X3390" s="30"/>
      <c r="Y3390" s="30"/>
      <c r="Z3390" s="44"/>
      <c r="AA3390"/>
      <c r="AB3390"/>
      <c r="AC3390"/>
      <c r="AD3390"/>
    </row>
    <row r="3391" spans="1:30">
      <c r="A3391" s="2"/>
      <c r="B3391"/>
      <c r="C3391"/>
      <c r="D3391" s="14"/>
      <c r="E3391"/>
      <c r="F3391"/>
      <c r="G3391"/>
      <c r="H3391"/>
      <c r="I3391"/>
      <c r="J3391"/>
      <c r="K3391"/>
      <c r="L3391" s="30"/>
      <c r="M3391" s="30"/>
      <c r="N3391" s="34"/>
      <c r="O3391" s="34"/>
      <c r="P3391" s="34"/>
      <c r="Q3391" s="30"/>
      <c r="R3391" s="30"/>
      <c r="S3391" s="30"/>
      <c r="T3391" s="30"/>
      <c r="U3391" s="30"/>
      <c r="V3391" s="30"/>
      <c r="W3391" s="30"/>
      <c r="X3391" s="30"/>
      <c r="Y3391" s="30"/>
      <c r="Z3391" s="44"/>
      <c r="AA3391"/>
      <c r="AB3391"/>
      <c r="AC3391"/>
      <c r="AD3391"/>
    </row>
    <row r="3392" spans="1:30">
      <c r="A3392" s="2"/>
      <c r="B3392"/>
      <c r="C3392"/>
      <c r="D3392" s="14"/>
      <c r="E3392"/>
      <c r="F3392"/>
      <c r="G3392"/>
      <c r="H3392"/>
      <c r="I3392"/>
      <c r="J3392"/>
      <c r="K3392"/>
      <c r="L3392" s="30"/>
      <c r="M3392" s="30"/>
      <c r="N3392" s="34"/>
      <c r="O3392" s="34"/>
      <c r="P3392" s="34"/>
      <c r="Q3392" s="30"/>
      <c r="R3392" s="30"/>
      <c r="S3392" s="30"/>
      <c r="T3392" s="30"/>
      <c r="U3392" s="30"/>
      <c r="V3392" s="30"/>
      <c r="W3392" s="30"/>
      <c r="X3392" s="30"/>
      <c r="Y3392" s="30"/>
      <c r="Z3392" s="44"/>
      <c r="AA3392"/>
      <c r="AB3392"/>
      <c r="AC3392"/>
      <c r="AD3392"/>
    </row>
    <row r="3393" spans="1:30">
      <c r="A3393" s="2"/>
      <c r="B3393"/>
      <c r="C3393"/>
      <c r="D3393" s="14"/>
      <c r="E3393"/>
      <c r="F3393"/>
      <c r="G3393"/>
      <c r="H3393"/>
      <c r="I3393"/>
      <c r="J3393"/>
      <c r="K3393"/>
      <c r="L3393" s="30"/>
      <c r="M3393" s="30"/>
      <c r="N3393" s="34"/>
      <c r="O3393" s="34"/>
      <c r="P3393" s="34"/>
      <c r="Q3393" s="30"/>
      <c r="R3393" s="30"/>
      <c r="S3393" s="30"/>
      <c r="T3393" s="30"/>
      <c r="U3393" s="30"/>
      <c r="V3393" s="30"/>
      <c r="W3393" s="30"/>
      <c r="X3393" s="30"/>
      <c r="Y3393" s="30"/>
      <c r="Z3393" s="44"/>
      <c r="AA3393"/>
      <c r="AB3393"/>
      <c r="AC3393"/>
      <c r="AD3393"/>
    </row>
    <row r="3394" spans="1:30">
      <c r="A3394" s="2"/>
      <c r="B3394"/>
      <c r="C3394"/>
      <c r="D3394" s="14"/>
      <c r="E3394"/>
      <c r="F3394"/>
      <c r="G3394"/>
      <c r="H3394"/>
      <c r="I3394"/>
      <c r="J3394"/>
      <c r="K3394"/>
      <c r="L3394" s="30"/>
      <c r="M3394" s="30"/>
      <c r="N3394" s="34"/>
      <c r="O3394" s="34"/>
      <c r="P3394" s="34"/>
      <c r="Q3394" s="30"/>
      <c r="R3394" s="30"/>
      <c r="S3394" s="30"/>
      <c r="T3394" s="30"/>
      <c r="U3394" s="30"/>
      <c r="V3394" s="30"/>
      <c r="W3394" s="30"/>
      <c r="X3394" s="30"/>
      <c r="Y3394" s="30"/>
      <c r="Z3394" s="44"/>
      <c r="AA3394"/>
      <c r="AB3394"/>
      <c r="AC3394"/>
      <c r="AD3394"/>
    </row>
    <row r="3395" spans="1:30">
      <c r="A3395" s="2"/>
      <c r="B3395"/>
      <c r="C3395"/>
      <c r="D3395" s="14"/>
      <c r="E3395"/>
      <c r="F3395"/>
      <c r="G3395"/>
      <c r="H3395"/>
      <c r="I3395"/>
      <c r="J3395"/>
      <c r="K3395"/>
      <c r="L3395" s="30"/>
      <c r="M3395" s="30"/>
      <c r="N3395" s="34"/>
      <c r="O3395" s="34"/>
      <c r="P3395" s="34"/>
      <c r="Q3395" s="30"/>
      <c r="R3395" s="30"/>
      <c r="S3395" s="30"/>
      <c r="T3395" s="30"/>
      <c r="U3395" s="30"/>
      <c r="V3395" s="30"/>
      <c r="W3395" s="30"/>
      <c r="X3395" s="30"/>
      <c r="Y3395" s="30"/>
      <c r="Z3395" s="44"/>
      <c r="AA3395"/>
      <c r="AB3395"/>
      <c r="AC3395"/>
      <c r="AD3395"/>
    </row>
    <row r="3396" spans="1:30">
      <c r="A3396" s="2"/>
      <c r="B3396"/>
      <c r="C3396"/>
      <c r="D3396" s="14"/>
      <c r="E3396"/>
      <c r="F3396"/>
      <c r="G3396"/>
      <c r="H3396"/>
      <c r="I3396"/>
      <c r="J3396"/>
      <c r="K3396"/>
      <c r="L3396" s="30"/>
      <c r="M3396" s="30"/>
      <c r="N3396" s="34"/>
      <c r="O3396" s="34"/>
      <c r="P3396" s="34"/>
      <c r="Q3396" s="30"/>
      <c r="R3396" s="30"/>
      <c r="S3396" s="30"/>
      <c r="T3396" s="30"/>
      <c r="U3396" s="30"/>
      <c r="V3396" s="30"/>
      <c r="W3396" s="30"/>
      <c r="X3396" s="30"/>
      <c r="Y3396" s="30"/>
      <c r="Z3396" s="44"/>
      <c r="AA3396"/>
      <c r="AB3396"/>
      <c r="AC3396"/>
      <c r="AD3396"/>
    </row>
    <row r="3397" spans="1:30">
      <c r="A3397" s="2"/>
      <c r="B3397"/>
      <c r="C3397"/>
      <c r="D3397" s="14"/>
      <c r="E3397"/>
      <c r="F3397"/>
      <c r="G3397"/>
      <c r="H3397"/>
      <c r="I3397"/>
      <c r="J3397"/>
      <c r="K3397"/>
      <c r="L3397" s="30"/>
      <c r="M3397" s="30"/>
      <c r="N3397" s="34"/>
      <c r="O3397" s="34"/>
      <c r="P3397" s="34"/>
      <c r="Q3397" s="30"/>
      <c r="R3397" s="30"/>
      <c r="S3397" s="30"/>
      <c r="T3397" s="30"/>
      <c r="U3397" s="30"/>
      <c r="V3397" s="30"/>
      <c r="W3397" s="30"/>
      <c r="X3397" s="30"/>
      <c r="Y3397" s="30"/>
      <c r="Z3397" s="44"/>
      <c r="AA3397"/>
      <c r="AB3397"/>
      <c r="AC3397"/>
      <c r="AD3397"/>
    </row>
    <row r="3398" spans="1:30">
      <c r="A3398" s="2"/>
      <c r="B3398"/>
      <c r="C3398"/>
      <c r="D3398" s="14"/>
      <c r="E3398"/>
      <c r="F3398"/>
      <c r="G3398"/>
      <c r="H3398"/>
      <c r="I3398"/>
      <c r="J3398"/>
      <c r="K3398"/>
      <c r="L3398" s="30"/>
      <c r="M3398" s="30"/>
      <c r="N3398" s="34"/>
      <c r="O3398" s="34"/>
      <c r="P3398" s="34"/>
      <c r="Q3398" s="30"/>
      <c r="R3398" s="30"/>
      <c r="S3398" s="30"/>
      <c r="T3398" s="30"/>
      <c r="U3398" s="30"/>
      <c r="V3398" s="30"/>
      <c r="W3398" s="30"/>
      <c r="X3398" s="30"/>
      <c r="Y3398" s="30"/>
      <c r="Z3398" s="44"/>
      <c r="AA3398"/>
      <c r="AB3398"/>
      <c r="AC3398"/>
      <c r="AD3398"/>
    </row>
    <row r="3399" spans="1:30">
      <c r="A3399" s="2"/>
      <c r="B3399"/>
      <c r="C3399"/>
      <c r="D3399" s="14"/>
      <c r="E3399"/>
      <c r="F3399"/>
      <c r="G3399"/>
      <c r="H3399"/>
      <c r="I3399"/>
      <c r="J3399"/>
      <c r="K3399"/>
      <c r="L3399" s="30"/>
      <c r="M3399" s="30"/>
      <c r="N3399" s="34"/>
      <c r="O3399" s="34"/>
      <c r="P3399" s="34"/>
      <c r="Q3399" s="30"/>
      <c r="R3399" s="30"/>
      <c r="S3399" s="30"/>
      <c r="T3399" s="30"/>
      <c r="U3399" s="30"/>
      <c r="V3399" s="30"/>
      <c r="W3399" s="30"/>
      <c r="X3399" s="30"/>
      <c r="Y3399" s="30"/>
      <c r="Z3399" s="44"/>
      <c r="AA3399"/>
      <c r="AB3399"/>
      <c r="AC3399"/>
      <c r="AD3399"/>
    </row>
    <row r="3400" spans="1:30">
      <c r="A3400" s="2"/>
      <c r="B3400"/>
      <c r="C3400"/>
      <c r="D3400" s="14"/>
      <c r="E3400"/>
      <c r="F3400"/>
      <c r="G3400"/>
      <c r="H3400"/>
      <c r="I3400"/>
      <c r="J3400"/>
      <c r="K3400"/>
      <c r="L3400" s="30"/>
      <c r="M3400" s="30"/>
      <c r="N3400" s="34"/>
      <c r="O3400" s="34"/>
      <c r="P3400" s="34"/>
      <c r="Q3400" s="30"/>
      <c r="R3400" s="30"/>
      <c r="S3400" s="30"/>
      <c r="T3400" s="30"/>
      <c r="U3400" s="30"/>
      <c r="V3400" s="30"/>
      <c r="W3400" s="30"/>
      <c r="X3400" s="30"/>
      <c r="Y3400" s="30"/>
      <c r="Z3400" s="44"/>
      <c r="AA3400"/>
      <c r="AB3400"/>
      <c r="AC3400"/>
      <c r="AD3400"/>
    </row>
    <row r="3401" spans="1:30">
      <c r="A3401" s="2"/>
      <c r="B3401"/>
      <c r="C3401"/>
      <c r="D3401" s="14"/>
      <c r="E3401"/>
      <c r="F3401"/>
      <c r="G3401"/>
      <c r="H3401"/>
      <c r="I3401"/>
      <c r="J3401"/>
      <c r="K3401"/>
      <c r="L3401" s="30"/>
      <c r="M3401" s="30"/>
      <c r="N3401" s="34"/>
      <c r="O3401" s="34"/>
      <c r="P3401" s="34"/>
      <c r="Q3401" s="30"/>
      <c r="R3401" s="30"/>
      <c r="S3401" s="30"/>
      <c r="T3401" s="30"/>
      <c r="U3401" s="30"/>
      <c r="V3401" s="30"/>
      <c r="W3401" s="30"/>
      <c r="X3401" s="30"/>
      <c r="Y3401" s="30"/>
      <c r="Z3401" s="44"/>
      <c r="AA3401"/>
      <c r="AB3401"/>
      <c r="AC3401"/>
      <c r="AD3401"/>
    </row>
    <row r="3402" spans="1:30">
      <c r="A3402" s="2"/>
      <c r="B3402"/>
      <c r="C3402"/>
      <c r="D3402" s="14"/>
      <c r="E3402"/>
      <c r="F3402"/>
      <c r="G3402"/>
      <c r="H3402"/>
      <c r="I3402"/>
      <c r="J3402"/>
      <c r="K3402"/>
      <c r="L3402" s="30"/>
      <c r="M3402" s="30"/>
      <c r="N3402" s="34"/>
      <c r="O3402" s="34"/>
      <c r="P3402" s="34"/>
      <c r="Q3402" s="30"/>
      <c r="R3402" s="30"/>
      <c r="S3402" s="30"/>
      <c r="T3402" s="30"/>
      <c r="U3402" s="30"/>
      <c r="V3402" s="30"/>
      <c r="W3402" s="30"/>
      <c r="X3402" s="30"/>
      <c r="Y3402" s="30"/>
      <c r="Z3402" s="44"/>
      <c r="AA3402"/>
      <c r="AB3402"/>
      <c r="AC3402"/>
      <c r="AD3402"/>
    </row>
    <row r="3403" spans="1:30">
      <c r="A3403" s="2"/>
      <c r="B3403"/>
      <c r="C3403"/>
      <c r="D3403" s="14"/>
      <c r="E3403"/>
      <c r="F3403"/>
      <c r="G3403"/>
      <c r="H3403"/>
      <c r="I3403"/>
      <c r="J3403"/>
      <c r="K3403"/>
      <c r="L3403" s="30"/>
      <c r="M3403" s="30"/>
      <c r="N3403" s="34"/>
      <c r="O3403" s="34"/>
      <c r="P3403" s="34"/>
      <c r="Q3403" s="30"/>
      <c r="R3403" s="30"/>
      <c r="S3403" s="30"/>
      <c r="T3403" s="30"/>
      <c r="U3403" s="30"/>
      <c r="V3403" s="30"/>
      <c r="W3403" s="30"/>
      <c r="X3403" s="30"/>
      <c r="Y3403" s="30"/>
      <c r="Z3403" s="44"/>
      <c r="AA3403"/>
      <c r="AB3403"/>
      <c r="AC3403"/>
      <c r="AD3403"/>
    </row>
    <row r="3404" spans="1:30">
      <c r="A3404" s="2"/>
      <c r="B3404"/>
      <c r="C3404"/>
      <c r="D3404" s="14"/>
      <c r="E3404"/>
      <c r="F3404"/>
      <c r="G3404"/>
      <c r="H3404"/>
      <c r="I3404"/>
      <c r="J3404"/>
      <c r="K3404"/>
      <c r="L3404" s="30"/>
      <c r="M3404" s="30"/>
      <c r="N3404" s="34"/>
      <c r="O3404" s="34"/>
      <c r="P3404" s="34"/>
      <c r="Q3404" s="30"/>
      <c r="R3404" s="30"/>
      <c r="S3404" s="30"/>
      <c r="T3404" s="30"/>
      <c r="U3404" s="30"/>
      <c r="V3404" s="30"/>
      <c r="W3404" s="30"/>
      <c r="X3404" s="30"/>
      <c r="Y3404" s="30"/>
      <c r="Z3404" s="44"/>
      <c r="AA3404"/>
      <c r="AB3404"/>
      <c r="AC3404"/>
      <c r="AD3404"/>
    </row>
    <row r="3405" spans="1:30">
      <c r="A3405" s="2"/>
      <c r="B3405"/>
      <c r="C3405"/>
      <c r="D3405" s="14"/>
      <c r="E3405"/>
      <c r="F3405"/>
      <c r="G3405"/>
      <c r="H3405"/>
      <c r="I3405"/>
      <c r="J3405"/>
      <c r="K3405"/>
      <c r="L3405" s="30"/>
      <c r="M3405" s="30"/>
      <c r="N3405" s="34"/>
      <c r="O3405" s="34"/>
      <c r="P3405" s="34"/>
      <c r="Q3405" s="30"/>
      <c r="R3405" s="30"/>
      <c r="S3405" s="30"/>
      <c r="T3405" s="30"/>
      <c r="U3405" s="30"/>
      <c r="V3405" s="30"/>
      <c r="W3405" s="30"/>
      <c r="X3405" s="30"/>
      <c r="Y3405" s="30"/>
      <c r="Z3405" s="44"/>
      <c r="AA3405"/>
      <c r="AB3405"/>
      <c r="AC3405"/>
      <c r="AD3405"/>
    </row>
    <row r="3406" spans="1:30">
      <c r="A3406" s="2"/>
      <c r="B3406"/>
      <c r="C3406"/>
      <c r="D3406" s="14"/>
      <c r="E3406"/>
      <c r="F3406"/>
      <c r="G3406"/>
      <c r="H3406"/>
      <c r="I3406"/>
      <c r="J3406"/>
      <c r="K3406"/>
      <c r="L3406" s="30"/>
      <c r="M3406" s="30"/>
      <c r="N3406" s="34"/>
      <c r="O3406" s="34"/>
      <c r="P3406" s="34"/>
      <c r="Q3406" s="30"/>
      <c r="R3406" s="30"/>
      <c r="S3406" s="30"/>
      <c r="T3406" s="30"/>
      <c r="U3406" s="30"/>
      <c r="V3406" s="30"/>
      <c r="W3406" s="30"/>
      <c r="X3406" s="30"/>
      <c r="Y3406" s="30"/>
      <c r="Z3406" s="44"/>
      <c r="AA3406"/>
      <c r="AB3406"/>
      <c r="AC3406"/>
      <c r="AD3406"/>
    </row>
    <row r="3407" spans="1:30">
      <c r="A3407" s="2"/>
      <c r="B3407"/>
      <c r="C3407"/>
      <c r="D3407" s="14"/>
      <c r="E3407"/>
      <c r="F3407"/>
      <c r="G3407"/>
      <c r="H3407"/>
      <c r="I3407"/>
      <c r="J3407"/>
      <c r="K3407"/>
      <c r="L3407" s="30"/>
      <c r="M3407" s="30"/>
      <c r="N3407" s="34"/>
      <c r="O3407" s="34"/>
      <c r="P3407" s="34"/>
      <c r="Q3407" s="30"/>
      <c r="R3407" s="30"/>
      <c r="S3407" s="30"/>
      <c r="T3407" s="30"/>
      <c r="U3407" s="30"/>
      <c r="V3407" s="30"/>
      <c r="W3407" s="30"/>
      <c r="X3407" s="30"/>
      <c r="Y3407" s="30"/>
      <c r="Z3407" s="44"/>
      <c r="AA3407"/>
      <c r="AB3407"/>
      <c r="AC3407"/>
      <c r="AD3407"/>
    </row>
    <row r="3408" spans="1:30">
      <c r="A3408" s="2"/>
      <c r="B3408"/>
      <c r="C3408"/>
      <c r="D3408" s="14"/>
      <c r="E3408"/>
      <c r="F3408"/>
      <c r="G3408"/>
      <c r="H3408"/>
      <c r="I3408"/>
      <c r="J3408"/>
      <c r="K3408"/>
      <c r="L3408" s="30"/>
      <c r="M3408" s="30"/>
      <c r="N3408" s="34"/>
      <c r="O3408" s="34"/>
      <c r="P3408" s="34"/>
      <c r="Q3408" s="30"/>
      <c r="R3408" s="30"/>
      <c r="S3408" s="30"/>
      <c r="T3408" s="30"/>
      <c r="U3408" s="30"/>
      <c r="V3408" s="30"/>
      <c r="W3408" s="30"/>
      <c r="X3408" s="30"/>
      <c r="Y3408" s="30"/>
      <c r="Z3408" s="44"/>
      <c r="AA3408"/>
      <c r="AB3408"/>
      <c r="AC3408"/>
      <c r="AD3408"/>
    </row>
    <row r="3409" spans="1:30">
      <c r="A3409" s="2"/>
      <c r="B3409"/>
      <c r="C3409"/>
      <c r="D3409" s="14"/>
      <c r="E3409"/>
      <c r="F3409"/>
      <c r="G3409"/>
      <c r="H3409"/>
      <c r="I3409"/>
      <c r="J3409"/>
      <c r="K3409"/>
      <c r="L3409" s="30"/>
      <c r="M3409" s="30"/>
      <c r="N3409" s="34"/>
      <c r="O3409" s="34"/>
      <c r="P3409" s="34"/>
      <c r="Q3409" s="30"/>
      <c r="R3409" s="30"/>
      <c r="S3409" s="30"/>
      <c r="T3409" s="30"/>
      <c r="U3409" s="30"/>
      <c r="V3409" s="30"/>
      <c r="W3409" s="30"/>
      <c r="X3409" s="30"/>
      <c r="Y3409" s="30"/>
      <c r="Z3409" s="44"/>
      <c r="AA3409"/>
      <c r="AB3409"/>
      <c r="AC3409"/>
      <c r="AD3409"/>
    </row>
    <row r="3410" spans="1:30">
      <c r="A3410" s="2"/>
      <c r="B3410"/>
      <c r="C3410"/>
      <c r="D3410" s="14"/>
      <c r="E3410"/>
      <c r="F3410"/>
      <c r="G3410"/>
      <c r="H3410"/>
      <c r="I3410"/>
      <c r="J3410"/>
      <c r="K3410"/>
      <c r="L3410" s="30"/>
      <c r="M3410" s="30"/>
      <c r="N3410" s="34"/>
      <c r="O3410" s="34"/>
      <c r="P3410" s="34"/>
      <c r="Q3410" s="30"/>
      <c r="R3410" s="30"/>
      <c r="S3410" s="30"/>
      <c r="T3410" s="30"/>
      <c r="U3410" s="30"/>
      <c r="V3410" s="30"/>
      <c r="W3410" s="30"/>
      <c r="X3410" s="30"/>
      <c r="Y3410" s="30"/>
      <c r="Z3410" s="44"/>
      <c r="AA3410"/>
      <c r="AB3410"/>
      <c r="AC3410"/>
      <c r="AD3410"/>
    </row>
    <row r="3411" spans="1:30">
      <c r="A3411" s="2"/>
      <c r="B3411"/>
      <c r="C3411"/>
      <c r="D3411" s="14"/>
      <c r="E3411"/>
      <c r="F3411"/>
      <c r="G3411"/>
      <c r="H3411"/>
      <c r="I3411"/>
      <c r="J3411"/>
      <c r="K3411"/>
      <c r="L3411" s="30"/>
      <c r="M3411" s="30"/>
      <c r="N3411" s="34"/>
      <c r="O3411" s="34"/>
      <c r="P3411" s="34"/>
      <c r="Q3411" s="30"/>
      <c r="R3411" s="30"/>
      <c r="S3411" s="30"/>
      <c r="T3411" s="30"/>
      <c r="U3411" s="30"/>
      <c r="V3411" s="30"/>
      <c r="W3411" s="30"/>
      <c r="X3411" s="30"/>
      <c r="Y3411" s="30"/>
      <c r="Z3411" s="44"/>
      <c r="AA3411"/>
      <c r="AB3411"/>
      <c r="AC3411"/>
      <c r="AD3411"/>
    </row>
    <row r="3412" spans="1:30">
      <c r="A3412" s="2"/>
      <c r="B3412"/>
      <c r="C3412"/>
      <c r="D3412" s="14"/>
      <c r="E3412"/>
      <c r="F3412"/>
      <c r="G3412"/>
      <c r="H3412"/>
      <c r="I3412"/>
      <c r="J3412"/>
      <c r="K3412"/>
      <c r="L3412" s="30"/>
      <c r="M3412" s="30"/>
      <c r="N3412" s="34"/>
      <c r="O3412" s="34"/>
      <c r="P3412" s="34"/>
      <c r="Q3412" s="30"/>
      <c r="R3412" s="30"/>
      <c r="S3412" s="30"/>
      <c r="T3412" s="30"/>
      <c r="U3412" s="30"/>
      <c r="V3412" s="30"/>
      <c r="W3412" s="30"/>
      <c r="X3412" s="30"/>
      <c r="Y3412" s="30"/>
      <c r="Z3412" s="44"/>
      <c r="AA3412"/>
      <c r="AB3412"/>
      <c r="AC3412"/>
      <c r="AD3412"/>
    </row>
    <row r="3413" spans="1:30">
      <c r="A3413" s="2"/>
      <c r="B3413"/>
      <c r="C3413"/>
      <c r="D3413" s="14"/>
      <c r="E3413"/>
      <c r="F3413"/>
      <c r="G3413"/>
      <c r="H3413"/>
      <c r="I3413"/>
      <c r="J3413"/>
      <c r="K3413"/>
      <c r="L3413" s="30"/>
      <c r="M3413" s="30"/>
      <c r="N3413" s="34"/>
      <c r="O3413" s="34"/>
      <c r="P3413" s="34"/>
      <c r="Q3413" s="30"/>
      <c r="R3413" s="30"/>
      <c r="S3413" s="30"/>
      <c r="T3413" s="30"/>
      <c r="U3413" s="30"/>
      <c r="V3413" s="30"/>
      <c r="W3413" s="30"/>
      <c r="X3413" s="30"/>
      <c r="Y3413" s="30"/>
      <c r="Z3413" s="44"/>
      <c r="AA3413"/>
      <c r="AB3413"/>
      <c r="AC3413"/>
      <c r="AD3413"/>
    </row>
    <row r="3414" spans="1:30">
      <c r="A3414" s="2"/>
      <c r="B3414"/>
      <c r="C3414"/>
      <c r="D3414" s="14"/>
      <c r="E3414"/>
      <c r="F3414"/>
      <c r="G3414"/>
      <c r="H3414"/>
      <c r="I3414"/>
      <c r="J3414"/>
      <c r="K3414"/>
      <c r="L3414" s="30"/>
      <c r="M3414" s="30"/>
      <c r="N3414" s="34"/>
      <c r="O3414" s="34"/>
      <c r="P3414" s="34"/>
      <c r="Q3414" s="30"/>
      <c r="R3414" s="30"/>
      <c r="S3414" s="30"/>
      <c r="T3414" s="30"/>
      <c r="U3414" s="30"/>
      <c r="V3414" s="30"/>
      <c r="W3414" s="30"/>
      <c r="X3414" s="30"/>
      <c r="Y3414" s="30"/>
      <c r="Z3414" s="44"/>
      <c r="AA3414"/>
      <c r="AB3414"/>
      <c r="AC3414"/>
      <c r="AD3414"/>
    </row>
    <row r="3415" spans="1:30">
      <c r="A3415" s="2"/>
      <c r="B3415"/>
      <c r="C3415"/>
      <c r="D3415" s="14"/>
      <c r="E3415"/>
      <c r="F3415"/>
      <c r="G3415"/>
      <c r="H3415"/>
      <c r="I3415"/>
      <c r="J3415"/>
      <c r="K3415"/>
      <c r="L3415" s="30"/>
      <c r="M3415" s="30"/>
      <c r="N3415" s="34"/>
      <c r="O3415" s="34"/>
      <c r="P3415" s="34"/>
      <c r="Q3415" s="30"/>
      <c r="R3415" s="30"/>
      <c r="S3415" s="30"/>
      <c r="T3415" s="30"/>
      <c r="U3415" s="30"/>
      <c r="V3415" s="30"/>
      <c r="W3415" s="30"/>
      <c r="X3415" s="30"/>
      <c r="Y3415" s="30"/>
      <c r="Z3415" s="44"/>
      <c r="AA3415"/>
      <c r="AB3415"/>
      <c r="AC3415"/>
      <c r="AD3415"/>
    </row>
    <row r="3416" spans="1:30">
      <c r="A3416" s="2"/>
      <c r="B3416"/>
      <c r="C3416"/>
      <c r="D3416" s="14"/>
      <c r="E3416"/>
      <c r="F3416"/>
      <c r="G3416"/>
      <c r="H3416"/>
      <c r="I3416"/>
      <c r="J3416"/>
      <c r="K3416"/>
      <c r="L3416" s="30"/>
      <c r="M3416" s="30"/>
      <c r="N3416" s="34"/>
      <c r="O3416" s="34"/>
      <c r="P3416" s="34"/>
      <c r="Q3416" s="30"/>
      <c r="R3416" s="30"/>
      <c r="S3416" s="30"/>
      <c r="T3416" s="30"/>
      <c r="U3416" s="30"/>
      <c r="V3416" s="30"/>
      <c r="W3416" s="30"/>
      <c r="X3416" s="30"/>
      <c r="Y3416" s="30"/>
      <c r="Z3416" s="44"/>
      <c r="AA3416"/>
      <c r="AB3416"/>
      <c r="AC3416"/>
      <c r="AD3416"/>
    </row>
    <row r="3417" spans="1:30">
      <c r="A3417" s="2"/>
      <c r="B3417"/>
      <c r="C3417"/>
      <c r="D3417" s="14"/>
      <c r="E3417"/>
      <c r="F3417"/>
      <c r="G3417"/>
      <c r="H3417"/>
      <c r="I3417"/>
      <c r="J3417"/>
      <c r="K3417"/>
      <c r="L3417" s="30"/>
      <c r="M3417" s="30"/>
      <c r="N3417" s="34"/>
      <c r="O3417" s="34"/>
      <c r="P3417" s="34"/>
      <c r="Q3417" s="30"/>
      <c r="R3417" s="30"/>
      <c r="S3417" s="30"/>
      <c r="T3417" s="30"/>
      <c r="U3417" s="30"/>
      <c r="V3417" s="30"/>
      <c r="W3417" s="30"/>
      <c r="X3417" s="30"/>
      <c r="Y3417" s="30"/>
      <c r="Z3417" s="44"/>
      <c r="AA3417"/>
      <c r="AB3417"/>
      <c r="AC3417"/>
      <c r="AD3417"/>
    </row>
    <row r="3418" spans="1:30">
      <c r="A3418" s="2"/>
      <c r="B3418"/>
      <c r="C3418"/>
      <c r="D3418" s="14"/>
      <c r="E3418"/>
      <c r="F3418"/>
      <c r="G3418"/>
      <c r="H3418"/>
      <c r="I3418"/>
      <c r="J3418"/>
      <c r="K3418"/>
      <c r="L3418" s="30"/>
      <c r="M3418" s="30"/>
      <c r="N3418" s="34"/>
      <c r="O3418" s="34"/>
      <c r="P3418" s="34"/>
      <c r="Q3418" s="30"/>
      <c r="R3418" s="30"/>
      <c r="S3418" s="30"/>
      <c r="T3418" s="30"/>
      <c r="U3418" s="30"/>
      <c r="V3418" s="30"/>
      <c r="W3418" s="30"/>
      <c r="X3418" s="30"/>
      <c r="Y3418" s="30"/>
      <c r="Z3418" s="44"/>
      <c r="AA3418"/>
      <c r="AB3418"/>
      <c r="AC3418"/>
      <c r="AD3418"/>
    </row>
    <row r="3419" spans="1:30">
      <c r="A3419" s="2"/>
      <c r="B3419"/>
      <c r="C3419"/>
      <c r="D3419" s="14"/>
      <c r="E3419"/>
      <c r="F3419"/>
      <c r="G3419"/>
      <c r="H3419"/>
      <c r="I3419"/>
      <c r="J3419"/>
      <c r="K3419"/>
      <c r="L3419" s="30"/>
      <c r="M3419" s="30"/>
      <c r="N3419" s="34"/>
      <c r="O3419" s="34"/>
      <c r="P3419" s="34"/>
      <c r="Q3419" s="30"/>
      <c r="R3419" s="30"/>
      <c r="S3419" s="30"/>
      <c r="T3419" s="30"/>
      <c r="U3419" s="30"/>
      <c r="V3419" s="30"/>
      <c r="W3419" s="30"/>
      <c r="X3419" s="30"/>
      <c r="Y3419" s="30"/>
      <c r="Z3419" s="44"/>
      <c r="AA3419"/>
      <c r="AB3419"/>
      <c r="AC3419"/>
      <c r="AD3419"/>
    </row>
    <row r="3420" spans="1:30">
      <c r="A3420" s="2"/>
      <c r="B3420"/>
      <c r="C3420"/>
      <c r="D3420" s="14"/>
      <c r="E3420"/>
      <c r="F3420"/>
      <c r="G3420"/>
      <c r="H3420"/>
      <c r="I3420"/>
      <c r="J3420"/>
      <c r="K3420"/>
      <c r="L3420" s="30"/>
      <c r="M3420" s="30"/>
      <c r="N3420" s="34"/>
      <c r="O3420" s="34"/>
      <c r="P3420" s="34"/>
      <c r="Q3420" s="30"/>
      <c r="R3420" s="30"/>
      <c r="S3420" s="30"/>
      <c r="T3420" s="30"/>
      <c r="U3420" s="30"/>
      <c r="V3420" s="30"/>
      <c r="W3420" s="30"/>
      <c r="X3420" s="30"/>
      <c r="Y3420" s="30"/>
      <c r="Z3420" s="44"/>
      <c r="AA3420"/>
      <c r="AB3420"/>
      <c r="AC3420"/>
      <c r="AD3420"/>
    </row>
    <row r="3421" spans="1:30">
      <c r="A3421" s="2"/>
      <c r="B3421"/>
      <c r="C3421"/>
      <c r="D3421" s="14"/>
      <c r="E3421"/>
      <c r="F3421"/>
      <c r="G3421"/>
      <c r="H3421"/>
      <c r="I3421"/>
      <c r="J3421"/>
      <c r="K3421"/>
      <c r="L3421" s="30"/>
      <c r="M3421" s="30"/>
      <c r="N3421" s="34"/>
      <c r="O3421" s="34"/>
      <c r="P3421" s="34"/>
      <c r="Q3421" s="30"/>
      <c r="R3421" s="30"/>
      <c r="S3421" s="30"/>
      <c r="T3421" s="30"/>
      <c r="U3421" s="30"/>
      <c r="V3421" s="30"/>
      <c r="W3421" s="30"/>
      <c r="X3421" s="30"/>
      <c r="Y3421" s="30"/>
      <c r="Z3421" s="44"/>
      <c r="AA3421"/>
      <c r="AB3421"/>
      <c r="AC3421"/>
      <c r="AD3421"/>
    </row>
    <row r="3422" spans="1:30">
      <c r="A3422" s="2"/>
      <c r="B3422"/>
      <c r="C3422"/>
      <c r="D3422" s="14"/>
      <c r="E3422"/>
      <c r="F3422"/>
      <c r="G3422"/>
      <c r="H3422"/>
      <c r="I3422"/>
      <c r="J3422"/>
      <c r="K3422"/>
      <c r="L3422" s="30"/>
      <c r="M3422" s="30"/>
      <c r="N3422" s="34"/>
      <c r="O3422" s="34"/>
      <c r="P3422" s="34"/>
      <c r="Q3422" s="30"/>
      <c r="R3422" s="30"/>
      <c r="S3422" s="30"/>
      <c r="T3422" s="30"/>
      <c r="U3422" s="30"/>
      <c r="V3422" s="30"/>
      <c r="W3422" s="30"/>
      <c r="X3422" s="30"/>
      <c r="Y3422" s="30"/>
      <c r="Z3422" s="44"/>
      <c r="AA3422"/>
      <c r="AB3422"/>
      <c r="AC3422"/>
      <c r="AD3422"/>
    </row>
    <row r="3423" spans="1:30">
      <c r="A3423" s="2"/>
      <c r="B3423"/>
      <c r="C3423"/>
      <c r="D3423" s="14"/>
      <c r="E3423"/>
      <c r="F3423"/>
      <c r="G3423"/>
      <c r="H3423"/>
      <c r="I3423"/>
      <c r="J3423"/>
      <c r="K3423"/>
      <c r="L3423" s="30"/>
      <c r="M3423" s="30"/>
      <c r="N3423" s="34"/>
      <c r="O3423" s="34"/>
      <c r="P3423" s="34"/>
      <c r="Q3423" s="30"/>
      <c r="R3423" s="30"/>
      <c r="S3423" s="30"/>
      <c r="T3423" s="30"/>
      <c r="U3423" s="30"/>
      <c r="V3423" s="30"/>
      <c r="W3423" s="30"/>
      <c r="X3423" s="30"/>
      <c r="Y3423" s="30"/>
      <c r="Z3423" s="44"/>
      <c r="AA3423"/>
      <c r="AB3423"/>
      <c r="AC3423"/>
      <c r="AD3423"/>
    </row>
    <row r="3424" spans="1:30">
      <c r="A3424" s="2"/>
      <c r="B3424"/>
      <c r="C3424"/>
      <c r="D3424" s="14"/>
      <c r="E3424"/>
      <c r="F3424"/>
      <c r="G3424"/>
      <c r="H3424"/>
      <c r="I3424"/>
      <c r="J3424"/>
      <c r="K3424"/>
      <c r="L3424" s="30"/>
      <c r="M3424" s="30"/>
      <c r="N3424" s="34"/>
      <c r="O3424" s="34"/>
      <c r="P3424" s="34"/>
      <c r="Q3424" s="30"/>
      <c r="R3424" s="30"/>
      <c r="S3424" s="30"/>
      <c r="T3424" s="30"/>
      <c r="U3424" s="30"/>
      <c r="V3424" s="30"/>
      <c r="W3424" s="30"/>
      <c r="X3424" s="30"/>
      <c r="Y3424" s="30"/>
      <c r="Z3424" s="44"/>
      <c r="AA3424"/>
      <c r="AB3424"/>
      <c r="AC3424"/>
      <c r="AD3424"/>
    </row>
    <row r="3425" spans="1:30">
      <c r="A3425" s="2"/>
      <c r="B3425"/>
      <c r="C3425"/>
      <c r="D3425" s="14"/>
      <c r="E3425"/>
      <c r="F3425"/>
      <c r="G3425"/>
      <c r="H3425"/>
      <c r="I3425"/>
      <c r="J3425"/>
      <c r="K3425"/>
      <c r="L3425" s="30"/>
      <c r="M3425" s="30"/>
      <c r="N3425" s="34"/>
      <c r="O3425" s="34"/>
      <c r="P3425" s="34"/>
      <c r="Q3425" s="30"/>
      <c r="R3425" s="30"/>
      <c r="S3425" s="30"/>
      <c r="T3425" s="30"/>
      <c r="U3425" s="30"/>
      <c r="V3425" s="30"/>
      <c r="W3425" s="30"/>
      <c r="X3425" s="30"/>
      <c r="Y3425" s="30"/>
      <c r="Z3425" s="44"/>
      <c r="AA3425"/>
      <c r="AB3425"/>
      <c r="AC3425"/>
      <c r="AD3425"/>
    </row>
    <row r="3426" spans="1:30">
      <c r="A3426" s="2"/>
      <c r="B3426"/>
      <c r="C3426"/>
      <c r="D3426" s="14"/>
      <c r="E3426"/>
      <c r="F3426"/>
      <c r="G3426"/>
      <c r="H3426"/>
      <c r="I3426"/>
      <c r="J3426"/>
      <c r="K3426"/>
      <c r="L3426" s="30"/>
      <c r="M3426" s="30"/>
      <c r="N3426" s="34"/>
      <c r="O3426" s="34"/>
      <c r="P3426" s="34"/>
      <c r="Q3426" s="30"/>
      <c r="R3426" s="30"/>
      <c r="S3426" s="30"/>
      <c r="T3426" s="30"/>
      <c r="U3426" s="30"/>
      <c r="V3426" s="30"/>
      <c r="W3426" s="30"/>
      <c r="X3426" s="30"/>
      <c r="Y3426" s="30"/>
      <c r="Z3426" s="44"/>
      <c r="AA3426"/>
      <c r="AB3426"/>
      <c r="AC3426"/>
      <c r="AD3426"/>
    </row>
    <row r="3427" spans="1:30">
      <c r="A3427" s="2"/>
      <c r="B3427"/>
      <c r="C3427"/>
      <c r="D3427" s="14"/>
      <c r="E3427"/>
      <c r="F3427"/>
      <c r="G3427"/>
      <c r="H3427"/>
      <c r="I3427"/>
      <c r="J3427"/>
      <c r="K3427"/>
      <c r="L3427" s="30"/>
      <c r="M3427" s="30"/>
      <c r="N3427" s="34"/>
      <c r="O3427" s="34"/>
      <c r="P3427" s="34"/>
      <c r="Q3427" s="30"/>
      <c r="R3427" s="30"/>
      <c r="S3427" s="30"/>
      <c r="T3427" s="30"/>
      <c r="U3427" s="30"/>
      <c r="V3427" s="30"/>
      <c r="W3427" s="30"/>
      <c r="X3427" s="30"/>
      <c r="Y3427" s="30"/>
      <c r="Z3427" s="44"/>
      <c r="AA3427"/>
      <c r="AB3427"/>
      <c r="AC3427"/>
      <c r="AD3427"/>
    </row>
    <row r="3428" spans="1:30">
      <c r="A3428" s="2"/>
      <c r="B3428"/>
      <c r="C3428"/>
      <c r="D3428" s="14"/>
      <c r="E3428"/>
      <c r="F3428"/>
      <c r="G3428"/>
      <c r="H3428"/>
      <c r="I3428"/>
      <c r="J3428"/>
      <c r="K3428"/>
      <c r="L3428" s="30"/>
      <c r="M3428" s="30"/>
      <c r="N3428" s="34"/>
      <c r="O3428" s="34"/>
      <c r="P3428" s="34"/>
      <c r="Q3428" s="30"/>
      <c r="R3428" s="30"/>
      <c r="S3428" s="30"/>
      <c r="T3428" s="30"/>
      <c r="U3428" s="30"/>
      <c r="V3428" s="30"/>
      <c r="W3428" s="30"/>
      <c r="X3428" s="30"/>
      <c r="Y3428" s="30"/>
      <c r="Z3428" s="44"/>
      <c r="AA3428"/>
      <c r="AB3428"/>
      <c r="AC3428"/>
      <c r="AD3428"/>
    </row>
    <row r="3429" spans="1:30">
      <c r="A3429" s="2"/>
      <c r="B3429"/>
      <c r="C3429"/>
      <c r="D3429" s="14"/>
      <c r="E3429"/>
      <c r="F3429"/>
      <c r="G3429"/>
      <c r="H3429"/>
      <c r="I3429"/>
      <c r="J3429"/>
      <c r="K3429"/>
      <c r="L3429" s="30"/>
      <c r="M3429" s="30"/>
      <c r="N3429" s="34"/>
      <c r="O3429" s="34"/>
      <c r="P3429" s="34"/>
      <c r="Q3429" s="30"/>
      <c r="R3429" s="30"/>
      <c r="S3429" s="30"/>
      <c r="T3429" s="30"/>
      <c r="U3429" s="30"/>
      <c r="V3429" s="30"/>
      <c r="W3429" s="30"/>
      <c r="X3429" s="30"/>
      <c r="Y3429" s="30"/>
      <c r="Z3429" s="44"/>
      <c r="AA3429"/>
      <c r="AB3429"/>
      <c r="AC3429"/>
      <c r="AD3429"/>
    </row>
    <row r="3430" spans="1:30">
      <c r="A3430" s="2"/>
      <c r="B3430"/>
      <c r="C3430"/>
      <c r="D3430" s="14"/>
      <c r="E3430"/>
      <c r="F3430"/>
      <c r="G3430"/>
      <c r="H3430"/>
      <c r="I3430"/>
      <c r="J3430"/>
      <c r="K3430"/>
      <c r="L3430" s="30"/>
      <c r="M3430" s="30"/>
      <c r="N3430" s="34"/>
      <c r="O3430" s="34"/>
      <c r="P3430" s="34"/>
      <c r="Q3430" s="30"/>
      <c r="R3430" s="30"/>
      <c r="S3430" s="30"/>
      <c r="T3430" s="30"/>
      <c r="U3430" s="30"/>
      <c r="V3430" s="30"/>
      <c r="W3430" s="30"/>
      <c r="X3430" s="30"/>
      <c r="Y3430" s="30"/>
      <c r="Z3430" s="44"/>
      <c r="AA3430"/>
      <c r="AB3430"/>
      <c r="AC3430"/>
      <c r="AD3430"/>
    </row>
    <row r="3431" spans="1:30">
      <c r="A3431" s="2"/>
      <c r="B3431"/>
      <c r="C3431"/>
      <c r="D3431" s="14"/>
      <c r="E3431"/>
      <c r="F3431"/>
      <c r="G3431"/>
      <c r="H3431"/>
      <c r="I3431"/>
      <c r="J3431"/>
      <c r="K3431"/>
      <c r="L3431" s="30"/>
      <c r="M3431" s="30"/>
      <c r="N3431" s="34"/>
      <c r="O3431" s="34"/>
      <c r="P3431" s="34"/>
      <c r="Q3431" s="30"/>
      <c r="R3431" s="30"/>
      <c r="S3431" s="30"/>
      <c r="T3431" s="30"/>
      <c r="U3431" s="30"/>
      <c r="V3431" s="30"/>
      <c r="W3431" s="30"/>
      <c r="X3431" s="30"/>
      <c r="Y3431" s="30"/>
      <c r="Z3431" s="44"/>
      <c r="AA3431"/>
      <c r="AB3431"/>
      <c r="AC3431"/>
      <c r="AD3431"/>
    </row>
    <row r="3432" spans="1:30">
      <c r="A3432" s="2"/>
      <c r="B3432"/>
      <c r="C3432"/>
      <c r="D3432" s="14"/>
      <c r="E3432"/>
      <c r="F3432"/>
      <c r="G3432"/>
      <c r="H3432"/>
      <c r="I3432"/>
      <c r="J3432"/>
      <c r="K3432"/>
      <c r="L3432" s="30"/>
      <c r="M3432" s="30"/>
      <c r="N3432" s="34"/>
      <c r="O3432" s="34"/>
      <c r="P3432" s="34"/>
      <c r="Q3432" s="30"/>
      <c r="R3432" s="30"/>
      <c r="S3432" s="30"/>
      <c r="T3432" s="30"/>
      <c r="U3432" s="30"/>
      <c r="V3432" s="30"/>
      <c r="W3432" s="30"/>
      <c r="X3432" s="30"/>
      <c r="Y3432" s="30"/>
      <c r="Z3432" s="44"/>
      <c r="AA3432"/>
      <c r="AB3432"/>
      <c r="AC3432"/>
      <c r="AD3432"/>
    </row>
    <row r="3433" spans="1:30">
      <c r="A3433" s="2"/>
      <c r="B3433"/>
      <c r="C3433"/>
      <c r="D3433" s="14"/>
      <c r="E3433"/>
      <c r="F3433"/>
      <c r="G3433"/>
      <c r="H3433"/>
      <c r="I3433"/>
      <c r="J3433"/>
      <c r="K3433"/>
      <c r="L3433" s="30"/>
      <c r="M3433" s="30"/>
      <c r="N3433" s="34"/>
      <c r="O3433" s="34"/>
      <c r="P3433" s="34"/>
      <c r="Q3433" s="30"/>
      <c r="R3433" s="30"/>
      <c r="S3433" s="30"/>
      <c r="T3433" s="30"/>
      <c r="U3433" s="30"/>
      <c r="V3433" s="30"/>
      <c r="W3433" s="30"/>
      <c r="X3433" s="30"/>
      <c r="Y3433" s="30"/>
      <c r="Z3433" s="44"/>
      <c r="AA3433"/>
      <c r="AB3433"/>
      <c r="AC3433"/>
      <c r="AD3433"/>
    </row>
    <row r="3434" spans="1:30">
      <c r="A3434" s="2"/>
      <c r="B3434"/>
      <c r="C3434"/>
      <c r="D3434" s="14"/>
      <c r="E3434"/>
      <c r="F3434"/>
      <c r="G3434"/>
      <c r="H3434"/>
      <c r="I3434"/>
      <c r="J3434"/>
      <c r="K3434"/>
      <c r="L3434" s="30"/>
      <c r="M3434" s="30"/>
      <c r="N3434" s="34"/>
      <c r="O3434" s="34"/>
      <c r="P3434" s="34"/>
      <c r="Q3434" s="30"/>
      <c r="R3434" s="30"/>
      <c r="S3434" s="30"/>
      <c r="T3434" s="30"/>
      <c r="U3434" s="30"/>
      <c r="V3434" s="30"/>
      <c r="W3434" s="30"/>
      <c r="X3434" s="30"/>
      <c r="Y3434" s="30"/>
      <c r="Z3434" s="44"/>
      <c r="AA3434"/>
      <c r="AB3434"/>
      <c r="AC3434"/>
      <c r="AD3434"/>
    </row>
    <row r="3435" spans="1:30">
      <c r="A3435" s="2"/>
      <c r="B3435"/>
      <c r="C3435"/>
      <c r="D3435" s="14"/>
      <c r="E3435"/>
      <c r="F3435"/>
      <c r="G3435"/>
      <c r="H3435"/>
      <c r="I3435"/>
      <c r="J3435"/>
      <c r="K3435"/>
      <c r="L3435" s="30"/>
      <c r="M3435" s="30"/>
      <c r="N3435" s="34"/>
      <c r="O3435" s="34"/>
      <c r="P3435" s="34"/>
      <c r="Q3435" s="30"/>
      <c r="R3435" s="30"/>
      <c r="S3435" s="30"/>
      <c r="T3435" s="30"/>
      <c r="U3435" s="30"/>
      <c r="V3435" s="30"/>
      <c r="W3435" s="30"/>
      <c r="X3435" s="30"/>
      <c r="Y3435" s="30"/>
      <c r="Z3435" s="44"/>
      <c r="AA3435"/>
      <c r="AB3435"/>
      <c r="AC3435"/>
      <c r="AD3435"/>
    </row>
    <row r="3436" spans="1:30">
      <c r="A3436" s="2"/>
      <c r="B3436"/>
      <c r="C3436"/>
      <c r="D3436" s="14"/>
      <c r="E3436"/>
      <c r="F3436"/>
      <c r="G3436"/>
      <c r="H3436"/>
      <c r="I3436"/>
      <c r="J3436"/>
      <c r="K3436"/>
      <c r="L3436" s="30"/>
      <c r="M3436" s="30"/>
      <c r="N3436" s="34"/>
      <c r="O3436" s="34"/>
      <c r="P3436" s="34"/>
      <c r="Q3436" s="30"/>
      <c r="R3436" s="30"/>
      <c r="S3436" s="30"/>
      <c r="T3436" s="30"/>
      <c r="U3436" s="30"/>
      <c r="V3436" s="30"/>
      <c r="W3436" s="30"/>
      <c r="X3436" s="30"/>
      <c r="Y3436" s="30"/>
      <c r="Z3436" s="44"/>
      <c r="AA3436"/>
      <c r="AB3436"/>
      <c r="AC3436"/>
      <c r="AD3436"/>
    </row>
    <row r="3437" spans="1:30">
      <c r="A3437" s="2"/>
      <c r="B3437"/>
      <c r="C3437"/>
      <c r="D3437" s="14"/>
      <c r="E3437"/>
      <c r="F3437"/>
      <c r="G3437"/>
      <c r="H3437"/>
      <c r="I3437"/>
      <c r="J3437"/>
      <c r="K3437"/>
      <c r="L3437" s="30"/>
      <c r="M3437" s="30"/>
      <c r="N3437" s="34"/>
      <c r="O3437" s="34"/>
      <c r="P3437" s="34"/>
      <c r="Q3437" s="30"/>
      <c r="R3437" s="30"/>
      <c r="S3437" s="30"/>
      <c r="T3437" s="30"/>
      <c r="U3437" s="30"/>
      <c r="V3437" s="30"/>
      <c r="W3437" s="30"/>
      <c r="X3437" s="30"/>
      <c r="Y3437" s="30"/>
      <c r="Z3437" s="44"/>
      <c r="AA3437"/>
      <c r="AB3437"/>
      <c r="AC3437"/>
      <c r="AD3437"/>
    </row>
    <row r="3438" spans="1:30">
      <c r="A3438" s="2"/>
      <c r="B3438"/>
      <c r="C3438"/>
      <c r="D3438" s="14"/>
      <c r="E3438"/>
      <c r="F3438"/>
      <c r="G3438"/>
      <c r="H3438"/>
      <c r="I3438"/>
      <c r="J3438"/>
      <c r="K3438"/>
      <c r="L3438" s="30"/>
      <c r="M3438" s="30"/>
      <c r="N3438" s="34"/>
      <c r="O3438" s="34"/>
      <c r="P3438" s="34"/>
      <c r="Q3438" s="30"/>
      <c r="R3438" s="30"/>
      <c r="S3438" s="30"/>
      <c r="T3438" s="30"/>
      <c r="U3438" s="30"/>
      <c r="V3438" s="30"/>
      <c r="W3438" s="30"/>
      <c r="X3438" s="30"/>
      <c r="Y3438" s="30"/>
      <c r="Z3438" s="44"/>
      <c r="AA3438"/>
      <c r="AB3438"/>
      <c r="AC3438"/>
      <c r="AD3438"/>
    </row>
    <row r="3439" spans="1:30">
      <c r="A3439" s="2"/>
      <c r="B3439"/>
      <c r="C3439"/>
      <c r="D3439" s="14"/>
      <c r="E3439"/>
      <c r="F3439"/>
      <c r="G3439"/>
      <c r="H3439"/>
      <c r="I3439"/>
      <c r="J3439"/>
      <c r="K3439"/>
      <c r="L3439" s="30"/>
      <c r="M3439" s="30"/>
      <c r="N3439" s="34"/>
      <c r="O3439" s="34"/>
      <c r="P3439" s="34"/>
      <c r="Q3439" s="30"/>
      <c r="R3439" s="30"/>
      <c r="S3439" s="30"/>
      <c r="T3439" s="30"/>
      <c r="U3439" s="30"/>
      <c r="V3439" s="30"/>
      <c r="W3439" s="30"/>
      <c r="X3439" s="30"/>
      <c r="Y3439" s="30"/>
      <c r="Z3439" s="44"/>
      <c r="AA3439"/>
      <c r="AB3439"/>
      <c r="AC3439"/>
      <c r="AD3439"/>
    </row>
    <row r="3440" spans="1:30">
      <c r="A3440" s="2"/>
      <c r="B3440"/>
      <c r="C3440"/>
      <c r="D3440" s="14"/>
      <c r="E3440"/>
      <c r="F3440"/>
      <c r="G3440"/>
      <c r="H3440"/>
      <c r="I3440"/>
      <c r="J3440"/>
      <c r="K3440"/>
      <c r="L3440" s="30"/>
      <c r="M3440" s="30"/>
      <c r="N3440" s="34"/>
      <c r="O3440" s="34"/>
      <c r="P3440" s="34"/>
      <c r="Q3440" s="30"/>
      <c r="R3440" s="30"/>
      <c r="S3440" s="30"/>
      <c r="T3440" s="30"/>
      <c r="U3440" s="30"/>
      <c r="V3440" s="30"/>
      <c r="W3440" s="30"/>
      <c r="X3440" s="30"/>
      <c r="Y3440" s="30"/>
      <c r="Z3440" s="44"/>
      <c r="AA3440"/>
      <c r="AB3440"/>
      <c r="AC3440"/>
      <c r="AD3440"/>
    </row>
    <row r="3441" spans="1:30">
      <c r="A3441" s="2"/>
      <c r="B3441"/>
      <c r="C3441"/>
      <c r="D3441" s="14"/>
      <c r="E3441"/>
      <c r="F3441"/>
      <c r="G3441"/>
      <c r="H3441"/>
      <c r="I3441"/>
      <c r="J3441"/>
      <c r="K3441"/>
      <c r="L3441" s="30"/>
      <c r="M3441" s="30"/>
      <c r="N3441" s="34"/>
      <c r="O3441" s="34"/>
      <c r="P3441" s="34"/>
      <c r="Q3441" s="30"/>
      <c r="R3441" s="30"/>
      <c r="S3441" s="30"/>
      <c r="T3441" s="30"/>
      <c r="U3441" s="30"/>
      <c r="V3441" s="30"/>
      <c r="W3441" s="30"/>
      <c r="X3441" s="30"/>
      <c r="Y3441" s="30"/>
      <c r="Z3441" s="44"/>
      <c r="AA3441"/>
      <c r="AB3441"/>
      <c r="AC3441"/>
      <c r="AD3441"/>
    </row>
    <row r="3442" spans="1:30">
      <c r="A3442" s="2"/>
      <c r="B3442"/>
      <c r="C3442"/>
      <c r="D3442" s="14"/>
      <c r="E3442"/>
      <c r="F3442"/>
      <c r="G3442"/>
      <c r="H3442"/>
      <c r="I3442"/>
      <c r="J3442"/>
      <c r="K3442"/>
      <c r="L3442" s="30"/>
      <c r="M3442" s="30"/>
      <c r="N3442" s="34"/>
      <c r="O3442" s="34"/>
      <c r="P3442" s="34"/>
      <c r="Q3442" s="30"/>
      <c r="R3442" s="30"/>
      <c r="S3442" s="30"/>
      <c r="T3442" s="30"/>
      <c r="U3442" s="30"/>
      <c r="V3442" s="30"/>
      <c r="W3442" s="30"/>
      <c r="X3442" s="30"/>
      <c r="Y3442" s="30"/>
      <c r="Z3442" s="44"/>
      <c r="AA3442"/>
      <c r="AB3442"/>
      <c r="AC3442"/>
      <c r="AD3442"/>
    </row>
    <row r="3443" spans="1:30">
      <c r="A3443" s="2"/>
      <c r="B3443"/>
      <c r="C3443"/>
      <c r="D3443" s="14"/>
      <c r="E3443"/>
      <c r="F3443"/>
      <c r="G3443"/>
      <c r="H3443"/>
      <c r="I3443"/>
      <c r="J3443"/>
      <c r="K3443"/>
      <c r="L3443" s="30"/>
      <c r="M3443" s="30"/>
      <c r="N3443" s="34"/>
      <c r="O3443" s="34"/>
      <c r="P3443" s="34"/>
      <c r="Q3443" s="30"/>
      <c r="R3443" s="30"/>
      <c r="S3443" s="30"/>
      <c r="T3443" s="30"/>
      <c r="U3443" s="30"/>
      <c r="V3443" s="30"/>
      <c r="W3443" s="30"/>
      <c r="X3443" s="30"/>
      <c r="Y3443" s="30"/>
      <c r="Z3443" s="44"/>
      <c r="AA3443"/>
      <c r="AB3443"/>
      <c r="AC3443"/>
      <c r="AD3443"/>
    </row>
    <row r="3444" spans="1:30">
      <c r="A3444" s="2"/>
      <c r="B3444"/>
      <c r="C3444"/>
      <c r="D3444" s="14"/>
      <c r="E3444"/>
      <c r="F3444"/>
      <c r="G3444"/>
      <c r="H3444"/>
      <c r="I3444"/>
      <c r="J3444"/>
      <c r="K3444"/>
      <c r="L3444" s="30"/>
      <c r="M3444" s="30"/>
      <c r="N3444" s="34"/>
      <c r="O3444" s="34"/>
      <c r="P3444" s="34"/>
      <c r="Q3444" s="30"/>
      <c r="R3444" s="30"/>
      <c r="S3444" s="30"/>
      <c r="T3444" s="30"/>
      <c r="U3444" s="30"/>
      <c r="V3444" s="30"/>
      <c r="W3444" s="30"/>
      <c r="X3444" s="30"/>
      <c r="Y3444" s="30"/>
      <c r="Z3444" s="44"/>
      <c r="AA3444"/>
      <c r="AB3444"/>
      <c r="AC3444"/>
      <c r="AD3444"/>
    </row>
    <row r="3445" spans="1:30">
      <c r="A3445" s="2"/>
      <c r="B3445"/>
      <c r="C3445"/>
      <c r="D3445" s="14"/>
      <c r="E3445"/>
      <c r="F3445"/>
      <c r="G3445"/>
      <c r="H3445"/>
      <c r="I3445"/>
      <c r="J3445"/>
      <c r="K3445"/>
      <c r="L3445" s="30"/>
      <c r="M3445" s="30"/>
      <c r="N3445" s="34"/>
      <c r="O3445" s="34"/>
      <c r="P3445" s="34"/>
      <c r="Q3445" s="30"/>
      <c r="R3445" s="30"/>
      <c r="S3445" s="30"/>
      <c r="T3445" s="30"/>
      <c r="U3445" s="30"/>
      <c r="V3445" s="30"/>
      <c r="W3445" s="30"/>
      <c r="X3445" s="30"/>
      <c r="Y3445" s="30"/>
      <c r="Z3445" s="44"/>
      <c r="AA3445"/>
      <c r="AB3445"/>
      <c r="AC3445"/>
      <c r="AD3445"/>
    </row>
    <row r="3446" spans="1:30">
      <c r="A3446" s="2"/>
      <c r="B3446"/>
      <c r="C3446"/>
      <c r="D3446" s="14"/>
      <c r="E3446"/>
      <c r="F3446"/>
      <c r="G3446"/>
      <c r="H3446"/>
      <c r="I3446"/>
      <c r="J3446"/>
      <c r="K3446"/>
      <c r="L3446" s="30"/>
      <c r="M3446" s="30"/>
      <c r="N3446" s="34"/>
      <c r="O3446" s="34"/>
      <c r="P3446" s="34"/>
      <c r="Q3446" s="30"/>
      <c r="R3446" s="30"/>
      <c r="S3446" s="30"/>
      <c r="T3446" s="30"/>
      <c r="U3446" s="30"/>
      <c r="V3446" s="30"/>
      <c r="W3446" s="30"/>
      <c r="X3446" s="30"/>
      <c r="Y3446" s="30"/>
      <c r="Z3446" s="44"/>
      <c r="AA3446"/>
      <c r="AB3446"/>
      <c r="AC3446"/>
      <c r="AD3446"/>
    </row>
    <row r="3447" spans="1:30">
      <c r="A3447" s="2"/>
      <c r="B3447"/>
      <c r="C3447"/>
      <c r="D3447" s="14"/>
      <c r="E3447"/>
      <c r="F3447"/>
      <c r="G3447"/>
      <c r="H3447"/>
      <c r="I3447"/>
      <c r="J3447"/>
      <c r="K3447"/>
      <c r="L3447" s="30"/>
      <c r="M3447" s="30"/>
      <c r="N3447" s="34"/>
      <c r="O3447" s="34"/>
      <c r="P3447" s="34"/>
      <c r="Q3447" s="30"/>
      <c r="R3447" s="30"/>
      <c r="S3447" s="30"/>
      <c r="T3447" s="30"/>
      <c r="U3447" s="30"/>
      <c r="V3447" s="30"/>
      <c r="W3447" s="30"/>
      <c r="X3447" s="30"/>
      <c r="Y3447" s="30"/>
      <c r="Z3447" s="44"/>
      <c r="AA3447"/>
      <c r="AB3447"/>
      <c r="AC3447"/>
      <c r="AD3447"/>
    </row>
    <row r="3448" spans="1:30">
      <c r="A3448" s="2"/>
      <c r="B3448"/>
      <c r="C3448"/>
      <c r="D3448" s="14"/>
      <c r="E3448"/>
      <c r="F3448"/>
      <c r="G3448"/>
      <c r="H3448"/>
      <c r="I3448"/>
      <c r="J3448"/>
      <c r="K3448"/>
      <c r="L3448" s="30"/>
      <c r="M3448" s="30"/>
      <c r="N3448" s="34"/>
      <c r="O3448" s="34"/>
      <c r="P3448" s="34"/>
      <c r="Q3448" s="30"/>
      <c r="R3448" s="30"/>
      <c r="S3448" s="30"/>
      <c r="T3448" s="30"/>
      <c r="U3448" s="30"/>
      <c r="V3448" s="30"/>
      <c r="W3448" s="30"/>
      <c r="X3448" s="30"/>
      <c r="Y3448" s="30"/>
      <c r="Z3448" s="44"/>
      <c r="AA3448"/>
      <c r="AB3448"/>
      <c r="AC3448"/>
      <c r="AD3448"/>
    </row>
    <row r="3449" spans="1:30">
      <c r="A3449" s="2"/>
      <c r="B3449"/>
      <c r="C3449"/>
      <c r="D3449" s="14"/>
      <c r="E3449"/>
      <c r="F3449"/>
      <c r="G3449"/>
      <c r="H3449"/>
      <c r="I3449"/>
      <c r="J3449"/>
      <c r="K3449"/>
      <c r="L3449" s="30"/>
      <c r="M3449" s="30"/>
      <c r="N3449" s="34"/>
      <c r="O3449" s="34"/>
      <c r="P3449" s="34"/>
      <c r="Q3449" s="30"/>
      <c r="R3449" s="30"/>
      <c r="S3449" s="30"/>
      <c r="T3449" s="30"/>
      <c r="U3449" s="30"/>
      <c r="V3449" s="30"/>
      <c r="W3449" s="30"/>
      <c r="X3449" s="30"/>
      <c r="Y3449" s="30"/>
      <c r="Z3449" s="44"/>
      <c r="AA3449"/>
      <c r="AB3449"/>
      <c r="AC3449"/>
      <c r="AD3449"/>
    </row>
    <row r="3450" spans="1:30">
      <c r="A3450" s="2"/>
      <c r="B3450"/>
      <c r="C3450"/>
      <c r="D3450" s="14"/>
      <c r="E3450"/>
      <c r="F3450"/>
      <c r="G3450"/>
      <c r="H3450"/>
      <c r="I3450"/>
      <c r="J3450"/>
      <c r="K3450"/>
      <c r="L3450" s="30"/>
      <c r="M3450" s="30"/>
      <c r="N3450" s="34"/>
      <c r="O3450" s="34"/>
      <c r="P3450" s="34"/>
      <c r="Q3450" s="30"/>
      <c r="R3450" s="30"/>
      <c r="S3450" s="30"/>
      <c r="T3450" s="30"/>
      <c r="U3450" s="30"/>
      <c r="V3450" s="30"/>
      <c r="W3450" s="30"/>
      <c r="X3450" s="30"/>
      <c r="Y3450" s="30"/>
      <c r="Z3450" s="44"/>
      <c r="AA3450"/>
      <c r="AB3450"/>
      <c r="AC3450"/>
      <c r="AD3450"/>
    </row>
    <row r="3451" spans="1:30">
      <c r="A3451" s="2"/>
      <c r="B3451"/>
      <c r="C3451"/>
      <c r="D3451" s="14"/>
      <c r="E3451"/>
      <c r="F3451"/>
      <c r="G3451"/>
      <c r="H3451"/>
      <c r="I3451"/>
      <c r="J3451"/>
      <c r="K3451"/>
      <c r="L3451" s="30"/>
      <c r="M3451" s="30"/>
      <c r="N3451" s="34"/>
      <c r="O3451" s="34"/>
      <c r="P3451" s="34"/>
      <c r="Q3451" s="30"/>
      <c r="R3451" s="30"/>
      <c r="S3451" s="30"/>
      <c r="T3451" s="30"/>
      <c r="U3451" s="30"/>
      <c r="V3451" s="30"/>
      <c r="W3451" s="30"/>
      <c r="X3451" s="30"/>
      <c r="Y3451" s="30"/>
      <c r="Z3451" s="44"/>
      <c r="AA3451"/>
      <c r="AB3451"/>
      <c r="AC3451"/>
      <c r="AD3451"/>
    </row>
    <row r="3452" spans="1:30">
      <c r="A3452" s="2"/>
      <c r="B3452"/>
      <c r="C3452"/>
      <c r="D3452" s="14"/>
      <c r="E3452"/>
      <c r="F3452"/>
      <c r="G3452"/>
      <c r="H3452"/>
      <c r="I3452"/>
      <c r="J3452"/>
      <c r="K3452"/>
      <c r="L3452" s="30"/>
      <c r="M3452" s="30"/>
      <c r="N3452" s="34"/>
      <c r="O3452" s="34"/>
      <c r="P3452" s="34"/>
      <c r="Q3452" s="30"/>
      <c r="R3452" s="30"/>
      <c r="S3452" s="30"/>
      <c r="T3452" s="30"/>
      <c r="U3452" s="30"/>
      <c r="V3452" s="30"/>
      <c r="W3452" s="30"/>
      <c r="X3452" s="30"/>
      <c r="Y3452" s="30"/>
      <c r="Z3452" s="44"/>
      <c r="AA3452"/>
      <c r="AB3452"/>
      <c r="AC3452"/>
      <c r="AD3452"/>
    </row>
    <row r="3453" spans="1:30">
      <c r="A3453" s="2"/>
      <c r="B3453"/>
      <c r="C3453"/>
      <c r="D3453" s="14"/>
      <c r="E3453"/>
      <c r="F3453"/>
      <c r="G3453"/>
      <c r="H3453"/>
      <c r="I3453"/>
      <c r="J3453"/>
      <c r="K3453"/>
      <c r="L3453" s="30"/>
      <c r="M3453" s="30"/>
      <c r="N3453" s="34"/>
      <c r="O3453" s="34"/>
      <c r="P3453" s="34"/>
      <c r="Q3453" s="30"/>
      <c r="R3453" s="30"/>
      <c r="S3453" s="30"/>
      <c r="T3453" s="30"/>
      <c r="U3453" s="30"/>
      <c r="V3453" s="30"/>
      <c r="W3453" s="30"/>
      <c r="X3453" s="30"/>
      <c r="Y3453" s="30"/>
      <c r="Z3453" s="44"/>
      <c r="AA3453"/>
      <c r="AB3453"/>
      <c r="AC3453"/>
      <c r="AD3453"/>
    </row>
    <row r="3454" spans="1:30">
      <c r="A3454" s="2"/>
      <c r="B3454"/>
      <c r="C3454"/>
      <c r="D3454" s="14"/>
      <c r="E3454"/>
      <c r="F3454"/>
      <c r="G3454"/>
      <c r="H3454"/>
      <c r="I3454"/>
      <c r="J3454"/>
      <c r="K3454"/>
      <c r="L3454" s="30"/>
      <c r="M3454" s="30"/>
      <c r="N3454" s="34"/>
      <c r="O3454" s="34"/>
      <c r="P3454" s="34"/>
      <c r="Q3454" s="30"/>
      <c r="R3454" s="30"/>
      <c r="S3454" s="30"/>
      <c r="T3454" s="30"/>
      <c r="U3454" s="30"/>
      <c r="V3454" s="30"/>
      <c r="W3454" s="30"/>
      <c r="X3454" s="30"/>
      <c r="Y3454" s="30"/>
      <c r="Z3454" s="44"/>
      <c r="AA3454"/>
      <c r="AB3454"/>
      <c r="AC3454"/>
      <c r="AD3454"/>
    </row>
    <row r="3455" spans="1:30">
      <c r="A3455" s="2"/>
      <c r="B3455"/>
      <c r="C3455"/>
      <c r="D3455" s="14"/>
      <c r="E3455"/>
      <c r="F3455"/>
      <c r="G3455"/>
      <c r="H3455"/>
      <c r="I3455"/>
      <c r="J3455"/>
      <c r="K3455"/>
      <c r="L3455" s="30"/>
      <c r="M3455" s="30"/>
      <c r="N3455" s="34"/>
      <c r="O3455" s="34"/>
      <c r="P3455" s="34"/>
      <c r="Q3455" s="30"/>
      <c r="R3455" s="30"/>
      <c r="S3455" s="30"/>
      <c r="T3455" s="30"/>
      <c r="U3455" s="30"/>
      <c r="V3455" s="30"/>
      <c r="W3455" s="30"/>
      <c r="X3455" s="30"/>
      <c r="Y3455" s="30"/>
      <c r="Z3455" s="44"/>
      <c r="AA3455"/>
      <c r="AB3455"/>
      <c r="AC3455"/>
      <c r="AD3455"/>
    </row>
    <row r="3456" spans="1:30">
      <c r="A3456" s="2"/>
      <c r="B3456"/>
      <c r="C3456"/>
      <c r="D3456" s="14"/>
      <c r="E3456"/>
      <c r="F3456"/>
      <c r="G3456"/>
      <c r="H3456"/>
      <c r="I3456"/>
      <c r="J3456"/>
      <c r="K3456"/>
      <c r="L3456" s="30"/>
      <c r="M3456" s="30"/>
      <c r="N3456" s="34"/>
      <c r="O3456" s="34"/>
      <c r="P3456" s="34"/>
      <c r="Q3456" s="30"/>
      <c r="R3456" s="30"/>
      <c r="S3456" s="30"/>
      <c r="T3456" s="30"/>
      <c r="U3456" s="30"/>
      <c r="V3456" s="30"/>
      <c r="W3456" s="30"/>
      <c r="X3456" s="30"/>
      <c r="Y3456" s="30"/>
      <c r="Z3456" s="44"/>
      <c r="AA3456"/>
      <c r="AB3456"/>
      <c r="AC3456"/>
      <c r="AD3456"/>
    </row>
    <row r="3457" spans="1:30">
      <c r="A3457" s="2"/>
      <c r="B3457"/>
      <c r="C3457"/>
      <c r="D3457" s="14"/>
      <c r="E3457"/>
      <c r="F3457"/>
      <c r="G3457"/>
      <c r="H3457"/>
      <c r="I3457"/>
      <c r="J3457"/>
      <c r="K3457"/>
      <c r="L3457" s="30"/>
      <c r="M3457" s="30"/>
      <c r="N3457" s="34"/>
      <c r="O3457" s="34"/>
      <c r="P3457" s="34"/>
      <c r="Q3457" s="30"/>
      <c r="R3457" s="30"/>
      <c r="S3457" s="30"/>
      <c r="T3457" s="30"/>
      <c r="U3457" s="30"/>
      <c r="V3457" s="30"/>
      <c r="W3457" s="30"/>
      <c r="X3457" s="30"/>
      <c r="Y3457" s="30"/>
      <c r="Z3457" s="44"/>
      <c r="AA3457"/>
      <c r="AB3457"/>
      <c r="AC3457"/>
      <c r="AD3457"/>
    </row>
    <row r="3458" spans="1:30">
      <c r="A3458" s="2"/>
      <c r="B3458"/>
      <c r="C3458"/>
      <c r="D3458" s="14"/>
      <c r="E3458"/>
      <c r="F3458"/>
      <c r="G3458"/>
      <c r="H3458"/>
      <c r="I3458"/>
      <c r="J3458"/>
      <c r="K3458"/>
      <c r="L3458" s="30"/>
      <c r="M3458" s="30"/>
      <c r="N3458" s="34"/>
      <c r="O3458" s="34"/>
      <c r="P3458" s="34"/>
      <c r="Q3458" s="30"/>
      <c r="R3458" s="30"/>
      <c r="S3458" s="30"/>
      <c r="T3458" s="30"/>
      <c r="U3458" s="30"/>
      <c r="V3458" s="30"/>
      <c r="W3458" s="30"/>
      <c r="X3458" s="30"/>
      <c r="Y3458" s="30"/>
      <c r="Z3458" s="44"/>
      <c r="AA3458"/>
      <c r="AB3458"/>
      <c r="AC3458"/>
      <c r="AD3458"/>
    </row>
    <row r="3459" spans="1:30">
      <c r="A3459" s="2"/>
      <c r="B3459"/>
      <c r="C3459"/>
      <c r="D3459" s="14"/>
      <c r="E3459"/>
      <c r="F3459"/>
      <c r="G3459"/>
      <c r="H3459"/>
      <c r="I3459"/>
      <c r="J3459"/>
      <c r="K3459"/>
      <c r="L3459" s="30"/>
      <c r="M3459" s="30"/>
      <c r="N3459" s="34"/>
      <c r="O3459" s="34"/>
      <c r="P3459" s="34"/>
      <c r="Q3459" s="30"/>
      <c r="R3459" s="30"/>
      <c r="S3459" s="30"/>
      <c r="T3459" s="30"/>
      <c r="U3459" s="30"/>
      <c r="V3459" s="30"/>
      <c r="W3459" s="30"/>
      <c r="X3459" s="30"/>
      <c r="Y3459" s="30"/>
      <c r="Z3459" s="44"/>
      <c r="AA3459"/>
      <c r="AB3459"/>
      <c r="AC3459"/>
      <c r="AD3459"/>
    </row>
    <row r="3460" spans="1:30">
      <c r="A3460" s="2"/>
      <c r="B3460"/>
      <c r="C3460"/>
      <c r="D3460" s="14"/>
      <c r="E3460"/>
      <c r="F3460"/>
      <c r="G3460"/>
      <c r="H3460"/>
      <c r="I3460"/>
      <c r="J3460"/>
      <c r="K3460"/>
      <c r="L3460" s="30"/>
      <c r="M3460" s="30"/>
      <c r="N3460" s="34"/>
      <c r="O3460" s="34"/>
      <c r="P3460" s="34"/>
      <c r="Q3460" s="30"/>
      <c r="R3460" s="30"/>
      <c r="S3460" s="30"/>
      <c r="T3460" s="30"/>
      <c r="U3460" s="30"/>
      <c r="V3460" s="30"/>
      <c r="W3460" s="30"/>
      <c r="X3460" s="30"/>
      <c r="Y3460" s="30"/>
      <c r="Z3460" s="44"/>
      <c r="AA3460"/>
      <c r="AB3460"/>
      <c r="AC3460"/>
      <c r="AD3460"/>
    </row>
    <row r="3461" spans="1:30">
      <c r="A3461" s="2"/>
      <c r="B3461"/>
      <c r="C3461"/>
      <c r="D3461" s="14"/>
      <c r="E3461"/>
      <c r="F3461"/>
      <c r="G3461"/>
      <c r="H3461"/>
      <c r="I3461"/>
      <c r="J3461"/>
      <c r="K3461"/>
      <c r="L3461" s="30"/>
      <c r="M3461" s="30"/>
      <c r="N3461" s="34"/>
      <c r="O3461" s="34"/>
      <c r="P3461" s="34"/>
      <c r="Q3461" s="30"/>
      <c r="R3461" s="30"/>
      <c r="S3461" s="30"/>
      <c r="T3461" s="30"/>
      <c r="U3461" s="30"/>
      <c r="V3461" s="30"/>
      <c r="W3461" s="30"/>
      <c r="X3461" s="30"/>
      <c r="Y3461" s="30"/>
      <c r="Z3461" s="44"/>
      <c r="AA3461"/>
      <c r="AB3461"/>
      <c r="AC3461"/>
      <c r="AD3461"/>
    </row>
    <row r="3462" spans="1:30">
      <c r="A3462" s="2"/>
      <c r="B3462"/>
      <c r="C3462"/>
      <c r="D3462" s="14"/>
      <c r="E3462"/>
      <c r="F3462"/>
      <c r="G3462"/>
      <c r="H3462"/>
      <c r="I3462"/>
      <c r="J3462"/>
      <c r="K3462"/>
      <c r="L3462" s="30"/>
      <c r="M3462" s="30"/>
      <c r="N3462" s="34"/>
      <c r="O3462" s="34"/>
      <c r="P3462" s="34"/>
      <c r="Q3462" s="30"/>
      <c r="R3462" s="30"/>
      <c r="S3462" s="30"/>
      <c r="T3462" s="30"/>
      <c r="U3462" s="30"/>
      <c r="V3462" s="30"/>
      <c r="W3462" s="30"/>
      <c r="X3462" s="30"/>
      <c r="Y3462" s="30"/>
      <c r="Z3462" s="44"/>
      <c r="AA3462"/>
      <c r="AB3462"/>
      <c r="AC3462"/>
      <c r="AD3462"/>
    </row>
    <row r="3463" spans="1:30">
      <c r="A3463" s="2"/>
      <c r="B3463"/>
      <c r="C3463"/>
      <c r="D3463" s="14"/>
      <c r="E3463"/>
      <c r="F3463"/>
      <c r="G3463"/>
      <c r="H3463"/>
      <c r="I3463"/>
      <c r="J3463"/>
      <c r="K3463"/>
      <c r="L3463" s="30"/>
      <c r="M3463" s="30"/>
      <c r="N3463" s="34"/>
      <c r="O3463" s="34"/>
      <c r="P3463" s="34"/>
      <c r="Q3463" s="30"/>
      <c r="R3463" s="30"/>
      <c r="S3463" s="30"/>
      <c r="T3463" s="30"/>
      <c r="U3463" s="30"/>
      <c r="V3463" s="30"/>
      <c r="W3463" s="30"/>
      <c r="X3463" s="30"/>
      <c r="Y3463" s="30"/>
      <c r="Z3463" s="44"/>
      <c r="AA3463"/>
      <c r="AB3463"/>
      <c r="AC3463"/>
      <c r="AD3463"/>
    </row>
    <row r="3464" spans="1:30">
      <c r="A3464" s="2"/>
      <c r="B3464"/>
      <c r="C3464"/>
      <c r="D3464" s="14"/>
      <c r="E3464"/>
      <c r="F3464"/>
      <c r="G3464"/>
      <c r="H3464"/>
      <c r="I3464"/>
      <c r="J3464"/>
      <c r="K3464"/>
      <c r="L3464" s="30"/>
      <c r="M3464" s="30"/>
      <c r="N3464" s="34"/>
      <c r="O3464" s="34"/>
      <c r="P3464" s="34"/>
      <c r="Q3464" s="30"/>
      <c r="R3464" s="30"/>
      <c r="S3464" s="30"/>
      <c r="T3464" s="30"/>
      <c r="U3464" s="30"/>
      <c r="V3464" s="30"/>
      <c r="W3464" s="30"/>
      <c r="X3464" s="30"/>
      <c r="Y3464" s="30"/>
      <c r="Z3464" s="44"/>
      <c r="AA3464"/>
      <c r="AB3464"/>
      <c r="AC3464"/>
      <c r="AD3464"/>
    </row>
    <row r="3465" spans="1:30">
      <c r="A3465" s="2"/>
      <c r="B3465"/>
      <c r="C3465"/>
      <c r="D3465" s="14"/>
      <c r="E3465"/>
      <c r="F3465"/>
      <c r="G3465"/>
      <c r="H3465"/>
      <c r="I3465"/>
      <c r="J3465"/>
      <c r="K3465"/>
      <c r="L3465" s="30"/>
      <c r="M3465" s="30"/>
      <c r="N3465" s="34"/>
      <c r="O3465" s="34"/>
      <c r="P3465" s="34"/>
      <c r="Q3465" s="30"/>
      <c r="R3465" s="30"/>
      <c r="S3465" s="30"/>
      <c r="T3465" s="30"/>
      <c r="U3465" s="30"/>
      <c r="V3465" s="30"/>
      <c r="W3465" s="30"/>
      <c r="X3465" s="30"/>
      <c r="Y3465" s="30"/>
      <c r="Z3465" s="44"/>
      <c r="AA3465"/>
      <c r="AB3465"/>
      <c r="AC3465"/>
      <c r="AD3465"/>
    </row>
    <row r="3466" spans="1:30">
      <c r="A3466" s="2"/>
      <c r="B3466"/>
      <c r="C3466"/>
      <c r="D3466" s="14"/>
      <c r="E3466"/>
      <c r="F3466"/>
      <c r="G3466"/>
      <c r="H3466"/>
      <c r="I3466"/>
      <c r="J3466"/>
      <c r="K3466"/>
      <c r="L3466" s="30"/>
      <c r="M3466" s="30"/>
      <c r="N3466" s="34"/>
      <c r="O3466" s="34"/>
      <c r="P3466" s="34"/>
      <c r="Q3466" s="30"/>
      <c r="R3466" s="30"/>
      <c r="S3466" s="30"/>
      <c r="T3466" s="30"/>
      <c r="U3466" s="30"/>
      <c r="V3466" s="30"/>
      <c r="W3466" s="30"/>
      <c r="X3466" s="30"/>
      <c r="Y3466" s="30"/>
      <c r="Z3466" s="44"/>
      <c r="AA3466"/>
      <c r="AB3466"/>
      <c r="AC3466"/>
      <c r="AD3466"/>
    </row>
    <row r="3467" spans="1:30">
      <c r="A3467" s="2"/>
      <c r="B3467"/>
      <c r="C3467"/>
      <c r="D3467" s="14"/>
      <c r="E3467"/>
      <c r="F3467"/>
      <c r="G3467"/>
      <c r="H3467"/>
      <c r="I3467"/>
      <c r="J3467"/>
      <c r="K3467"/>
      <c r="L3467" s="30"/>
      <c r="M3467" s="30"/>
      <c r="N3467" s="34"/>
      <c r="O3467" s="34"/>
      <c r="P3467" s="34"/>
      <c r="Q3467" s="30"/>
      <c r="R3467" s="30"/>
      <c r="S3467" s="30"/>
      <c r="T3467" s="30"/>
      <c r="U3467" s="30"/>
      <c r="V3467" s="30"/>
      <c r="W3467" s="30"/>
      <c r="X3467" s="30"/>
      <c r="Y3467" s="30"/>
      <c r="Z3467" s="44"/>
      <c r="AA3467"/>
      <c r="AB3467"/>
      <c r="AC3467"/>
      <c r="AD3467"/>
    </row>
    <row r="3468" spans="1:30">
      <c r="A3468" s="2"/>
      <c r="B3468"/>
      <c r="C3468"/>
      <c r="D3468" s="14"/>
      <c r="E3468"/>
      <c r="F3468"/>
      <c r="G3468"/>
      <c r="H3468"/>
      <c r="I3468"/>
      <c r="J3468"/>
      <c r="K3468"/>
      <c r="L3468" s="30"/>
      <c r="M3468" s="30"/>
      <c r="N3468" s="34"/>
      <c r="O3468" s="34"/>
      <c r="P3468" s="34"/>
      <c r="Q3468" s="30"/>
      <c r="R3468" s="30"/>
      <c r="S3468" s="30"/>
      <c r="T3468" s="30"/>
      <c r="U3468" s="30"/>
      <c r="V3468" s="30"/>
      <c r="W3468" s="30"/>
      <c r="X3468" s="30"/>
      <c r="Y3468" s="30"/>
      <c r="Z3468" s="44"/>
      <c r="AA3468"/>
      <c r="AB3468"/>
      <c r="AC3468"/>
      <c r="AD3468"/>
    </row>
    <row r="3469" spans="1:30">
      <c r="A3469" s="2"/>
      <c r="B3469"/>
      <c r="C3469"/>
      <c r="D3469" s="14"/>
      <c r="E3469"/>
      <c r="F3469"/>
      <c r="G3469"/>
      <c r="H3469"/>
      <c r="I3469"/>
      <c r="J3469"/>
      <c r="K3469"/>
      <c r="L3469" s="30"/>
      <c r="M3469" s="30"/>
      <c r="N3469" s="34"/>
      <c r="O3469" s="34"/>
      <c r="P3469" s="34"/>
      <c r="Q3469" s="30"/>
      <c r="R3469" s="30"/>
      <c r="S3469" s="30"/>
      <c r="T3469" s="30"/>
      <c r="U3469" s="30"/>
      <c r="V3469" s="30"/>
      <c r="W3469" s="30"/>
      <c r="X3469" s="30"/>
      <c r="Y3469" s="30"/>
      <c r="Z3469" s="44"/>
      <c r="AA3469"/>
      <c r="AB3469"/>
      <c r="AC3469"/>
      <c r="AD3469"/>
    </row>
    <row r="3470" spans="1:30">
      <c r="A3470" s="2"/>
      <c r="B3470"/>
      <c r="C3470"/>
      <c r="D3470" s="14"/>
      <c r="E3470"/>
      <c r="F3470"/>
      <c r="G3470"/>
      <c r="H3470"/>
      <c r="I3470"/>
      <c r="J3470"/>
      <c r="K3470"/>
      <c r="L3470" s="30"/>
      <c r="M3470" s="30"/>
      <c r="N3470" s="34"/>
      <c r="O3470" s="34"/>
      <c r="P3470" s="34"/>
      <c r="Q3470" s="30"/>
      <c r="R3470" s="30"/>
      <c r="S3470" s="30"/>
      <c r="T3470" s="30"/>
      <c r="U3470" s="30"/>
      <c r="V3470" s="30"/>
      <c r="W3470" s="30"/>
      <c r="X3470" s="30"/>
      <c r="Y3470" s="30"/>
      <c r="Z3470" s="44"/>
      <c r="AA3470"/>
      <c r="AB3470"/>
      <c r="AC3470"/>
      <c r="AD3470"/>
    </row>
    <row r="3471" spans="1:30">
      <c r="A3471" s="2"/>
      <c r="B3471"/>
      <c r="C3471"/>
      <c r="D3471" s="14"/>
      <c r="E3471"/>
      <c r="F3471"/>
      <c r="G3471"/>
      <c r="H3471"/>
      <c r="I3471"/>
      <c r="J3471"/>
      <c r="K3471"/>
      <c r="L3471" s="30"/>
      <c r="M3471" s="30"/>
      <c r="N3471" s="34"/>
      <c r="O3471" s="34"/>
      <c r="P3471" s="34"/>
      <c r="Q3471" s="30"/>
      <c r="R3471" s="30"/>
      <c r="S3471" s="30"/>
      <c r="T3471" s="30"/>
      <c r="U3471" s="30"/>
      <c r="V3471" s="30"/>
      <c r="W3471" s="30"/>
      <c r="X3471" s="30"/>
      <c r="Y3471" s="30"/>
      <c r="Z3471" s="44"/>
      <c r="AA3471"/>
      <c r="AB3471"/>
      <c r="AC3471"/>
      <c r="AD3471"/>
    </row>
    <row r="3472" spans="1:30">
      <c r="A3472" s="2"/>
      <c r="B3472"/>
      <c r="C3472"/>
      <c r="D3472" s="14"/>
      <c r="E3472"/>
      <c r="F3472"/>
      <c r="G3472"/>
      <c r="H3472"/>
      <c r="I3472"/>
      <c r="J3472"/>
      <c r="K3472"/>
      <c r="L3472" s="30"/>
      <c r="M3472" s="30"/>
      <c r="N3472" s="34"/>
      <c r="O3472" s="34"/>
      <c r="P3472" s="34"/>
      <c r="Q3472" s="30"/>
      <c r="R3472" s="30"/>
      <c r="S3472" s="30"/>
      <c r="T3472" s="30"/>
      <c r="U3472" s="30"/>
      <c r="V3472" s="30"/>
      <c r="W3472" s="30"/>
      <c r="X3472" s="30"/>
      <c r="Y3472" s="30"/>
      <c r="Z3472" s="44"/>
      <c r="AA3472"/>
      <c r="AB3472"/>
      <c r="AC3472"/>
      <c r="AD3472"/>
    </row>
    <row r="3473" spans="1:30">
      <c r="A3473" s="2"/>
      <c r="B3473"/>
      <c r="C3473"/>
      <c r="D3473" s="14"/>
      <c r="E3473"/>
      <c r="F3473"/>
      <c r="G3473"/>
      <c r="H3473"/>
      <c r="I3473"/>
      <c r="J3473"/>
      <c r="K3473"/>
      <c r="L3473" s="30"/>
      <c r="M3473" s="30"/>
      <c r="N3473" s="34"/>
      <c r="O3473" s="34"/>
      <c r="P3473" s="34"/>
      <c r="Q3473" s="30"/>
      <c r="R3473" s="30"/>
      <c r="S3473" s="30"/>
      <c r="T3473" s="30"/>
      <c r="U3473" s="30"/>
      <c r="V3473" s="30"/>
      <c r="W3473" s="30"/>
      <c r="X3473" s="30"/>
      <c r="Y3473" s="30"/>
      <c r="Z3473" s="44"/>
      <c r="AA3473"/>
      <c r="AB3473"/>
      <c r="AC3473"/>
      <c r="AD3473"/>
    </row>
    <row r="3474" spans="1:30">
      <c r="A3474" s="2"/>
      <c r="B3474"/>
      <c r="C3474"/>
      <c r="D3474" s="14"/>
      <c r="E3474"/>
      <c r="F3474"/>
      <c r="G3474"/>
      <c r="H3474"/>
      <c r="I3474"/>
      <c r="J3474"/>
      <c r="K3474"/>
      <c r="L3474" s="30"/>
      <c r="M3474" s="30"/>
      <c r="N3474" s="34"/>
      <c r="O3474" s="34"/>
      <c r="P3474" s="34"/>
      <c r="Q3474" s="30"/>
      <c r="R3474" s="30"/>
      <c r="S3474" s="30"/>
      <c r="T3474" s="30"/>
      <c r="U3474" s="30"/>
      <c r="V3474" s="30"/>
      <c r="W3474" s="30"/>
      <c r="X3474" s="30"/>
      <c r="Y3474" s="30"/>
      <c r="Z3474" s="44"/>
      <c r="AA3474"/>
      <c r="AB3474"/>
      <c r="AC3474"/>
      <c r="AD3474"/>
    </row>
    <row r="3475" spans="1:30">
      <c r="A3475" s="2"/>
      <c r="B3475"/>
      <c r="C3475"/>
      <c r="D3475" s="14"/>
      <c r="E3475"/>
      <c r="F3475"/>
      <c r="G3475"/>
      <c r="H3475"/>
      <c r="I3475"/>
      <c r="J3475"/>
      <c r="K3475"/>
      <c r="L3475" s="30"/>
      <c r="M3475" s="30"/>
      <c r="N3475" s="34"/>
      <c r="O3475" s="34"/>
      <c r="P3475" s="34"/>
      <c r="Q3475" s="30"/>
      <c r="R3475" s="30"/>
      <c r="S3475" s="30"/>
      <c r="T3475" s="30"/>
      <c r="U3475" s="30"/>
      <c r="V3475" s="30"/>
      <c r="W3475" s="30"/>
      <c r="X3475" s="30"/>
      <c r="Y3475" s="30"/>
      <c r="Z3475" s="44"/>
      <c r="AA3475"/>
      <c r="AB3475"/>
      <c r="AC3475"/>
      <c r="AD3475"/>
    </row>
    <row r="3476" spans="1:30">
      <c r="A3476" s="2"/>
      <c r="B3476"/>
      <c r="C3476"/>
      <c r="D3476" s="14"/>
      <c r="E3476"/>
      <c r="F3476"/>
      <c r="G3476"/>
      <c r="H3476"/>
      <c r="I3476"/>
      <c r="J3476"/>
      <c r="K3476"/>
      <c r="L3476" s="30"/>
      <c r="M3476" s="30"/>
      <c r="N3476" s="34"/>
      <c r="O3476" s="34"/>
      <c r="P3476" s="34"/>
      <c r="Q3476" s="30"/>
      <c r="R3476" s="30"/>
      <c r="S3476" s="30"/>
      <c r="T3476" s="30"/>
      <c r="U3476" s="30"/>
      <c r="V3476" s="30"/>
      <c r="W3476" s="30"/>
      <c r="X3476" s="30"/>
      <c r="Y3476" s="30"/>
      <c r="Z3476" s="44"/>
      <c r="AA3476"/>
      <c r="AB3476"/>
      <c r="AC3476"/>
      <c r="AD3476"/>
    </row>
    <row r="3477" spans="1:30">
      <c r="A3477" s="2"/>
      <c r="B3477"/>
      <c r="C3477"/>
      <c r="D3477" s="14"/>
      <c r="E3477"/>
      <c r="F3477"/>
      <c r="G3477"/>
      <c r="H3477"/>
      <c r="I3477"/>
      <c r="J3477"/>
      <c r="K3477"/>
      <c r="L3477" s="30"/>
      <c r="M3477" s="30"/>
      <c r="N3477" s="34"/>
      <c r="O3477" s="34"/>
      <c r="P3477" s="34"/>
      <c r="Q3477" s="30"/>
      <c r="R3477" s="30"/>
      <c r="S3477" s="30"/>
      <c r="T3477" s="30"/>
      <c r="U3477" s="30"/>
      <c r="V3477" s="30"/>
      <c r="W3477" s="30"/>
      <c r="X3477" s="30"/>
      <c r="Y3477" s="30"/>
      <c r="Z3477" s="44"/>
      <c r="AA3477"/>
      <c r="AB3477"/>
      <c r="AC3477"/>
      <c r="AD3477"/>
    </row>
    <row r="3478" spans="1:30">
      <c r="A3478" s="2"/>
      <c r="B3478"/>
      <c r="C3478"/>
      <c r="D3478" s="14"/>
      <c r="E3478"/>
      <c r="F3478"/>
      <c r="G3478"/>
      <c r="H3478"/>
      <c r="I3478"/>
      <c r="J3478"/>
      <c r="K3478"/>
      <c r="L3478" s="30"/>
      <c r="M3478" s="30"/>
      <c r="N3478" s="34"/>
      <c r="O3478" s="34"/>
      <c r="P3478" s="34"/>
      <c r="Q3478" s="30"/>
      <c r="R3478" s="30"/>
      <c r="S3478" s="30"/>
      <c r="T3478" s="30"/>
      <c r="U3478" s="30"/>
      <c r="V3478" s="30"/>
      <c r="W3478" s="30"/>
      <c r="X3478" s="30"/>
      <c r="Y3478" s="30"/>
      <c r="Z3478" s="44"/>
      <c r="AA3478"/>
      <c r="AB3478"/>
      <c r="AC3478"/>
      <c r="AD3478"/>
    </row>
    <row r="3479" spans="1:30">
      <c r="A3479" s="2"/>
      <c r="B3479"/>
      <c r="C3479"/>
      <c r="D3479" s="14"/>
      <c r="E3479"/>
      <c r="F3479"/>
      <c r="G3479"/>
      <c r="H3479"/>
      <c r="I3479"/>
      <c r="J3479"/>
      <c r="K3479"/>
      <c r="L3479" s="30"/>
      <c r="M3479" s="30"/>
      <c r="N3479" s="34"/>
      <c r="O3479" s="34"/>
      <c r="P3479" s="34"/>
      <c r="Q3479" s="30"/>
      <c r="R3479" s="30"/>
      <c r="S3479" s="30"/>
      <c r="T3479" s="30"/>
      <c r="U3479" s="30"/>
      <c r="V3479" s="30"/>
      <c r="W3479" s="30"/>
      <c r="X3479" s="30"/>
      <c r="Y3479" s="30"/>
      <c r="Z3479" s="44"/>
      <c r="AA3479"/>
      <c r="AB3479"/>
      <c r="AC3479"/>
      <c r="AD3479"/>
    </row>
    <row r="3480" spans="1:30">
      <c r="A3480" s="2"/>
      <c r="B3480"/>
      <c r="C3480"/>
      <c r="D3480" s="14"/>
      <c r="E3480"/>
      <c r="F3480"/>
      <c r="G3480"/>
      <c r="H3480"/>
      <c r="I3480"/>
      <c r="J3480"/>
      <c r="K3480"/>
      <c r="L3480" s="30"/>
      <c r="M3480" s="30"/>
      <c r="N3480" s="34"/>
      <c r="O3480" s="34"/>
      <c r="P3480" s="34"/>
      <c r="Q3480" s="30"/>
      <c r="R3480" s="30"/>
      <c r="S3480" s="30"/>
      <c r="T3480" s="30"/>
      <c r="U3480" s="30"/>
      <c r="V3480" s="30"/>
      <c r="W3480" s="30"/>
      <c r="X3480" s="30"/>
      <c r="Y3480" s="30"/>
      <c r="Z3480" s="44"/>
      <c r="AA3480"/>
      <c r="AB3480"/>
      <c r="AC3480"/>
      <c r="AD3480"/>
    </row>
    <row r="3481" spans="1:30">
      <c r="A3481" s="2"/>
      <c r="B3481"/>
      <c r="C3481"/>
      <c r="D3481" s="14"/>
      <c r="E3481"/>
      <c r="F3481"/>
      <c r="G3481"/>
      <c r="H3481"/>
      <c r="I3481"/>
      <c r="J3481"/>
      <c r="K3481"/>
      <c r="L3481" s="30"/>
      <c r="M3481" s="30"/>
      <c r="N3481" s="34"/>
      <c r="O3481" s="34"/>
      <c r="P3481" s="34"/>
      <c r="Q3481" s="30"/>
      <c r="R3481" s="30"/>
      <c r="S3481" s="30"/>
      <c r="T3481" s="30"/>
      <c r="U3481" s="30"/>
      <c r="V3481" s="30"/>
      <c r="W3481" s="30"/>
      <c r="X3481" s="30"/>
      <c r="Y3481" s="30"/>
      <c r="Z3481" s="44"/>
      <c r="AA3481"/>
      <c r="AB3481"/>
      <c r="AC3481"/>
      <c r="AD3481"/>
    </row>
    <row r="3482" spans="1:30">
      <c r="A3482" s="2"/>
      <c r="B3482"/>
      <c r="C3482"/>
      <c r="D3482" s="14"/>
      <c r="E3482"/>
      <c r="F3482"/>
      <c r="G3482"/>
      <c r="H3482"/>
      <c r="I3482"/>
      <c r="J3482"/>
      <c r="K3482"/>
      <c r="L3482" s="30"/>
      <c r="M3482" s="30"/>
      <c r="N3482" s="34"/>
      <c r="O3482" s="34"/>
      <c r="P3482" s="34"/>
      <c r="Q3482" s="30"/>
      <c r="R3482" s="30"/>
      <c r="S3482" s="30"/>
      <c r="T3482" s="30"/>
      <c r="U3482" s="30"/>
      <c r="V3482" s="30"/>
      <c r="W3482" s="30"/>
      <c r="X3482" s="30"/>
      <c r="Y3482" s="30"/>
      <c r="Z3482" s="44"/>
      <c r="AA3482"/>
      <c r="AB3482"/>
      <c r="AC3482"/>
      <c r="AD3482"/>
    </row>
    <row r="3483" spans="1:30">
      <c r="A3483" s="2"/>
      <c r="B3483"/>
      <c r="C3483"/>
      <c r="D3483" s="14"/>
      <c r="E3483"/>
      <c r="F3483"/>
      <c r="G3483"/>
      <c r="H3483"/>
      <c r="I3483"/>
      <c r="J3483"/>
      <c r="K3483"/>
      <c r="L3483" s="30"/>
      <c r="M3483" s="30"/>
      <c r="N3483" s="34"/>
      <c r="O3483" s="34"/>
      <c r="P3483" s="34"/>
      <c r="Q3483" s="30"/>
      <c r="R3483" s="30"/>
      <c r="S3483" s="30"/>
      <c r="T3483" s="30"/>
      <c r="U3483" s="30"/>
      <c r="V3483" s="30"/>
      <c r="W3483" s="30"/>
      <c r="X3483" s="30"/>
      <c r="Y3483" s="30"/>
      <c r="Z3483" s="44"/>
      <c r="AA3483"/>
      <c r="AB3483"/>
      <c r="AC3483"/>
      <c r="AD3483"/>
    </row>
    <row r="3484" spans="1:30">
      <c r="A3484" s="2"/>
      <c r="B3484"/>
      <c r="C3484"/>
      <c r="D3484" s="14"/>
      <c r="E3484"/>
      <c r="F3484"/>
      <c r="G3484"/>
      <c r="H3484"/>
      <c r="I3484"/>
      <c r="J3484"/>
      <c r="K3484"/>
      <c r="L3484" s="30"/>
      <c r="M3484" s="30"/>
      <c r="N3484" s="34"/>
      <c r="O3484" s="34"/>
      <c r="P3484" s="34"/>
      <c r="Q3484" s="30"/>
      <c r="R3484" s="30"/>
      <c r="S3484" s="30"/>
      <c r="T3484" s="30"/>
      <c r="U3484" s="30"/>
      <c r="V3484" s="30"/>
      <c r="W3484" s="30"/>
      <c r="X3484" s="30"/>
      <c r="Y3484" s="30"/>
      <c r="Z3484" s="44"/>
      <c r="AA3484"/>
      <c r="AB3484"/>
      <c r="AC3484"/>
      <c r="AD3484"/>
    </row>
    <row r="3485" spans="1:30">
      <c r="A3485" s="2"/>
      <c r="B3485"/>
      <c r="C3485"/>
      <c r="D3485" s="14"/>
      <c r="E3485"/>
      <c r="F3485"/>
      <c r="G3485"/>
      <c r="H3485"/>
      <c r="I3485"/>
      <c r="J3485"/>
      <c r="K3485"/>
      <c r="L3485" s="30"/>
      <c r="M3485" s="30"/>
      <c r="N3485" s="34"/>
      <c r="O3485" s="34"/>
      <c r="P3485" s="34"/>
      <c r="Q3485" s="30"/>
      <c r="R3485" s="30"/>
      <c r="S3485" s="30"/>
      <c r="T3485" s="30"/>
      <c r="U3485" s="30"/>
      <c r="V3485" s="30"/>
      <c r="W3485" s="30"/>
      <c r="X3485" s="30"/>
      <c r="Y3485" s="30"/>
      <c r="Z3485" s="44"/>
      <c r="AA3485"/>
      <c r="AB3485"/>
      <c r="AC3485"/>
      <c r="AD3485"/>
    </row>
    <row r="3486" spans="1:30">
      <c r="A3486" s="2"/>
      <c r="B3486"/>
      <c r="C3486"/>
      <c r="D3486" s="14"/>
      <c r="E3486"/>
      <c r="F3486"/>
      <c r="G3486"/>
      <c r="H3486"/>
      <c r="I3486"/>
      <c r="J3486"/>
      <c r="K3486"/>
      <c r="L3486" s="30"/>
      <c r="M3486" s="30"/>
      <c r="N3486" s="34"/>
      <c r="O3486" s="34"/>
      <c r="P3486" s="34"/>
      <c r="Q3486" s="30"/>
      <c r="R3486" s="30"/>
      <c r="S3486" s="30"/>
      <c r="T3486" s="30"/>
      <c r="U3486" s="30"/>
      <c r="V3486" s="30"/>
      <c r="W3486" s="30"/>
      <c r="X3486" s="30"/>
      <c r="Y3486" s="30"/>
      <c r="Z3486" s="44"/>
      <c r="AA3486"/>
      <c r="AB3486"/>
      <c r="AC3486"/>
      <c r="AD3486"/>
    </row>
    <row r="3487" spans="1:30">
      <c r="A3487" s="2"/>
      <c r="B3487"/>
      <c r="C3487"/>
      <c r="D3487" s="14"/>
      <c r="E3487"/>
      <c r="F3487"/>
      <c r="G3487"/>
      <c r="H3487"/>
      <c r="I3487"/>
      <c r="J3487"/>
      <c r="K3487"/>
      <c r="L3487" s="30"/>
      <c r="M3487" s="30"/>
      <c r="N3487" s="34"/>
      <c r="O3487" s="34"/>
      <c r="P3487" s="34"/>
      <c r="Q3487" s="30"/>
      <c r="R3487" s="30"/>
      <c r="S3487" s="30"/>
      <c r="T3487" s="30"/>
      <c r="U3487" s="30"/>
      <c r="V3487" s="30"/>
      <c r="W3487" s="30"/>
      <c r="X3487" s="30"/>
      <c r="Y3487" s="30"/>
      <c r="Z3487" s="44"/>
      <c r="AA3487"/>
      <c r="AB3487"/>
      <c r="AC3487"/>
      <c r="AD3487"/>
    </row>
    <row r="3488" spans="1:30">
      <c r="A3488" s="2"/>
      <c r="B3488"/>
      <c r="C3488"/>
      <c r="D3488" s="14"/>
      <c r="E3488"/>
      <c r="F3488"/>
      <c r="G3488"/>
      <c r="H3488"/>
      <c r="I3488"/>
      <c r="J3488"/>
      <c r="K3488"/>
      <c r="L3488" s="30"/>
      <c r="M3488" s="30"/>
      <c r="N3488" s="34"/>
      <c r="O3488" s="34"/>
      <c r="P3488" s="34"/>
      <c r="Q3488" s="30"/>
      <c r="R3488" s="30"/>
      <c r="S3488" s="30"/>
      <c r="T3488" s="30"/>
      <c r="U3488" s="30"/>
      <c r="V3488" s="30"/>
      <c r="W3488" s="30"/>
      <c r="X3488" s="30"/>
      <c r="Y3488" s="30"/>
      <c r="Z3488" s="44"/>
      <c r="AA3488"/>
      <c r="AB3488"/>
      <c r="AC3488"/>
      <c r="AD3488"/>
    </row>
    <row r="3489" spans="1:30">
      <c r="A3489" s="2"/>
      <c r="B3489"/>
      <c r="C3489"/>
      <c r="D3489" s="14"/>
      <c r="E3489"/>
      <c r="F3489"/>
      <c r="G3489"/>
      <c r="H3489"/>
      <c r="I3489"/>
      <c r="J3489"/>
      <c r="K3489"/>
      <c r="L3489" s="30"/>
      <c r="M3489" s="30"/>
      <c r="N3489" s="34"/>
      <c r="O3489" s="34"/>
      <c r="P3489" s="34"/>
      <c r="Q3489" s="30"/>
      <c r="R3489" s="30"/>
      <c r="S3489" s="30"/>
      <c r="T3489" s="30"/>
      <c r="U3489" s="30"/>
      <c r="V3489" s="30"/>
      <c r="W3489" s="30"/>
      <c r="X3489" s="30"/>
      <c r="Y3489" s="30"/>
      <c r="Z3489" s="44"/>
      <c r="AA3489"/>
      <c r="AB3489"/>
      <c r="AC3489"/>
      <c r="AD3489"/>
    </row>
    <row r="3490" spans="1:30">
      <c r="A3490" s="2"/>
      <c r="B3490"/>
      <c r="C3490"/>
      <c r="D3490" s="14"/>
      <c r="E3490"/>
      <c r="F3490"/>
      <c r="G3490"/>
      <c r="H3490"/>
      <c r="I3490"/>
      <c r="J3490"/>
      <c r="K3490"/>
      <c r="L3490" s="30"/>
      <c r="M3490" s="30"/>
      <c r="N3490" s="34"/>
      <c r="O3490" s="34"/>
      <c r="P3490" s="34"/>
      <c r="Q3490" s="30"/>
      <c r="R3490" s="30"/>
      <c r="S3490" s="30"/>
      <c r="T3490" s="30"/>
      <c r="U3490" s="30"/>
      <c r="V3490" s="30"/>
      <c r="W3490" s="30"/>
      <c r="X3490" s="30"/>
      <c r="Y3490" s="30"/>
      <c r="Z3490" s="44"/>
      <c r="AA3490"/>
      <c r="AB3490"/>
      <c r="AC3490"/>
      <c r="AD3490"/>
    </row>
    <row r="3491" spans="1:30">
      <c r="A3491" s="2"/>
      <c r="B3491"/>
      <c r="C3491"/>
      <c r="D3491" s="14"/>
      <c r="E3491"/>
      <c r="F3491"/>
      <c r="G3491"/>
      <c r="H3491"/>
      <c r="I3491"/>
      <c r="J3491"/>
      <c r="K3491"/>
      <c r="L3491" s="30"/>
      <c r="M3491" s="30"/>
      <c r="N3491" s="34"/>
      <c r="O3491" s="34"/>
      <c r="P3491" s="34"/>
      <c r="Q3491" s="30"/>
      <c r="R3491" s="30"/>
      <c r="S3491" s="30"/>
      <c r="T3491" s="30"/>
      <c r="U3491" s="30"/>
      <c r="V3491" s="30"/>
      <c r="W3491" s="30"/>
      <c r="X3491" s="30"/>
      <c r="Y3491" s="30"/>
      <c r="Z3491" s="44"/>
      <c r="AA3491"/>
      <c r="AB3491"/>
      <c r="AC3491"/>
      <c r="AD3491"/>
    </row>
    <row r="3492" spans="1:30">
      <c r="A3492" s="2"/>
      <c r="B3492"/>
      <c r="C3492"/>
      <c r="D3492" s="14"/>
      <c r="E3492"/>
      <c r="F3492"/>
      <c r="G3492"/>
      <c r="H3492"/>
      <c r="I3492"/>
      <c r="J3492"/>
      <c r="K3492"/>
      <c r="L3492" s="30"/>
      <c r="M3492" s="30"/>
      <c r="N3492" s="34"/>
      <c r="O3492" s="34"/>
      <c r="P3492" s="34"/>
      <c r="Q3492" s="30"/>
      <c r="R3492" s="30"/>
      <c r="S3492" s="30"/>
      <c r="T3492" s="30"/>
      <c r="U3492" s="30"/>
      <c r="V3492" s="30"/>
      <c r="W3492" s="30"/>
      <c r="X3492" s="30"/>
      <c r="Y3492" s="30"/>
      <c r="Z3492" s="44"/>
      <c r="AA3492"/>
      <c r="AB3492"/>
      <c r="AC3492"/>
      <c r="AD3492"/>
    </row>
    <row r="3493" spans="1:30">
      <c r="A3493" s="2"/>
      <c r="B3493"/>
      <c r="C3493"/>
      <c r="D3493" s="14"/>
      <c r="E3493"/>
      <c r="F3493"/>
      <c r="G3493"/>
      <c r="H3493"/>
      <c r="I3493"/>
      <c r="J3493"/>
      <c r="K3493"/>
      <c r="L3493" s="30"/>
      <c r="M3493" s="30"/>
      <c r="N3493" s="34"/>
      <c r="O3493" s="34"/>
      <c r="P3493" s="34"/>
      <c r="Q3493" s="30"/>
      <c r="R3493" s="30"/>
      <c r="S3493" s="30"/>
      <c r="T3493" s="30"/>
      <c r="U3493" s="30"/>
      <c r="V3493" s="30"/>
      <c r="W3493" s="30"/>
      <c r="X3493" s="30"/>
      <c r="Y3493" s="30"/>
      <c r="Z3493" s="44"/>
      <c r="AA3493"/>
      <c r="AB3493"/>
      <c r="AC3493"/>
      <c r="AD3493"/>
    </row>
    <row r="3494" spans="1:30">
      <c r="A3494" s="2"/>
      <c r="B3494"/>
      <c r="C3494"/>
      <c r="D3494" s="14"/>
      <c r="E3494"/>
      <c r="F3494"/>
      <c r="G3494"/>
      <c r="H3494"/>
      <c r="I3494"/>
      <c r="J3494"/>
      <c r="K3494"/>
      <c r="L3494" s="30"/>
      <c r="M3494" s="30"/>
      <c r="N3494" s="34"/>
      <c r="O3494" s="34"/>
      <c r="P3494" s="34"/>
      <c r="Q3494" s="30"/>
      <c r="R3494" s="30"/>
      <c r="S3494" s="30"/>
      <c r="T3494" s="30"/>
      <c r="U3494" s="30"/>
      <c r="V3494" s="30"/>
      <c r="W3494" s="30"/>
      <c r="X3494" s="30"/>
      <c r="Y3494" s="30"/>
      <c r="Z3494" s="44"/>
      <c r="AA3494"/>
      <c r="AB3494"/>
      <c r="AC3494"/>
      <c r="AD3494"/>
    </row>
    <row r="3495" spans="1:30">
      <c r="A3495" s="2"/>
      <c r="B3495"/>
      <c r="C3495"/>
      <c r="D3495" s="14"/>
      <c r="E3495"/>
      <c r="F3495"/>
      <c r="G3495"/>
      <c r="H3495"/>
      <c r="I3495"/>
      <c r="J3495"/>
      <c r="K3495"/>
      <c r="L3495" s="30"/>
      <c r="M3495" s="30"/>
      <c r="N3495" s="34"/>
      <c r="O3495" s="34"/>
      <c r="P3495" s="34"/>
      <c r="Q3495" s="30"/>
      <c r="R3495" s="30"/>
      <c r="S3495" s="30"/>
      <c r="T3495" s="30"/>
      <c r="U3495" s="30"/>
      <c r="V3495" s="30"/>
      <c r="W3495" s="30"/>
      <c r="X3495" s="30"/>
      <c r="Y3495" s="30"/>
      <c r="Z3495" s="44"/>
      <c r="AA3495"/>
      <c r="AB3495"/>
      <c r="AC3495"/>
      <c r="AD3495"/>
    </row>
    <row r="3496" spans="1:30">
      <c r="A3496" s="2"/>
      <c r="B3496"/>
      <c r="C3496"/>
      <c r="D3496" s="14"/>
      <c r="E3496"/>
      <c r="F3496"/>
      <c r="G3496"/>
      <c r="H3496"/>
      <c r="I3496"/>
      <c r="J3496"/>
      <c r="K3496"/>
      <c r="L3496" s="30"/>
      <c r="M3496" s="30"/>
      <c r="N3496" s="34"/>
      <c r="O3496" s="34"/>
      <c r="P3496" s="34"/>
      <c r="Q3496" s="30"/>
      <c r="R3496" s="30"/>
      <c r="S3496" s="30"/>
      <c r="T3496" s="30"/>
      <c r="U3496" s="30"/>
      <c r="V3496" s="30"/>
      <c r="W3496" s="30"/>
      <c r="X3496" s="30"/>
      <c r="Y3496" s="30"/>
      <c r="Z3496" s="44"/>
      <c r="AA3496"/>
      <c r="AB3496"/>
      <c r="AC3496"/>
      <c r="AD3496"/>
    </row>
    <row r="3497" spans="1:30">
      <c r="A3497" s="2"/>
      <c r="B3497"/>
      <c r="C3497"/>
      <c r="D3497" s="14"/>
      <c r="E3497"/>
      <c r="F3497"/>
      <c r="G3497"/>
      <c r="H3497"/>
      <c r="I3497"/>
      <c r="J3497"/>
      <c r="K3497"/>
      <c r="L3497" s="30"/>
      <c r="M3497" s="30"/>
      <c r="N3497" s="34"/>
      <c r="O3497" s="34"/>
      <c r="P3497" s="34"/>
      <c r="Q3497" s="30"/>
      <c r="R3497" s="30"/>
      <c r="S3497" s="30"/>
      <c r="T3497" s="30"/>
      <c r="U3497" s="30"/>
      <c r="V3497" s="30"/>
      <c r="W3497" s="30"/>
      <c r="X3497" s="30"/>
      <c r="Y3497" s="30"/>
      <c r="Z3497" s="44"/>
      <c r="AA3497"/>
      <c r="AB3497"/>
      <c r="AC3497"/>
      <c r="AD3497"/>
    </row>
    <row r="3498" spans="1:30">
      <c r="A3498" s="2"/>
      <c r="B3498"/>
      <c r="C3498"/>
      <c r="D3498" s="14"/>
      <c r="E3498"/>
      <c r="F3498"/>
      <c r="G3498"/>
      <c r="H3498"/>
      <c r="I3498"/>
      <c r="J3498"/>
      <c r="K3498"/>
      <c r="L3498" s="30"/>
      <c r="M3498" s="30"/>
      <c r="N3498" s="34"/>
      <c r="O3498" s="34"/>
      <c r="P3498" s="34"/>
      <c r="Q3498" s="30"/>
      <c r="R3498" s="30"/>
      <c r="S3498" s="30"/>
      <c r="T3498" s="30"/>
      <c r="U3498" s="30"/>
      <c r="V3498" s="30"/>
      <c r="W3498" s="30"/>
      <c r="X3498" s="30"/>
      <c r="Y3498" s="30"/>
      <c r="Z3498" s="44"/>
      <c r="AA3498"/>
      <c r="AB3498"/>
      <c r="AC3498"/>
      <c r="AD3498"/>
    </row>
    <row r="3499" spans="1:30">
      <c r="A3499" s="2"/>
      <c r="B3499"/>
      <c r="C3499"/>
      <c r="D3499" s="14"/>
      <c r="E3499"/>
      <c r="F3499"/>
      <c r="G3499"/>
      <c r="H3499"/>
      <c r="I3499"/>
      <c r="J3499"/>
      <c r="K3499"/>
      <c r="L3499" s="30"/>
      <c r="M3499" s="30"/>
      <c r="N3499" s="34"/>
      <c r="O3499" s="34"/>
      <c r="P3499" s="34"/>
      <c r="Q3499" s="30"/>
      <c r="R3499" s="30"/>
      <c r="S3499" s="30"/>
      <c r="T3499" s="30"/>
      <c r="U3499" s="30"/>
      <c r="V3499" s="30"/>
      <c r="W3499" s="30"/>
      <c r="X3499" s="30"/>
      <c r="Y3499" s="30"/>
      <c r="Z3499" s="44"/>
      <c r="AA3499"/>
      <c r="AB3499"/>
      <c r="AC3499"/>
      <c r="AD3499"/>
    </row>
    <row r="3500" spans="1:30">
      <c r="A3500" s="2"/>
      <c r="B3500"/>
      <c r="C3500"/>
      <c r="D3500" s="14"/>
      <c r="E3500"/>
      <c r="F3500"/>
      <c r="G3500"/>
      <c r="H3500"/>
      <c r="I3500"/>
      <c r="J3500"/>
      <c r="K3500"/>
      <c r="L3500" s="30"/>
      <c r="M3500" s="30"/>
      <c r="N3500" s="34"/>
      <c r="O3500" s="34"/>
      <c r="P3500" s="34"/>
      <c r="Q3500" s="30"/>
      <c r="R3500" s="30"/>
      <c r="S3500" s="30"/>
      <c r="T3500" s="30"/>
      <c r="U3500" s="30"/>
      <c r="V3500" s="30"/>
      <c r="W3500" s="30"/>
      <c r="X3500" s="30"/>
      <c r="Y3500" s="30"/>
      <c r="Z3500" s="44"/>
      <c r="AA3500"/>
      <c r="AB3500"/>
      <c r="AC3500"/>
      <c r="AD3500"/>
    </row>
    <row r="3501" spans="1:30">
      <c r="A3501" s="2"/>
      <c r="B3501"/>
      <c r="C3501"/>
      <c r="D3501" s="14"/>
      <c r="E3501"/>
      <c r="F3501"/>
      <c r="G3501"/>
      <c r="H3501"/>
      <c r="I3501"/>
      <c r="J3501"/>
      <c r="K3501"/>
      <c r="L3501" s="30"/>
      <c r="M3501" s="30"/>
      <c r="N3501" s="34"/>
      <c r="O3501" s="34"/>
      <c r="P3501" s="34"/>
      <c r="Q3501" s="30"/>
      <c r="R3501" s="30"/>
      <c r="S3501" s="30"/>
      <c r="T3501" s="30"/>
      <c r="U3501" s="30"/>
      <c r="V3501" s="30"/>
      <c r="W3501" s="30"/>
      <c r="X3501" s="30"/>
      <c r="Y3501" s="30"/>
      <c r="Z3501" s="44"/>
      <c r="AA3501"/>
      <c r="AB3501"/>
      <c r="AC3501"/>
      <c r="AD3501"/>
    </row>
    <row r="3502" spans="1:30">
      <c r="A3502" s="2"/>
      <c r="B3502"/>
      <c r="C3502"/>
      <c r="D3502" s="14"/>
      <c r="E3502"/>
      <c r="F3502"/>
      <c r="G3502"/>
      <c r="H3502"/>
      <c r="I3502"/>
      <c r="J3502"/>
      <c r="K3502"/>
      <c r="L3502" s="30"/>
      <c r="M3502" s="30"/>
      <c r="N3502" s="34"/>
      <c r="O3502" s="34"/>
      <c r="P3502" s="34"/>
      <c r="Q3502" s="30"/>
      <c r="R3502" s="30"/>
      <c r="S3502" s="30"/>
      <c r="T3502" s="30"/>
      <c r="U3502" s="30"/>
      <c r="V3502" s="30"/>
      <c r="W3502" s="30"/>
      <c r="X3502" s="30"/>
      <c r="Y3502" s="30"/>
      <c r="Z3502" s="44"/>
      <c r="AA3502"/>
      <c r="AB3502"/>
      <c r="AC3502"/>
      <c r="AD3502"/>
    </row>
    <row r="3503" spans="1:30">
      <c r="A3503" s="2"/>
      <c r="B3503"/>
      <c r="C3503"/>
      <c r="D3503" s="14"/>
      <c r="E3503"/>
      <c r="F3503"/>
      <c r="G3503"/>
      <c r="H3503"/>
      <c r="I3503"/>
      <c r="J3503"/>
      <c r="K3503"/>
      <c r="L3503" s="30"/>
      <c r="M3503" s="30"/>
      <c r="N3503" s="34"/>
      <c r="O3503" s="34"/>
      <c r="P3503" s="34"/>
      <c r="Q3503" s="30"/>
      <c r="R3503" s="30"/>
      <c r="S3503" s="30"/>
      <c r="T3503" s="30"/>
      <c r="U3503" s="30"/>
      <c r="V3503" s="30"/>
      <c r="W3503" s="30"/>
      <c r="X3503" s="30"/>
      <c r="Y3503" s="30"/>
      <c r="Z3503" s="44"/>
      <c r="AA3503"/>
      <c r="AB3503"/>
      <c r="AC3503"/>
      <c r="AD3503"/>
    </row>
    <row r="3504" spans="1:30">
      <c r="A3504" s="2"/>
      <c r="B3504"/>
      <c r="C3504"/>
      <c r="D3504" s="14"/>
      <c r="E3504"/>
      <c r="F3504"/>
      <c r="G3504"/>
      <c r="H3504"/>
      <c r="I3504"/>
      <c r="J3504"/>
      <c r="K3504"/>
      <c r="L3504" s="30"/>
      <c r="M3504" s="30"/>
      <c r="N3504" s="34"/>
      <c r="O3504" s="34"/>
      <c r="P3504" s="34"/>
      <c r="Q3504" s="30"/>
      <c r="R3504" s="30"/>
      <c r="S3504" s="30"/>
      <c r="T3504" s="30"/>
      <c r="U3504" s="30"/>
      <c r="V3504" s="30"/>
      <c r="W3504" s="30"/>
      <c r="X3504" s="30"/>
      <c r="Y3504" s="30"/>
      <c r="Z3504" s="44"/>
      <c r="AA3504"/>
      <c r="AB3504"/>
      <c r="AC3504"/>
      <c r="AD3504"/>
    </row>
    <row r="3505" spans="1:30">
      <c r="A3505" s="2"/>
      <c r="B3505"/>
      <c r="C3505"/>
      <c r="D3505" s="14"/>
      <c r="E3505"/>
      <c r="F3505"/>
      <c r="G3505"/>
      <c r="H3505"/>
      <c r="I3505"/>
      <c r="J3505"/>
      <c r="K3505"/>
      <c r="L3505" s="30"/>
      <c r="M3505" s="30"/>
      <c r="N3505" s="34"/>
      <c r="O3505" s="34"/>
      <c r="P3505" s="34"/>
      <c r="Q3505" s="30"/>
      <c r="R3505" s="30"/>
      <c r="S3505" s="30"/>
      <c r="T3505" s="30"/>
      <c r="U3505" s="30"/>
      <c r="V3505" s="30"/>
      <c r="W3505" s="30"/>
      <c r="X3505" s="30"/>
      <c r="Y3505" s="30"/>
      <c r="Z3505" s="44"/>
      <c r="AA3505"/>
      <c r="AB3505"/>
      <c r="AC3505"/>
      <c r="AD3505"/>
    </row>
    <row r="3506" spans="1:30">
      <c r="A3506" s="2"/>
      <c r="B3506"/>
      <c r="C3506"/>
      <c r="D3506" s="14"/>
      <c r="E3506"/>
      <c r="F3506"/>
      <c r="G3506"/>
      <c r="H3506"/>
      <c r="I3506"/>
      <c r="J3506"/>
      <c r="K3506"/>
      <c r="L3506" s="30"/>
      <c r="M3506" s="30"/>
      <c r="N3506" s="34"/>
      <c r="O3506" s="34"/>
      <c r="P3506" s="34"/>
      <c r="Q3506" s="30"/>
      <c r="R3506" s="30"/>
      <c r="S3506" s="30"/>
      <c r="T3506" s="30"/>
      <c r="U3506" s="30"/>
      <c r="V3506" s="30"/>
      <c r="W3506" s="30"/>
      <c r="X3506" s="30"/>
      <c r="Y3506" s="30"/>
      <c r="Z3506" s="44"/>
      <c r="AA3506"/>
      <c r="AB3506"/>
      <c r="AC3506"/>
      <c r="AD3506"/>
    </row>
    <row r="3507" spans="1:30">
      <c r="A3507" s="2"/>
      <c r="B3507"/>
      <c r="C3507"/>
      <c r="D3507" s="14"/>
      <c r="E3507"/>
      <c r="F3507"/>
      <c r="G3507"/>
      <c r="H3507"/>
      <c r="I3507"/>
      <c r="J3507"/>
      <c r="K3507"/>
      <c r="L3507" s="30"/>
      <c r="M3507" s="30"/>
      <c r="N3507" s="34"/>
      <c r="O3507" s="34"/>
      <c r="P3507" s="34"/>
      <c r="Q3507" s="30"/>
      <c r="R3507" s="30"/>
      <c r="S3507" s="30"/>
      <c r="T3507" s="30"/>
      <c r="U3507" s="30"/>
      <c r="V3507" s="30"/>
      <c r="W3507" s="30"/>
      <c r="X3507" s="30"/>
      <c r="Y3507" s="30"/>
      <c r="Z3507" s="44"/>
      <c r="AA3507"/>
      <c r="AB3507"/>
      <c r="AC3507"/>
      <c r="AD3507"/>
    </row>
    <row r="3508" spans="1:30">
      <c r="A3508" s="2"/>
      <c r="B3508"/>
      <c r="C3508"/>
      <c r="D3508" s="14"/>
      <c r="E3508"/>
      <c r="F3508"/>
      <c r="G3508"/>
      <c r="H3508"/>
      <c r="I3508"/>
      <c r="J3508"/>
      <c r="K3508"/>
      <c r="L3508" s="30"/>
      <c r="M3508" s="30"/>
      <c r="N3508" s="34"/>
      <c r="O3508" s="34"/>
      <c r="P3508" s="34"/>
      <c r="Q3508" s="30"/>
      <c r="R3508" s="30"/>
      <c r="S3508" s="30"/>
      <c r="T3508" s="30"/>
      <c r="U3508" s="30"/>
      <c r="V3508" s="30"/>
      <c r="W3508" s="30"/>
      <c r="X3508" s="30"/>
      <c r="Y3508" s="30"/>
      <c r="Z3508" s="44"/>
      <c r="AA3508"/>
      <c r="AB3508"/>
      <c r="AC3508"/>
      <c r="AD3508"/>
    </row>
    <row r="3509" spans="1:30">
      <c r="A3509" s="2"/>
      <c r="B3509"/>
      <c r="C3509"/>
      <c r="D3509" s="14"/>
      <c r="E3509"/>
      <c r="F3509"/>
      <c r="G3509"/>
      <c r="H3509"/>
      <c r="I3509"/>
      <c r="J3509"/>
      <c r="K3509"/>
      <c r="L3509" s="30"/>
      <c r="M3509" s="30"/>
      <c r="N3509" s="34"/>
      <c r="O3509" s="34"/>
      <c r="P3509" s="34"/>
      <c r="Q3509" s="30"/>
      <c r="R3509" s="30"/>
      <c r="S3509" s="30"/>
      <c r="T3509" s="30"/>
      <c r="U3509" s="30"/>
      <c r="V3509" s="30"/>
      <c r="W3509" s="30"/>
      <c r="X3509" s="30"/>
      <c r="Y3509" s="30"/>
      <c r="Z3509" s="44"/>
      <c r="AA3509"/>
      <c r="AB3509"/>
      <c r="AC3509"/>
      <c r="AD3509"/>
    </row>
    <row r="3510" spans="1:30">
      <c r="A3510" s="2"/>
      <c r="B3510"/>
      <c r="C3510"/>
      <c r="D3510" s="14"/>
      <c r="E3510"/>
      <c r="F3510"/>
      <c r="G3510"/>
      <c r="H3510"/>
      <c r="I3510"/>
      <c r="J3510"/>
      <c r="K3510"/>
      <c r="L3510" s="30"/>
      <c r="M3510" s="30"/>
      <c r="N3510" s="34"/>
      <c r="O3510" s="34"/>
      <c r="P3510" s="34"/>
      <c r="Q3510" s="30"/>
      <c r="R3510" s="30"/>
      <c r="S3510" s="30"/>
      <c r="T3510" s="30"/>
      <c r="U3510" s="30"/>
      <c r="V3510" s="30"/>
      <c r="W3510" s="30"/>
      <c r="X3510" s="30"/>
      <c r="Y3510" s="30"/>
      <c r="Z3510" s="44"/>
      <c r="AA3510"/>
      <c r="AB3510"/>
      <c r="AC3510"/>
      <c r="AD3510"/>
    </row>
    <row r="3511" spans="1:30">
      <c r="A3511" s="2"/>
      <c r="B3511"/>
      <c r="C3511"/>
      <c r="D3511" s="14"/>
      <c r="E3511"/>
      <c r="F3511"/>
      <c r="G3511"/>
      <c r="H3511"/>
      <c r="I3511"/>
      <c r="J3511"/>
      <c r="K3511"/>
      <c r="L3511" s="30"/>
      <c r="M3511" s="30"/>
      <c r="N3511" s="34"/>
      <c r="O3511" s="34"/>
      <c r="P3511" s="34"/>
      <c r="Q3511" s="30"/>
      <c r="R3511" s="30"/>
      <c r="S3511" s="30"/>
      <c r="T3511" s="30"/>
      <c r="U3511" s="30"/>
      <c r="V3511" s="30"/>
      <c r="W3511" s="30"/>
      <c r="X3511" s="30"/>
      <c r="Y3511" s="30"/>
      <c r="Z3511" s="44"/>
      <c r="AA3511"/>
      <c r="AB3511"/>
      <c r="AC3511"/>
      <c r="AD3511"/>
    </row>
    <row r="3512" spans="1:30">
      <c r="A3512" s="2"/>
      <c r="B3512"/>
      <c r="C3512"/>
      <c r="D3512" s="14"/>
      <c r="E3512"/>
      <c r="F3512"/>
      <c r="G3512"/>
      <c r="H3512"/>
      <c r="I3512"/>
      <c r="J3512"/>
      <c r="K3512"/>
      <c r="L3512" s="30"/>
      <c r="M3512" s="30"/>
      <c r="N3512" s="34"/>
      <c r="O3512" s="34"/>
      <c r="P3512" s="34"/>
      <c r="Q3512" s="30"/>
      <c r="R3512" s="30"/>
      <c r="S3512" s="30"/>
      <c r="T3512" s="30"/>
      <c r="U3512" s="30"/>
      <c r="V3512" s="30"/>
      <c r="W3512" s="30"/>
      <c r="X3512" s="30"/>
      <c r="Y3512" s="30"/>
      <c r="Z3512" s="44"/>
      <c r="AA3512"/>
      <c r="AB3512"/>
      <c r="AC3512"/>
      <c r="AD3512"/>
    </row>
    <row r="3513" spans="1:30">
      <c r="A3513" s="2"/>
      <c r="B3513"/>
      <c r="C3513"/>
      <c r="D3513" s="14"/>
      <c r="E3513"/>
      <c r="F3513"/>
      <c r="G3513"/>
      <c r="H3513"/>
      <c r="I3513"/>
      <c r="J3513"/>
      <c r="K3513"/>
      <c r="L3513" s="30"/>
      <c r="M3513" s="30"/>
      <c r="N3513" s="34"/>
      <c r="O3513" s="34"/>
      <c r="P3513" s="34"/>
      <c r="Q3513" s="30"/>
      <c r="R3513" s="30"/>
      <c r="S3513" s="30"/>
      <c r="T3513" s="30"/>
      <c r="U3513" s="30"/>
      <c r="V3513" s="30"/>
      <c r="W3513" s="30"/>
      <c r="X3513" s="30"/>
      <c r="Y3513" s="30"/>
      <c r="Z3513" s="44"/>
      <c r="AA3513"/>
      <c r="AB3513"/>
      <c r="AC3513"/>
      <c r="AD3513"/>
    </row>
    <row r="3514" spans="1:30">
      <c r="A3514" s="2"/>
      <c r="B3514"/>
      <c r="C3514"/>
      <c r="D3514" s="14"/>
      <c r="E3514"/>
      <c r="F3514"/>
      <c r="G3514"/>
      <c r="H3514"/>
      <c r="I3514"/>
      <c r="J3514"/>
      <c r="K3514"/>
      <c r="L3514" s="30"/>
      <c r="M3514" s="30"/>
      <c r="N3514" s="34"/>
      <c r="O3514" s="34"/>
      <c r="P3514" s="34"/>
      <c r="Q3514" s="30"/>
      <c r="R3514" s="30"/>
      <c r="S3514" s="30"/>
      <c r="T3514" s="30"/>
      <c r="U3514" s="30"/>
      <c r="V3514" s="30"/>
      <c r="W3514" s="30"/>
      <c r="X3514" s="30"/>
      <c r="Y3514" s="30"/>
      <c r="Z3514" s="44"/>
      <c r="AA3514"/>
      <c r="AB3514"/>
      <c r="AC3514"/>
      <c r="AD3514"/>
    </row>
    <row r="3515" spans="1:30">
      <c r="A3515" s="2"/>
      <c r="B3515"/>
      <c r="C3515"/>
      <c r="D3515" s="14"/>
      <c r="E3515"/>
      <c r="F3515"/>
      <c r="G3515"/>
      <c r="H3515"/>
      <c r="I3515"/>
      <c r="J3515"/>
      <c r="K3515"/>
      <c r="L3515" s="30"/>
      <c r="M3515" s="30"/>
      <c r="N3515" s="34"/>
      <c r="O3515" s="34"/>
      <c r="P3515" s="34"/>
      <c r="Q3515" s="30"/>
      <c r="R3515" s="30"/>
      <c r="S3515" s="30"/>
      <c r="T3515" s="30"/>
      <c r="U3515" s="30"/>
      <c r="V3515" s="30"/>
      <c r="W3515" s="30"/>
      <c r="X3515" s="30"/>
      <c r="Y3515" s="30"/>
      <c r="Z3515" s="44"/>
      <c r="AA3515"/>
      <c r="AB3515"/>
      <c r="AC3515"/>
      <c r="AD3515"/>
    </row>
    <row r="3516" spans="1:30">
      <c r="A3516" s="2"/>
      <c r="B3516"/>
      <c r="C3516"/>
      <c r="D3516" s="14"/>
      <c r="E3516"/>
      <c r="F3516"/>
      <c r="G3516"/>
      <c r="H3516"/>
      <c r="I3516"/>
      <c r="J3516"/>
      <c r="K3516"/>
      <c r="L3516" s="30"/>
      <c r="M3516" s="30"/>
      <c r="N3516" s="34"/>
      <c r="O3516" s="34"/>
      <c r="P3516" s="34"/>
      <c r="Q3516" s="30"/>
      <c r="R3516" s="30"/>
      <c r="S3516" s="30"/>
      <c r="T3516" s="30"/>
      <c r="U3516" s="30"/>
      <c r="V3516" s="30"/>
      <c r="W3516" s="30"/>
      <c r="X3516" s="30"/>
      <c r="Y3516" s="30"/>
      <c r="Z3516" s="44"/>
      <c r="AA3516"/>
      <c r="AB3516"/>
      <c r="AC3516"/>
      <c r="AD3516"/>
    </row>
    <row r="3517" spans="1:30">
      <c r="A3517" s="2"/>
      <c r="B3517"/>
      <c r="C3517"/>
      <c r="D3517" s="14"/>
      <c r="E3517"/>
      <c r="F3517"/>
      <c r="G3517"/>
      <c r="H3517"/>
      <c r="I3517"/>
      <c r="J3517"/>
      <c r="K3517"/>
      <c r="L3517" s="30"/>
      <c r="M3517" s="30"/>
      <c r="N3517" s="34"/>
      <c r="O3517" s="34"/>
      <c r="P3517" s="34"/>
      <c r="Q3517" s="30"/>
      <c r="R3517" s="30"/>
      <c r="S3517" s="30"/>
      <c r="T3517" s="30"/>
      <c r="U3517" s="30"/>
      <c r="V3517" s="30"/>
      <c r="W3517" s="30"/>
      <c r="X3517" s="30"/>
      <c r="Y3517" s="30"/>
      <c r="Z3517" s="44"/>
      <c r="AA3517"/>
      <c r="AB3517"/>
      <c r="AC3517"/>
      <c r="AD3517"/>
    </row>
    <row r="3518" spans="1:30">
      <c r="A3518" s="2"/>
      <c r="B3518"/>
      <c r="C3518"/>
      <c r="D3518" s="14"/>
      <c r="E3518"/>
      <c r="F3518"/>
      <c r="G3518"/>
      <c r="H3518"/>
      <c r="I3518"/>
      <c r="J3518"/>
      <c r="K3518"/>
      <c r="L3518" s="30"/>
      <c r="M3518" s="30"/>
      <c r="N3518" s="34"/>
      <c r="O3518" s="34"/>
      <c r="P3518" s="34"/>
      <c r="Q3518" s="30"/>
      <c r="R3518" s="30"/>
      <c r="S3518" s="30"/>
      <c r="T3518" s="30"/>
      <c r="U3518" s="30"/>
      <c r="V3518" s="30"/>
      <c r="W3518" s="30"/>
      <c r="X3518" s="30"/>
      <c r="Y3518" s="30"/>
      <c r="Z3518" s="44"/>
      <c r="AA3518"/>
      <c r="AB3518"/>
      <c r="AC3518"/>
      <c r="AD3518"/>
    </row>
    <row r="3519" spans="1:30">
      <c r="A3519" s="2"/>
      <c r="B3519"/>
      <c r="C3519"/>
      <c r="D3519" s="14"/>
      <c r="E3519"/>
      <c r="F3519"/>
      <c r="G3519"/>
      <c r="H3519"/>
      <c r="I3519"/>
      <c r="J3519"/>
      <c r="K3519"/>
      <c r="L3519" s="30"/>
      <c r="M3519" s="30"/>
      <c r="N3519" s="34"/>
      <c r="O3519" s="34"/>
      <c r="P3519" s="34"/>
      <c r="Q3519" s="30"/>
      <c r="R3519" s="30"/>
      <c r="S3519" s="30"/>
      <c r="T3519" s="30"/>
      <c r="U3519" s="30"/>
      <c r="V3519" s="30"/>
      <c r="W3519" s="30"/>
      <c r="X3519" s="30"/>
      <c r="Y3519" s="30"/>
      <c r="Z3519" s="44"/>
      <c r="AA3519"/>
      <c r="AB3519"/>
      <c r="AC3519"/>
      <c r="AD3519"/>
    </row>
    <row r="3520" spans="1:30">
      <c r="A3520" s="2"/>
      <c r="B3520"/>
      <c r="C3520"/>
      <c r="D3520" s="14"/>
      <c r="E3520"/>
      <c r="F3520"/>
      <c r="G3520"/>
      <c r="H3520"/>
      <c r="I3520"/>
      <c r="J3520"/>
      <c r="K3520"/>
      <c r="L3520" s="30"/>
      <c r="M3520" s="30"/>
      <c r="N3520" s="34"/>
      <c r="O3520" s="34"/>
      <c r="P3520" s="34"/>
      <c r="Q3520" s="30"/>
      <c r="R3520" s="30"/>
      <c r="S3520" s="30"/>
      <c r="T3520" s="30"/>
      <c r="U3520" s="30"/>
      <c r="V3520" s="30"/>
      <c r="W3520" s="30"/>
      <c r="X3520" s="30"/>
      <c r="Y3520" s="30"/>
      <c r="Z3520" s="44"/>
      <c r="AA3520"/>
      <c r="AB3520"/>
      <c r="AC3520"/>
      <c r="AD3520"/>
    </row>
    <row r="3521" spans="1:30">
      <c r="A3521" s="2"/>
      <c r="B3521"/>
      <c r="C3521"/>
      <c r="D3521" s="14"/>
      <c r="E3521"/>
      <c r="F3521"/>
      <c r="G3521"/>
      <c r="H3521"/>
      <c r="I3521"/>
      <c r="J3521"/>
      <c r="K3521"/>
      <c r="L3521" s="30"/>
      <c r="M3521" s="30"/>
      <c r="N3521" s="34"/>
      <c r="O3521" s="34"/>
      <c r="P3521" s="34"/>
      <c r="Q3521" s="30"/>
      <c r="R3521" s="30"/>
      <c r="S3521" s="30"/>
      <c r="T3521" s="30"/>
      <c r="U3521" s="30"/>
      <c r="V3521" s="30"/>
      <c r="W3521" s="30"/>
      <c r="X3521" s="30"/>
      <c r="Y3521" s="30"/>
      <c r="Z3521" s="44"/>
      <c r="AA3521"/>
      <c r="AB3521"/>
      <c r="AC3521"/>
      <c r="AD3521"/>
    </row>
    <row r="3522" spans="1:30">
      <c r="A3522" s="2"/>
      <c r="B3522"/>
      <c r="C3522"/>
      <c r="D3522" s="14"/>
      <c r="E3522"/>
      <c r="F3522"/>
      <c r="G3522"/>
      <c r="H3522"/>
      <c r="I3522"/>
      <c r="J3522"/>
      <c r="K3522"/>
      <c r="L3522" s="30"/>
      <c r="M3522" s="30"/>
      <c r="N3522" s="34"/>
      <c r="O3522" s="34"/>
      <c r="P3522" s="34"/>
      <c r="Q3522" s="30"/>
      <c r="R3522" s="30"/>
      <c r="S3522" s="30"/>
      <c r="T3522" s="30"/>
      <c r="U3522" s="30"/>
      <c r="V3522" s="30"/>
      <c r="W3522" s="30"/>
      <c r="X3522" s="30"/>
      <c r="Y3522" s="30"/>
      <c r="Z3522" s="44"/>
      <c r="AA3522"/>
      <c r="AB3522"/>
      <c r="AC3522"/>
      <c r="AD3522"/>
    </row>
    <row r="3523" spans="1:30">
      <c r="A3523" s="2"/>
      <c r="B3523"/>
      <c r="C3523"/>
      <c r="D3523" s="14"/>
      <c r="E3523"/>
      <c r="F3523"/>
      <c r="G3523"/>
      <c r="H3523"/>
      <c r="I3523"/>
      <c r="J3523"/>
      <c r="K3523"/>
      <c r="L3523" s="30"/>
      <c r="M3523" s="30"/>
      <c r="N3523" s="34"/>
      <c r="O3523" s="34"/>
      <c r="P3523" s="34"/>
      <c r="Q3523" s="30"/>
      <c r="R3523" s="30"/>
      <c r="S3523" s="30"/>
      <c r="T3523" s="30"/>
      <c r="U3523" s="30"/>
      <c r="V3523" s="30"/>
      <c r="W3523" s="30"/>
      <c r="X3523" s="30"/>
      <c r="Y3523" s="30"/>
      <c r="Z3523" s="44"/>
      <c r="AA3523"/>
      <c r="AB3523"/>
      <c r="AC3523"/>
      <c r="AD3523"/>
    </row>
    <row r="3524" spans="1:30">
      <c r="A3524" s="2"/>
      <c r="B3524"/>
      <c r="C3524"/>
      <c r="D3524" s="14"/>
      <c r="E3524"/>
      <c r="F3524"/>
      <c r="G3524"/>
      <c r="H3524"/>
      <c r="I3524"/>
      <c r="J3524"/>
      <c r="K3524"/>
      <c r="L3524" s="30"/>
      <c r="M3524" s="30"/>
      <c r="N3524" s="34"/>
      <c r="O3524" s="34"/>
      <c r="P3524" s="34"/>
      <c r="Q3524" s="30"/>
      <c r="R3524" s="30"/>
      <c r="S3524" s="30"/>
      <c r="T3524" s="30"/>
      <c r="U3524" s="30"/>
      <c r="V3524" s="30"/>
      <c r="W3524" s="30"/>
      <c r="X3524" s="30"/>
      <c r="Y3524" s="30"/>
      <c r="Z3524" s="44"/>
      <c r="AA3524"/>
      <c r="AB3524"/>
      <c r="AC3524"/>
      <c r="AD3524"/>
    </row>
    <row r="3525" spans="1:30">
      <c r="A3525" s="2"/>
      <c r="B3525"/>
      <c r="C3525"/>
      <c r="D3525" s="14"/>
      <c r="E3525"/>
      <c r="F3525"/>
      <c r="G3525"/>
      <c r="H3525"/>
      <c r="I3525"/>
      <c r="J3525"/>
      <c r="K3525"/>
      <c r="L3525" s="30"/>
      <c r="M3525" s="30"/>
      <c r="N3525" s="34"/>
      <c r="O3525" s="34"/>
      <c r="P3525" s="34"/>
      <c r="Q3525" s="30"/>
      <c r="R3525" s="30"/>
      <c r="S3525" s="30"/>
      <c r="T3525" s="30"/>
      <c r="U3525" s="30"/>
      <c r="V3525" s="30"/>
      <c r="W3525" s="30"/>
      <c r="X3525" s="30"/>
      <c r="Y3525" s="30"/>
      <c r="Z3525" s="44"/>
      <c r="AA3525"/>
      <c r="AB3525"/>
      <c r="AC3525"/>
      <c r="AD3525"/>
    </row>
    <row r="3526" spans="1:30">
      <c r="A3526" s="2"/>
      <c r="B3526"/>
      <c r="C3526"/>
      <c r="D3526" s="14"/>
      <c r="E3526"/>
      <c r="F3526"/>
      <c r="G3526"/>
      <c r="H3526"/>
      <c r="I3526"/>
      <c r="J3526"/>
      <c r="K3526"/>
      <c r="L3526" s="30"/>
      <c r="M3526" s="30"/>
      <c r="N3526" s="34"/>
      <c r="O3526" s="34"/>
      <c r="P3526" s="34"/>
      <c r="Q3526" s="30"/>
      <c r="R3526" s="30"/>
      <c r="S3526" s="30"/>
      <c r="T3526" s="30"/>
      <c r="U3526" s="30"/>
      <c r="V3526" s="30"/>
      <c r="W3526" s="30"/>
      <c r="X3526" s="30"/>
      <c r="Y3526" s="30"/>
      <c r="Z3526" s="44"/>
      <c r="AA3526"/>
      <c r="AB3526"/>
      <c r="AC3526"/>
      <c r="AD3526"/>
    </row>
    <row r="3527" spans="1:30">
      <c r="A3527" s="2"/>
      <c r="B3527"/>
      <c r="C3527"/>
      <c r="D3527" s="14"/>
      <c r="E3527"/>
      <c r="F3527"/>
      <c r="G3527"/>
      <c r="H3527"/>
      <c r="I3527"/>
      <c r="J3527"/>
      <c r="K3527"/>
      <c r="L3527" s="30"/>
      <c r="M3527" s="30"/>
      <c r="N3527" s="34"/>
      <c r="O3527" s="34"/>
      <c r="P3527" s="34"/>
      <c r="Q3527" s="30"/>
      <c r="R3527" s="30"/>
      <c r="S3527" s="30"/>
      <c r="T3527" s="30"/>
      <c r="U3527" s="30"/>
      <c r="V3527" s="30"/>
      <c r="W3527" s="30"/>
      <c r="X3527" s="30"/>
      <c r="Y3527" s="30"/>
      <c r="Z3527" s="44"/>
      <c r="AA3527"/>
      <c r="AB3527"/>
      <c r="AC3527"/>
      <c r="AD3527"/>
    </row>
    <row r="3528" spans="1:30">
      <c r="A3528" s="2"/>
      <c r="B3528"/>
      <c r="C3528"/>
      <c r="D3528" s="14"/>
      <c r="E3528"/>
      <c r="F3528"/>
      <c r="G3528"/>
      <c r="H3528"/>
      <c r="I3528"/>
      <c r="J3528"/>
      <c r="K3528"/>
      <c r="L3528" s="30"/>
      <c r="M3528" s="30"/>
      <c r="N3528" s="34"/>
      <c r="O3528" s="34"/>
      <c r="P3528" s="34"/>
      <c r="Q3528" s="30"/>
      <c r="R3528" s="30"/>
      <c r="S3528" s="30"/>
      <c r="T3528" s="30"/>
      <c r="U3528" s="30"/>
      <c r="V3528" s="30"/>
      <c r="W3528" s="30"/>
      <c r="X3528" s="30"/>
      <c r="Y3528" s="30"/>
      <c r="Z3528" s="44"/>
      <c r="AA3528"/>
      <c r="AB3528"/>
      <c r="AC3528"/>
      <c r="AD3528"/>
    </row>
    <row r="3529" spans="1:30">
      <c r="A3529" s="2"/>
      <c r="B3529"/>
      <c r="C3529"/>
      <c r="D3529" s="14"/>
      <c r="E3529"/>
      <c r="F3529"/>
      <c r="G3529"/>
      <c r="H3529"/>
      <c r="I3529"/>
      <c r="J3529"/>
      <c r="K3529"/>
      <c r="L3529" s="30"/>
      <c r="M3529" s="30"/>
      <c r="N3529" s="34"/>
      <c r="O3529" s="34"/>
      <c r="P3529" s="34"/>
      <c r="Q3529" s="30"/>
      <c r="R3529" s="30"/>
      <c r="S3529" s="30"/>
      <c r="T3529" s="30"/>
      <c r="U3529" s="30"/>
      <c r="V3529" s="30"/>
      <c r="W3529" s="30"/>
      <c r="X3529" s="30"/>
      <c r="Y3529" s="30"/>
      <c r="Z3529" s="44"/>
      <c r="AA3529"/>
      <c r="AB3529"/>
      <c r="AC3529"/>
      <c r="AD3529"/>
    </row>
    <row r="3530" spans="1:30">
      <c r="A3530" s="2"/>
      <c r="B3530"/>
      <c r="C3530"/>
      <c r="D3530" s="14"/>
      <c r="E3530"/>
      <c r="F3530"/>
      <c r="G3530"/>
      <c r="H3530"/>
      <c r="I3530"/>
      <c r="J3530"/>
      <c r="K3530"/>
      <c r="L3530" s="30"/>
      <c r="M3530" s="30"/>
      <c r="N3530" s="34"/>
      <c r="O3530" s="34"/>
      <c r="P3530" s="34"/>
      <c r="Q3530" s="30"/>
      <c r="R3530" s="30"/>
      <c r="S3530" s="30"/>
      <c r="T3530" s="30"/>
      <c r="U3530" s="30"/>
      <c r="V3530" s="30"/>
      <c r="W3530" s="30"/>
      <c r="X3530" s="30"/>
      <c r="Y3530" s="30"/>
      <c r="Z3530" s="44"/>
      <c r="AA3530"/>
      <c r="AB3530"/>
      <c r="AC3530"/>
      <c r="AD3530"/>
    </row>
    <row r="3531" spans="1:30">
      <c r="A3531" s="2"/>
      <c r="B3531"/>
      <c r="C3531"/>
      <c r="D3531" s="14"/>
      <c r="E3531"/>
      <c r="F3531"/>
      <c r="G3531"/>
      <c r="H3531"/>
      <c r="I3531"/>
      <c r="J3531"/>
      <c r="K3531"/>
      <c r="L3531" s="30"/>
      <c r="M3531" s="30"/>
      <c r="N3531" s="34"/>
      <c r="O3531" s="34"/>
      <c r="P3531" s="34"/>
      <c r="Q3531" s="30"/>
      <c r="R3531" s="30"/>
      <c r="S3531" s="30"/>
      <c r="T3531" s="30"/>
      <c r="U3531" s="30"/>
      <c r="V3531" s="30"/>
      <c r="W3531" s="30"/>
      <c r="X3531" s="30"/>
      <c r="Y3531" s="30"/>
      <c r="Z3531" s="44"/>
      <c r="AA3531"/>
      <c r="AB3531"/>
      <c r="AC3531"/>
      <c r="AD3531"/>
    </row>
    <row r="3532" spans="1:30">
      <c r="A3532" s="2"/>
      <c r="B3532"/>
      <c r="C3532"/>
      <c r="D3532" s="14"/>
      <c r="E3532"/>
      <c r="F3532"/>
      <c r="G3532"/>
      <c r="H3532"/>
      <c r="I3532"/>
      <c r="J3532"/>
      <c r="K3532"/>
      <c r="L3532" s="30"/>
      <c r="M3532" s="30"/>
      <c r="N3532" s="34"/>
      <c r="O3532" s="34"/>
      <c r="P3532" s="34"/>
      <c r="Q3532" s="30"/>
      <c r="R3532" s="30"/>
      <c r="S3532" s="30"/>
      <c r="T3532" s="30"/>
      <c r="U3532" s="30"/>
      <c r="V3532" s="30"/>
      <c r="W3532" s="30"/>
      <c r="X3532" s="30"/>
      <c r="Y3532" s="30"/>
      <c r="Z3532" s="44"/>
      <c r="AA3532"/>
      <c r="AB3532"/>
      <c r="AC3532"/>
      <c r="AD3532"/>
    </row>
    <row r="3533" spans="1:30">
      <c r="A3533" s="2"/>
      <c r="B3533"/>
      <c r="C3533"/>
      <c r="D3533" s="14"/>
      <c r="E3533"/>
      <c r="F3533"/>
      <c r="G3533"/>
      <c r="H3533"/>
      <c r="I3533"/>
      <c r="J3533"/>
      <c r="K3533"/>
      <c r="L3533" s="30"/>
      <c r="M3533" s="30"/>
      <c r="N3533" s="34"/>
      <c r="O3533" s="34"/>
      <c r="P3533" s="34"/>
      <c r="Q3533" s="30"/>
      <c r="R3533" s="30"/>
      <c r="S3533" s="30"/>
      <c r="T3533" s="30"/>
      <c r="U3533" s="30"/>
      <c r="V3533" s="30"/>
      <c r="W3533" s="30"/>
      <c r="X3533" s="30"/>
      <c r="Y3533" s="30"/>
      <c r="Z3533" s="44"/>
      <c r="AA3533"/>
      <c r="AB3533"/>
      <c r="AC3533"/>
      <c r="AD3533"/>
    </row>
    <row r="3534" spans="1:30">
      <c r="A3534" s="2"/>
      <c r="B3534"/>
      <c r="C3534"/>
      <c r="D3534" s="14"/>
      <c r="E3534"/>
      <c r="F3534"/>
      <c r="G3534"/>
      <c r="H3534"/>
      <c r="I3534"/>
      <c r="J3534"/>
      <c r="K3534"/>
      <c r="L3534" s="30"/>
      <c r="M3534" s="30"/>
      <c r="N3534" s="34"/>
      <c r="O3534" s="34"/>
      <c r="P3534" s="34"/>
      <c r="Q3534" s="30"/>
      <c r="R3534" s="30"/>
      <c r="S3534" s="30"/>
      <c r="T3534" s="30"/>
      <c r="U3534" s="30"/>
      <c r="V3534" s="30"/>
      <c r="W3534" s="30"/>
      <c r="X3534" s="30"/>
      <c r="Y3534" s="30"/>
      <c r="Z3534" s="44"/>
      <c r="AA3534"/>
      <c r="AB3534"/>
      <c r="AC3534"/>
      <c r="AD3534"/>
    </row>
    <row r="3535" spans="1:30">
      <c r="A3535" s="2"/>
      <c r="B3535"/>
      <c r="C3535"/>
      <c r="D3535" s="14"/>
      <c r="E3535"/>
      <c r="F3535"/>
      <c r="G3535"/>
      <c r="H3535"/>
      <c r="I3535"/>
      <c r="J3535"/>
      <c r="K3535"/>
      <c r="L3535" s="30"/>
      <c r="M3535" s="30"/>
      <c r="N3535" s="34"/>
      <c r="O3535" s="34"/>
      <c r="P3535" s="34"/>
      <c r="Q3535" s="30"/>
      <c r="R3535" s="30"/>
      <c r="S3535" s="30"/>
      <c r="T3535" s="30"/>
      <c r="U3535" s="30"/>
      <c r="V3535" s="30"/>
      <c r="W3535" s="30"/>
      <c r="X3535" s="30"/>
      <c r="Y3535" s="30"/>
      <c r="Z3535" s="44"/>
      <c r="AA3535"/>
      <c r="AB3535"/>
      <c r="AC3535"/>
      <c r="AD3535"/>
    </row>
    <row r="3536" spans="1:30">
      <c r="A3536" s="2"/>
      <c r="B3536"/>
      <c r="C3536"/>
      <c r="D3536" s="14"/>
      <c r="E3536"/>
      <c r="F3536"/>
      <c r="G3536"/>
      <c r="H3536"/>
      <c r="I3536"/>
      <c r="J3536"/>
      <c r="K3536"/>
      <c r="L3536" s="30"/>
      <c r="M3536" s="30"/>
      <c r="N3536" s="34"/>
      <c r="O3536" s="34"/>
      <c r="P3536" s="34"/>
      <c r="Q3536" s="30"/>
      <c r="R3536" s="30"/>
      <c r="S3536" s="30"/>
      <c r="T3536" s="30"/>
      <c r="U3536" s="30"/>
      <c r="V3536" s="30"/>
      <c r="W3536" s="30"/>
      <c r="X3536" s="30"/>
      <c r="Y3536" s="30"/>
      <c r="Z3536" s="44"/>
      <c r="AA3536"/>
      <c r="AB3536"/>
      <c r="AC3536"/>
      <c r="AD3536"/>
    </row>
    <row r="3537" spans="1:30">
      <c r="A3537" s="2"/>
      <c r="B3537"/>
      <c r="C3537"/>
      <c r="D3537" s="14"/>
      <c r="E3537"/>
      <c r="F3537"/>
      <c r="G3537"/>
      <c r="H3537"/>
      <c r="I3537"/>
      <c r="J3537"/>
      <c r="K3537"/>
      <c r="L3537" s="30"/>
      <c r="M3537" s="30"/>
      <c r="N3537" s="34"/>
      <c r="O3537" s="34"/>
      <c r="P3537" s="34"/>
      <c r="Q3537" s="30"/>
      <c r="R3537" s="30"/>
      <c r="S3537" s="30"/>
      <c r="T3537" s="30"/>
      <c r="U3537" s="30"/>
      <c r="V3537" s="30"/>
      <c r="W3537" s="30"/>
      <c r="X3537" s="30"/>
      <c r="Y3537" s="30"/>
      <c r="Z3537" s="44"/>
      <c r="AA3537"/>
      <c r="AB3537"/>
      <c r="AC3537"/>
      <c r="AD3537"/>
    </row>
    <row r="3538" spans="1:30">
      <c r="A3538" s="2"/>
      <c r="B3538"/>
      <c r="C3538"/>
      <c r="D3538" s="14"/>
      <c r="E3538"/>
      <c r="F3538"/>
      <c r="G3538"/>
      <c r="H3538"/>
      <c r="I3538"/>
      <c r="J3538"/>
      <c r="K3538"/>
      <c r="L3538" s="30"/>
      <c r="M3538" s="30"/>
      <c r="N3538" s="34"/>
      <c r="O3538" s="34"/>
      <c r="P3538" s="34"/>
      <c r="Q3538" s="30"/>
      <c r="R3538" s="30"/>
      <c r="S3538" s="30"/>
      <c r="T3538" s="30"/>
      <c r="U3538" s="30"/>
      <c r="V3538" s="30"/>
      <c r="W3538" s="30"/>
      <c r="X3538" s="30"/>
      <c r="Y3538" s="30"/>
      <c r="Z3538" s="44"/>
      <c r="AA3538"/>
      <c r="AB3538"/>
      <c r="AC3538"/>
      <c r="AD3538"/>
    </row>
    <row r="3539" spans="1:30">
      <c r="A3539" s="2"/>
      <c r="B3539"/>
      <c r="C3539"/>
      <c r="D3539" s="14"/>
      <c r="E3539"/>
      <c r="F3539"/>
      <c r="G3539"/>
      <c r="H3539"/>
      <c r="I3539"/>
      <c r="J3539"/>
      <c r="K3539"/>
      <c r="L3539" s="30"/>
      <c r="M3539" s="30"/>
      <c r="N3539" s="34"/>
      <c r="O3539" s="34"/>
      <c r="P3539" s="34"/>
      <c r="Q3539" s="30"/>
      <c r="R3539" s="30"/>
      <c r="S3539" s="30"/>
      <c r="T3539" s="30"/>
      <c r="U3539" s="30"/>
      <c r="V3539" s="30"/>
      <c r="W3539" s="30"/>
      <c r="X3539" s="30"/>
      <c r="Y3539" s="30"/>
      <c r="Z3539" s="44"/>
      <c r="AA3539"/>
      <c r="AB3539"/>
      <c r="AC3539"/>
      <c r="AD3539"/>
    </row>
    <row r="3540" spans="1:30">
      <c r="A3540" s="2"/>
      <c r="B3540"/>
      <c r="C3540"/>
      <c r="D3540" s="14"/>
      <c r="E3540"/>
      <c r="F3540"/>
      <c r="G3540"/>
      <c r="H3540"/>
      <c r="I3540"/>
      <c r="J3540"/>
      <c r="K3540"/>
      <c r="L3540" s="30"/>
      <c r="M3540" s="30"/>
      <c r="N3540" s="34"/>
      <c r="O3540" s="34"/>
      <c r="P3540" s="34"/>
      <c r="Q3540" s="30"/>
      <c r="R3540" s="30"/>
      <c r="S3540" s="30"/>
      <c r="T3540" s="30"/>
      <c r="U3540" s="30"/>
      <c r="V3540" s="30"/>
      <c r="W3540" s="30"/>
      <c r="X3540" s="30"/>
      <c r="Y3540" s="30"/>
      <c r="Z3540" s="44"/>
      <c r="AA3540"/>
      <c r="AB3540"/>
      <c r="AC3540"/>
      <c r="AD3540"/>
    </row>
    <row r="3541" spans="1:30">
      <c r="A3541" s="2"/>
      <c r="B3541"/>
      <c r="C3541"/>
      <c r="D3541" s="14"/>
      <c r="E3541"/>
      <c r="F3541"/>
      <c r="G3541"/>
      <c r="H3541"/>
      <c r="I3541"/>
      <c r="J3541"/>
      <c r="K3541"/>
      <c r="L3541" s="30"/>
      <c r="M3541" s="30"/>
      <c r="N3541" s="34"/>
      <c r="O3541" s="34"/>
      <c r="P3541" s="34"/>
      <c r="Q3541" s="30"/>
      <c r="R3541" s="30"/>
      <c r="S3541" s="30"/>
      <c r="T3541" s="30"/>
      <c r="U3541" s="30"/>
      <c r="V3541" s="30"/>
      <c r="W3541" s="30"/>
      <c r="X3541" s="30"/>
      <c r="Y3541" s="30"/>
      <c r="Z3541" s="44"/>
      <c r="AA3541"/>
      <c r="AB3541"/>
      <c r="AC3541"/>
      <c r="AD3541"/>
    </row>
    <row r="3542" spans="1:30">
      <c r="A3542" s="2"/>
      <c r="B3542"/>
      <c r="C3542"/>
      <c r="D3542" s="14"/>
      <c r="E3542"/>
      <c r="F3542"/>
      <c r="G3542"/>
      <c r="H3542"/>
      <c r="I3542"/>
      <c r="J3542"/>
      <c r="K3542"/>
      <c r="L3542" s="30"/>
      <c r="M3542" s="30"/>
      <c r="N3542" s="34"/>
      <c r="O3542" s="34"/>
      <c r="P3542" s="34"/>
      <c r="Q3542" s="30"/>
      <c r="R3542" s="30"/>
      <c r="S3542" s="30"/>
      <c r="T3542" s="30"/>
      <c r="U3542" s="30"/>
      <c r="V3542" s="30"/>
      <c r="W3542" s="30"/>
      <c r="X3542" s="30"/>
      <c r="Y3542" s="30"/>
      <c r="Z3542" s="44"/>
      <c r="AA3542"/>
      <c r="AB3542"/>
      <c r="AC3542"/>
      <c r="AD3542"/>
    </row>
    <row r="3543" spans="1:30">
      <c r="A3543" s="2"/>
      <c r="B3543"/>
      <c r="C3543"/>
      <c r="D3543" s="14"/>
      <c r="E3543"/>
      <c r="F3543"/>
      <c r="G3543"/>
      <c r="H3543"/>
      <c r="I3543"/>
      <c r="J3543"/>
      <c r="K3543"/>
      <c r="L3543" s="30"/>
      <c r="M3543" s="30"/>
      <c r="N3543" s="34"/>
      <c r="O3543" s="34"/>
      <c r="P3543" s="34"/>
      <c r="Q3543" s="30"/>
      <c r="R3543" s="30"/>
      <c r="S3543" s="30"/>
      <c r="T3543" s="30"/>
      <c r="U3543" s="30"/>
      <c r="V3543" s="30"/>
      <c r="W3543" s="30"/>
      <c r="X3543" s="30"/>
      <c r="Y3543" s="30"/>
      <c r="Z3543" s="44"/>
      <c r="AA3543"/>
      <c r="AB3543"/>
      <c r="AC3543"/>
      <c r="AD3543"/>
    </row>
    <row r="3544" spans="1:30">
      <c r="A3544" s="2"/>
      <c r="B3544"/>
      <c r="C3544"/>
      <c r="D3544" s="14"/>
      <c r="E3544"/>
      <c r="F3544"/>
      <c r="G3544"/>
      <c r="H3544"/>
      <c r="I3544"/>
      <c r="J3544"/>
      <c r="K3544"/>
      <c r="L3544" s="30"/>
      <c r="M3544" s="30"/>
      <c r="N3544" s="34"/>
      <c r="O3544" s="34"/>
      <c r="P3544" s="34"/>
      <c r="Q3544" s="30"/>
      <c r="R3544" s="30"/>
      <c r="S3544" s="30"/>
      <c r="T3544" s="30"/>
      <c r="U3544" s="30"/>
      <c r="V3544" s="30"/>
      <c r="W3544" s="30"/>
      <c r="X3544" s="30"/>
      <c r="Y3544" s="30"/>
      <c r="Z3544" s="44"/>
      <c r="AA3544"/>
      <c r="AB3544"/>
      <c r="AC3544"/>
      <c r="AD3544"/>
    </row>
    <row r="3545" spans="1:30">
      <c r="A3545" s="2"/>
      <c r="B3545"/>
      <c r="C3545"/>
      <c r="D3545" s="14"/>
      <c r="E3545"/>
      <c r="F3545"/>
      <c r="G3545"/>
      <c r="H3545"/>
      <c r="I3545"/>
      <c r="J3545"/>
      <c r="K3545"/>
      <c r="L3545" s="30"/>
      <c r="M3545" s="30"/>
      <c r="N3545" s="34"/>
      <c r="O3545" s="34"/>
      <c r="P3545" s="34"/>
      <c r="Q3545" s="30"/>
      <c r="R3545" s="30"/>
      <c r="S3545" s="30"/>
      <c r="T3545" s="30"/>
      <c r="U3545" s="30"/>
      <c r="V3545" s="30"/>
      <c r="W3545" s="30"/>
      <c r="X3545" s="30"/>
      <c r="Y3545" s="30"/>
      <c r="Z3545" s="44"/>
      <c r="AA3545"/>
      <c r="AB3545"/>
      <c r="AC3545"/>
      <c r="AD3545"/>
    </row>
    <row r="3546" spans="1:30">
      <c r="A3546" s="2"/>
      <c r="B3546"/>
      <c r="C3546"/>
      <c r="D3546" s="14"/>
      <c r="E3546"/>
      <c r="F3546"/>
      <c r="G3546"/>
      <c r="H3546"/>
      <c r="I3546"/>
      <c r="J3546"/>
      <c r="K3546"/>
      <c r="L3546" s="30"/>
      <c r="M3546" s="30"/>
      <c r="N3546" s="34"/>
      <c r="O3546" s="34"/>
      <c r="P3546" s="34"/>
      <c r="Q3546" s="30"/>
      <c r="R3546" s="30"/>
      <c r="S3546" s="30"/>
      <c r="T3546" s="30"/>
      <c r="U3546" s="30"/>
      <c r="V3546" s="30"/>
      <c r="W3546" s="30"/>
      <c r="X3546" s="30"/>
      <c r="Y3546" s="30"/>
      <c r="Z3546" s="44"/>
      <c r="AA3546"/>
      <c r="AB3546"/>
      <c r="AC3546"/>
      <c r="AD3546"/>
    </row>
    <row r="3547" spans="1:30">
      <c r="A3547" s="2"/>
      <c r="B3547"/>
      <c r="C3547"/>
      <c r="D3547" s="14"/>
      <c r="E3547"/>
      <c r="F3547"/>
      <c r="G3547"/>
      <c r="H3547"/>
      <c r="I3547"/>
      <c r="J3547"/>
      <c r="K3547"/>
      <c r="L3547" s="30"/>
      <c r="M3547" s="30"/>
      <c r="N3547" s="34"/>
      <c r="O3547" s="34"/>
      <c r="P3547" s="34"/>
      <c r="Q3547" s="30"/>
      <c r="R3547" s="30"/>
      <c r="S3547" s="30"/>
      <c r="T3547" s="30"/>
      <c r="U3547" s="30"/>
      <c r="V3547" s="30"/>
      <c r="W3547" s="30"/>
      <c r="X3547" s="30"/>
      <c r="Y3547" s="30"/>
      <c r="Z3547" s="44"/>
      <c r="AA3547"/>
      <c r="AB3547"/>
      <c r="AC3547"/>
      <c r="AD3547"/>
    </row>
    <row r="3548" spans="1:30">
      <c r="A3548" s="2"/>
      <c r="B3548"/>
      <c r="C3548"/>
      <c r="D3548" s="14"/>
      <c r="E3548"/>
      <c r="F3548"/>
      <c r="G3548"/>
      <c r="H3548"/>
      <c r="I3548"/>
      <c r="J3548"/>
      <c r="K3548"/>
      <c r="L3548" s="30"/>
      <c r="M3548" s="30"/>
      <c r="N3548" s="34"/>
      <c r="O3548" s="34"/>
      <c r="P3548" s="34"/>
      <c r="Q3548" s="30"/>
      <c r="R3548" s="30"/>
      <c r="S3548" s="30"/>
      <c r="T3548" s="30"/>
      <c r="U3548" s="30"/>
      <c r="V3548" s="30"/>
      <c r="W3548" s="30"/>
      <c r="X3548" s="30"/>
      <c r="Y3548" s="30"/>
      <c r="Z3548" s="44"/>
      <c r="AA3548"/>
      <c r="AB3548"/>
      <c r="AC3548"/>
      <c r="AD3548"/>
    </row>
    <row r="3549" spans="1:30">
      <c r="A3549" s="2"/>
      <c r="B3549"/>
      <c r="C3549"/>
      <c r="D3549" s="14"/>
      <c r="E3549"/>
      <c r="F3549"/>
      <c r="G3549"/>
      <c r="H3549"/>
      <c r="I3549"/>
      <c r="J3549"/>
      <c r="K3549"/>
      <c r="L3549" s="30"/>
      <c r="M3549" s="30"/>
      <c r="N3549" s="34"/>
      <c r="O3549" s="34"/>
      <c r="P3549" s="34"/>
      <c r="Q3549" s="30"/>
      <c r="R3549" s="30"/>
      <c r="S3549" s="30"/>
      <c r="T3549" s="30"/>
      <c r="U3549" s="30"/>
      <c r="V3549" s="30"/>
      <c r="W3549" s="30"/>
      <c r="X3549" s="30"/>
      <c r="Y3549" s="30"/>
      <c r="Z3549" s="44"/>
      <c r="AA3549"/>
      <c r="AB3549"/>
      <c r="AC3549"/>
      <c r="AD3549"/>
    </row>
    <row r="3550" spans="1:30">
      <c r="A3550" s="2"/>
      <c r="B3550"/>
      <c r="C3550"/>
      <c r="D3550" s="14"/>
      <c r="E3550"/>
      <c r="F3550"/>
      <c r="G3550"/>
      <c r="H3550"/>
      <c r="I3550"/>
      <c r="J3550"/>
      <c r="K3550"/>
      <c r="L3550" s="30"/>
      <c r="M3550" s="30"/>
      <c r="N3550" s="34"/>
      <c r="O3550" s="34"/>
      <c r="P3550" s="34"/>
      <c r="Q3550" s="30"/>
      <c r="R3550" s="30"/>
      <c r="S3550" s="30"/>
      <c r="T3550" s="30"/>
      <c r="U3550" s="30"/>
      <c r="V3550" s="30"/>
      <c r="W3550" s="30"/>
      <c r="X3550" s="30"/>
      <c r="Y3550" s="30"/>
      <c r="Z3550" s="44"/>
      <c r="AA3550"/>
      <c r="AB3550"/>
      <c r="AC3550"/>
      <c r="AD3550"/>
    </row>
    <row r="3551" spans="1:30">
      <c r="A3551" s="2"/>
      <c r="B3551"/>
      <c r="C3551"/>
      <c r="D3551" s="14"/>
      <c r="E3551"/>
      <c r="F3551"/>
      <c r="G3551"/>
      <c r="H3551"/>
      <c r="I3551"/>
      <c r="J3551"/>
      <c r="K3551"/>
      <c r="L3551" s="30"/>
      <c r="M3551" s="30"/>
      <c r="N3551" s="34"/>
      <c r="O3551" s="34"/>
      <c r="P3551" s="34"/>
      <c r="Q3551" s="30"/>
      <c r="R3551" s="30"/>
      <c r="S3551" s="30"/>
      <c r="T3551" s="30"/>
      <c r="U3551" s="30"/>
      <c r="V3551" s="30"/>
      <c r="W3551" s="30"/>
      <c r="X3551" s="30"/>
      <c r="Y3551" s="30"/>
      <c r="Z3551" s="44"/>
      <c r="AA3551"/>
      <c r="AB3551"/>
      <c r="AC3551"/>
      <c r="AD3551"/>
    </row>
    <row r="3552" spans="1:30">
      <c r="A3552" s="2"/>
      <c r="B3552"/>
      <c r="C3552"/>
      <c r="D3552" s="14"/>
      <c r="E3552"/>
      <c r="F3552"/>
      <c r="G3552"/>
      <c r="H3552"/>
      <c r="I3552"/>
      <c r="J3552"/>
      <c r="K3552"/>
      <c r="L3552" s="30"/>
      <c r="M3552" s="30"/>
      <c r="N3552" s="34"/>
      <c r="O3552" s="34"/>
      <c r="P3552" s="34"/>
      <c r="Q3552" s="30"/>
      <c r="R3552" s="30"/>
      <c r="S3552" s="30"/>
      <c r="T3552" s="30"/>
      <c r="U3552" s="30"/>
      <c r="V3552" s="30"/>
      <c r="W3552" s="30"/>
      <c r="X3552" s="30"/>
      <c r="Y3552" s="30"/>
      <c r="Z3552" s="44"/>
      <c r="AA3552"/>
      <c r="AB3552"/>
      <c r="AC3552"/>
      <c r="AD3552"/>
    </row>
    <row r="3553" spans="1:30">
      <c r="A3553" s="2"/>
      <c r="B3553"/>
      <c r="C3553"/>
      <c r="D3553" s="14"/>
      <c r="E3553"/>
      <c r="F3553"/>
      <c r="G3553"/>
      <c r="H3553"/>
      <c r="I3553"/>
      <c r="J3553"/>
      <c r="K3553"/>
      <c r="L3553" s="30"/>
      <c r="M3553" s="30"/>
      <c r="N3553" s="34"/>
      <c r="O3553" s="34"/>
      <c r="P3553" s="34"/>
      <c r="Q3553" s="30"/>
      <c r="R3553" s="30"/>
      <c r="S3553" s="30"/>
      <c r="T3553" s="30"/>
      <c r="U3553" s="30"/>
      <c r="V3553" s="30"/>
      <c r="W3553" s="30"/>
      <c r="X3553" s="30"/>
      <c r="Y3553" s="30"/>
      <c r="Z3553" s="44"/>
      <c r="AA3553"/>
      <c r="AB3553"/>
      <c r="AC3553"/>
      <c r="AD3553"/>
    </row>
    <row r="3554" spans="1:30">
      <c r="A3554" s="2"/>
      <c r="B3554"/>
      <c r="C3554"/>
      <c r="D3554" s="14"/>
      <c r="E3554"/>
      <c r="F3554"/>
      <c r="G3554"/>
      <c r="H3554"/>
      <c r="I3554"/>
      <c r="J3554"/>
      <c r="K3554"/>
      <c r="L3554" s="30"/>
      <c r="M3554" s="30"/>
      <c r="N3554" s="34"/>
      <c r="O3554" s="34"/>
      <c r="P3554" s="34"/>
      <c r="Q3554" s="30"/>
      <c r="R3554" s="30"/>
      <c r="S3554" s="30"/>
      <c r="T3554" s="30"/>
      <c r="U3554" s="30"/>
      <c r="V3554" s="30"/>
      <c r="W3554" s="30"/>
      <c r="X3554" s="30"/>
      <c r="Y3554" s="30"/>
      <c r="Z3554" s="44"/>
      <c r="AA3554"/>
      <c r="AB3554"/>
      <c r="AC3554"/>
      <c r="AD3554"/>
    </row>
    <row r="3555" spans="1:30">
      <c r="A3555" s="2"/>
      <c r="B3555"/>
      <c r="C3555"/>
      <c r="D3555" s="14"/>
      <c r="E3555"/>
      <c r="F3555"/>
      <c r="G3555"/>
      <c r="H3555"/>
      <c r="I3555"/>
      <c r="J3555"/>
      <c r="K3555"/>
      <c r="L3555" s="30"/>
      <c r="M3555" s="30"/>
      <c r="N3555" s="34"/>
      <c r="O3555" s="34"/>
      <c r="P3555" s="34"/>
      <c r="Q3555" s="30"/>
      <c r="R3555" s="30"/>
      <c r="S3555" s="30"/>
      <c r="T3555" s="30"/>
      <c r="U3555" s="30"/>
      <c r="V3555" s="30"/>
      <c r="W3555" s="30"/>
      <c r="X3555" s="30"/>
      <c r="Y3555" s="30"/>
      <c r="Z3555" s="44"/>
      <c r="AA3555"/>
      <c r="AB3555"/>
      <c r="AC3555"/>
      <c r="AD3555"/>
    </row>
    <row r="3556" spans="1:30">
      <c r="A3556" s="2"/>
      <c r="B3556"/>
      <c r="C3556"/>
      <c r="D3556" s="14"/>
      <c r="E3556"/>
      <c r="F3556"/>
      <c r="G3556"/>
      <c r="H3556"/>
      <c r="I3556"/>
      <c r="J3556"/>
      <c r="K3556"/>
      <c r="L3556" s="30"/>
      <c r="M3556" s="30"/>
      <c r="N3556" s="34"/>
      <c r="O3556" s="34"/>
      <c r="P3556" s="34"/>
      <c r="Q3556" s="30"/>
      <c r="R3556" s="30"/>
      <c r="S3556" s="30"/>
      <c r="T3556" s="30"/>
      <c r="U3556" s="30"/>
      <c r="V3556" s="30"/>
      <c r="W3556" s="30"/>
      <c r="X3556" s="30"/>
      <c r="Y3556" s="30"/>
      <c r="Z3556" s="44"/>
      <c r="AA3556"/>
      <c r="AB3556"/>
      <c r="AC3556"/>
      <c r="AD3556"/>
    </row>
    <row r="3557" spans="1:30">
      <c r="A3557" s="2"/>
      <c r="B3557"/>
      <c r="C3557"/>
      <c r="D3557" s="14"/>
      <c r="E3557"/>
      <c r="F3557"/>
      <c r="G3557"/>
      <c r="H3557"/>
      <c r="I3557"/>
      <c r="J3557"/>
      <c r="K3557"/>
      <c r="L3557" s="30"/>
      <c r="M3557" s="30"/>
      <c r="N3557" s="34"/>
      <c r="O3557" s="34"/>
      <c r="P3557" s="34"/>
      <c r="Q3557" s="30"/>
      <c r="R3557" s="30"/>
      <c r="S3557" s="30"/>
      <c r="T3557" s="30"/>
      <c r="U3557" s="30"/>
      <c r="V3557" s="30"/>
      <c r="W3557" s="30"/>
      <c r="X3557" s="30"/>
      <c r="Y3557" s="30"/>
      <c r="Z3557" s="44"/>
      <c r="AA3557"/>
      <c r="AB3557"/>
      <c r="AC3557"/>
      <c r="AD3557"/>
    </row>
    <row r="3558" spans="1:30">
      <c r="A3558" s="2"/>
      <c r="B3558"/>
      <c r="C3558"/>
      <c r="D3558" s="14"/>
      <c r="E3558"/>
      <c r="F3558"/>
      <c r="G3558"/>
      <c r="H3558"/>
      <c r="I3558"/>
      <c r="J3558"/>
      <c r="K3558"/>
      <c r="L3558" s="30"/>
      <c r="M3558" s="30"/>
      <c r="N3558" s="34"/>
      <c r="O3558" s="34"/>
      <c r="P3558" s="34"/>
      <c r="Q3558" s="30"/>
      <c r="R3558" s="30"/>
      <c r="S3558" s="30"/>
      <c r="T3558" s="30"/>
      <c r="U3558" s="30"/>
      <c r="V3558" s="30"/>
      <c r="W3558" s="30"/>
      <c r="X3558" s="30"/>
      <c r="Y3558" s="30"/>
      <c r="Z3558" s="44"/>
      <c r="AA3558"/>
      <c r="AB3558"/>
      <c r="AC3558"/>
      <c r="AD3558"/>
    </row>
    <row r="3559" spans="1:30">
      <c r="A3559" s="2"/>
      <c r="B3559"/>
      <c r="C3559"/>
      <c r="D3559" s="14"/>
      <c r="E3559"/>
      <c r="F3559"/>
      <c r="G3559"/>
      <c r="H3559"/>
      <c r="I3559"/>
      <c r="J3559"/>
      <c r="K3559"/>
      <c r="L3559" s="30"/>
      <c r="M3559" s="30"/>
      <c r="N3559" s="34"/>
      <c r="O3559" s="34"/>
      <c r="P3559" s="34"/>
      <c r="Q3559" s="30"/>
      <c r="R3559" s="30"/>
      <c r="S3559" s="30"/>
      <c r="T3559" s="30"/>
      <c r="U3559" s="30"/>
      <c r="V3559" s="30"/>
      <c r="W3559" s="30"/>
      <c r="X3559" s="30"/>
      <c r="Y3559" s="30"/>
      <c r="Z3559" s="44"/>
      <c r="AA3559"/>
      <c r="AB3559"/>
      <c r="AC3559"/>
      <c r="AD3559"/>
    </row>
    <row r="3560" spans="1:30">
      <c r="A3560" s="2"/>
      <c r="B3560"/>
      <c r="C3560"/>
      <c r="D3560" s="14"/>
      <c r="E3560"/>
      <c r="F3560"/>
      <c r="G3560"/>
      <c r="H3560"/>
      <c r="I3560"/>
      <c r="J3560"/>
      <c r="K3560"/>
      <c r="L3560" s="30"/>
      <c r="M3560" s="30"/>
      <c r="N3560" s="34"/>
      <c r="O3560" s="34"/>
      <c r="P3560" s="34"/>
      <c r="Q3560" s="30"/>
      <c r="R3560" s="30"/>
      <c r="S3560" s="30"/>
      <c r="T3560" s="30"/>
      <c r="U3560" s="30"/>
      <c r="V3560" s="30"/>
      <c r="W3560" s="30"/>
      <c r="X3560" s="30"/>
      <c r="Y3560" s="30"/>
      <c r="Z3560" s="44"/>
      <c r="AA3560"/>
      <c r="AB3560"/>
      <c r="AC3560"/>
      <c r="AD3560"/>
    </row>
    <row r="3561" spans="1:30">
      <c r="A3561" s="2"/>
      <c r="B3561"/>
      <c r="C3561"/>
      <c r="D3561" s="14"/>
      <c r="E3561"/>
      <c r="F3561"/>
      <c r="G3561"/>
      <c r="H3561"/>
      <c r="I3561"/>
      <c r="J3561"/>
      <c r="K3561"/>
      <c r="L3561" s="30"/>
      <c r="M3561" s="30"/>
      <c r="N3561" s="34"/>
      <c r="O3561" s="34"/>
      <c r="P3561" s="34"/>
      <c r="Q3561" s="30"/>
      <c r="R3561" s="30"/>
      <c r="S3561" s="30"/>
      <c r="T3561" s="30"/>
      <c r="U3561" s="30"/>
      <c r="V3561" s="30"/>
      <c r="W3561" s="30"/>
      <c r="X3561" s="30"/>
      <c r="Y3561" s="30"/>
      <c r="Z3561" s="44"/>
      <c r="AA3561"/>
      <c r="AB3561"/>
      <c r="AC3561"/>
      <c r="AD3561"/>
    </row>
    <row r="3562" spans="1:30">
      <c r="A3562" s="2"/>
      <c r="B3562"/>
      <c r="C3562"/>
      <c r="D3562" s="14"/>
      <c r="E3562"/>
      <c r="F3562"/>
      <c r="G3562"/>
      <c r="H3562"/>
      <c r="I3562"/>
      <c r="J3562"/>
      <c r="K3562"/>
      <c r="L3562" s="30"/>
      <c r="M3562" s="30"/>
      <c r="N3562" s="34"/>
      <c r="O3562" s="34"/>
      <c r="P3562" s="34"/>
      <c r="Q3562" s="30"/>
      <c r="R3562" s="30"/>
      <c r="S3562" s="30"/>
      <c r="T3562" s="30"/>
      <c r="U3562" s="30"/>
      <c r="V3562" s="30"/>
      <c r="W3562" s="30"/>
      <c r="X3562" s="30"/>
      <c r="Y3562" s="30"/>
      <c r="Z3562" s="44"/>
      <c r="AA3562"/>
      <c r="AB3562"/>
      <c r="AC3562"/>
      <c r="AD3562"/>
    </row>
    <row r="3563" spans="1:30">
      <c r="A3563" s="2"/>
      <c r="B3563"/>
      <c r="C3563"/>
      <c r="D3563" s="14"/>
      <c r="E3563"/>
      <c r="F3563"/>
      <c r="G3563"/>
      <c r="H3563"/>
      <c r="I3563"/>
      <c r="J3563"/>
      <c r="K3563"/>
      <c r="L3563" s="30"/>
      <c r="M3563" s="30"/>
      <c r="N3563" s="34"/>
      <c r="O3563" s="34"/>
      <c r="P3563" s="34"/>
      <c r="Q3563" s="30"/>
      <c r="R3563" s="30"/>
      <c r="S3563" s="30"/>
      <c r="T3563" s="30"/>
      <c r="U3563" s="30"/>
      <c r="V3563" s="30"/>
      <c r="W3563" s="30"/>
      <c r="X3563" s="30"/>
      <c r="Y3563" s="30"/>
      <c r="Z3563" s="44"/>
      <c r="AA3563"/>
      <c r="AB3563"/>
      <c r="AC3563"/>
      <c r="AD3563"/>
    </row>
    <row r="3564" spans="1:30">
      <c r="A3564" s="2"/>
      <c r="B3564"/>
      <c r="C3564"/>
      <c r="D3564" s="14"/>
      <c r="E3564"/>
      <c r="F3564"/>
      <c r="G3564"/>
      <c r="H3564"/>
      <c r="I3564"/>
      <c r="J3564"/>
      <c r="K3564"/>
      <c r="L3564" s="30"/>
      <c r="M3564" s="30"/>
      <c r="N3564" s="34"/>
      <c r="O3564" s="34"/>
      <c r="P3564" s="34"/>
      <c r="Q3564" s="30"/>
      <c r="R3564" s="30"/>
      <c r="S3564" s="30"/>
      <c r="T3564" s="30"/>
      <c r="U3564" s="30"/>
      <c r="V3564" s="30"/>
      <c r="W3564" s="30"/>
      <c r="X3564" s="30"/>
      <c r="Y3564" s="30"/>
      <c r="Z3564" s="44"/>
      <c r="AA3564"/>
      <c r="AB3564"/>
      <c r="AC3564"/>
      <c r="AD3564"/>
    </row>
    <row r="3565" spans="1:30">
      <c r="A3565" s="2"/>
      <c r="B3565"/>
      <c r="C3565"/>
      <c r="D3565" s="14"/>
      <c r="E3565"/>
      <c r="F3565"/>
      <c r="G3565"/>
      <c r="H3565"/>
      <c r="I3565"/>
      <c r="J3565"/>
      <c r="K3565"/>
      <c r="L3565" s="30"/>
      <c r="M3565" s="30"/>
      <c r="N3565" s="34"/>
      <c r="O3565" s="34"/>
      <c r="P3565" s="34"/>
      <c r="Q3565" s="30"/>
      <c r="R3565" s="30"/>
      <c r="S3565" s="30"/>
      <c r="T3565" s="30"/>
      <c r="U3565" s="30"/>
      <c r="V3565" s="30"/>
      <c r="W3565" s="30"/>
      <c r="X3565" s="30"/>
      <c r="Y3565" s="30"/>
      <c r="Z3565" s="44"/>
      <c r="AA3565"/>
      <c r="AB3565"/>
      <c r="AC3565"/>
      <c r="AD3565"/>
    </row>
    <row r="3566" spans="1:30">
      <c r="A3566" s="2"/>
      <c r="B3566"/>
      <c r="C3566"/>
      <c r="D3566" s="14"/>
      <c r="E3566"/>
      <c r="F3566"/>
      <c r="G3566"/>
      <c r="H3566"/>
      <c r="I3566"/>
      <c r="J3566"/>
      <c r="K3566"/>
      <c r="L3566" s="30"/>
      <c r="M3566" s="30"/>
      <c r="N3566" s="34"/>
      <c r="O3566" s="34"/>
      <c r="P3566" s="34"/>
      <c r="Q3566" s="30"/>
      <c r="R3566" s="30"/>
      <c r="S3566" s="30"/>
      <c r="T3566" s="30"/>
      <c r="U3566" s="30"/>
      <c r="V3566" s="30"/>
      <c r="W3566" s="30"/>
      <c r="X3566" s="30"/>
      <c r="Y3566" s="30"/>
      <c r="Z3566" s="44"/>
      <c r="AA3566"/>
      <c r="AB3566"/>
      <c r="AC3566"/>
      <c r="AD3566"/>
    </row>
    <row r="3567" spans="1:30">
      <c r="A3567" s="2"/>
      <c r="B3567"/>
      <c r="C3567"/>
      <c r="D3567" s="14"/>
      <c r="E3567"/>
      <c r="F3567"/>
      <c r="G3567"/>
      <c r="H3567"/>
      <c r="I3567"/>
      <c r="J3567"/>
      <c r="K3567"/>
      <c r="L3567" s="30"/>
      <c r="M3567" s="30"/>
      <c r="N3567" s="34"/>
      <c r="O3567" s="34"/>
      <c r="P3567" s="34"/>
      <c r="Q3567" s="30"/>
      <c r="R3567" s="30"/>
      <c r="S3567" s="30"/>
      <c r="T3567" s="30"/>
      <c r="U3567" s="30"/>
      <c r="V3567" s="30"/>
      <c r="W3567" s="30"/>
      <c r="X3567" s="30"/>
      <c r="Y3567" s="30"/>
      <c r="Z3567" s="44"/>
      <c r="AA3567"/>
      <c r="AB3567"/>
      <c r="AC3567"/>
      <c r="AD3567"/>
    </row>
    <row r="3568" spans="1:30">
      <c r="A3568" s="2"/>
      <c r="B3568"/>
      <c r="C3568"/>
      <c r="D3568" s="14"/>
      <c r="E3568"/>
      <c r="F3568"/>
      <c r="G3568"/>
      <c r="H3568"/>
      <c r="I3568"/>
      <c r="J3568"/>
      <c r="K3568"/>
      <c r="L3568" s="30"/>
      <c r="M3568" s="30"/>
      <c r="N3568" s="34"/>
      <c r="O3568" s="34"/>
      <c r="P3568" s="34"/>
      <c r="Q3568" s="30"/>
      <c r="R3568" s="30"/>
      <c r="S3568" s="30"/>
      <c r="T3568" s="30"/>
      <c r="U3568" s="30"/>
      <c r="V3568" s="30"/>
      <c r="W3568" s="30"/>
      <c r="X3568" s="30"/>
      <c r="Y3568" s="30"/>
      <c r="Z3568" s="44"/>
      <c r="AA3568"/>
      <c r="AB3568"/>
      <c r="AC3568"/>
      <c r="AD3568"/>
    </row>
    <row r="3569" spans="1:30">
      <c r="A3569" s="2"/>
      <c r="B3569"/>
      <c r="C3569"/>
      <c r="D3569" s="14"/>
      <c r="E3569"/>
      <c r="F3569"/>
      <c r="G3569"/>
      <c r="H3569"/>
      <c r="I3569"/>
      <c r="J3569"/>
      <c r="K3569"/>
      <c r="L3569" s="30"/>
      <c r="M3569" s="30"/>
      <c r="N3569" s="34"/>
      <c r="O3569" s="34"/>
      <c r="P3569" s="34"/>
      <c r="Q3569" s="30"/>
      <c r="R3569" s="30"/>
      <c r="S3569" s="30"/>
      <c r="T3569" s="30"/>
      <c r="U3569" s="30"/>
      <c r="V3569" s="30"/>
      <c r="W3569" s="30"/>
      <c r="X3569" s="30"/>
      <c r="Y3569" s="30"/>
      <c r="Z3569" s="44"/>
      <c r="AA3569"/>
      <c r="AB3569"/>
      <c r="AC3569"/>
      <c r="AD3569"/>
    </row>
    <row r="3570" spans="1:30">
      <c r="A3570" s="2"/>
      <c r="B3570"/>
      <c r="C3570"/>
      <c r="D3570" s="14"/>
      <c r="E3570"/>
      <c r="F3570"/>
      <c r="G3570"/>
      <c r="H3570"/>
      <c r="I3570"/>
      <c r="J3570"/>
      <c r="K3570"/>
      <c r="L3570" s="30"/>
      <c r="M3570" s="30"/>
      <c r="N3570" s="34"/>
      <c r="O3570" s="34"/>
      <c r="P3570" s="34"/>
      <c r="Q3570" s="30"/>
      <c r="R3570" s="30"/>
      <c r="S3570" s="30"/>
      <c r="T3570" s="30"/>
      <c r="U3570" s="30"/>
      <c r="V3570" s="30"/>
      <c r="W3570" s="30"/>
      <c r="X3570" s="30"/>
      <c r="Y3570" s="30"/>
      <c r="Z3570" s="44"/>
      <c r="AA3570"/>
      <c r="AB3570"/>
      <c r="AC3570"/>
      <c r="AD3570"/>
    </row>
    <row r="3571" spans="1:30">
      <c r="A3571" s="2"/>
      <c r="B3571"/>
      <c r="C3571"/>
      <c r="D3571" s="14"/>
      <c r="E3571"/>
      <c r="F3571"/>
      <c r="G3571"/>
      <c r="H3571"/>
      <c r="I3571"/>
      <c r="J3571"/>
      <c r="K3571"/>
      <c r="L3571" s="30"/>
      <c r="M3571" s="30"/>
      <c r="N3571" s="34"/>
      <c r="O3571" s="34"/>
      <c r="P3571" s="34"/>
      <c r="Q3571" s="30"/>
      <c r="R3571" s="30"/>
      <c r="S3571" s="30"/>
      <c r="T3571" s="30"/>
      <c r="U3571" s="30"/>
      <c r="V3571" s="30"/>
      <c r="W3571" s="30"/>
      <c r="X3571" s="30"/>
      <c r="Y3571" s="30"/>
      <c r="Z3571" s="44"/>
      <c r="AA3571"/>
      <c r="AB3571"/>
      <c r="AC3571"/>
      <c r="AD3571"/>
    </row>
    <row r="3572" spans="1:30">
      <c r="A3572" s="2"/>
      <c r="B3572"/>
      <c r="C3572"/>
      <c r="D3572" s="14"/>
      <c r="E3572"/>
      <c r="F3572"/>
      <c r="G3572"/>
      <c r="H3572"/>
      <c r="I3572"/>
      <c r="J3572"/>
      <c r="K3572"/>
      <c r="L3572" s="30"/>
      <c r="M3572" s="30"/>
      <c r="N3572" s="34"/>
      <c r="O3572" s="34"/>
      <c r="P3572" s="34"/>
      <c r="Q3572" s="30"/>
      <c r="R3572" s="30"/>
      <c r="S3572" s="30"/>
      <c r="T3572" s="30"/>
      <c r="U3572" s="30"/>
      <c r="V3572" s="30"/>
      <c r="W3572" s="30"/>
      <c r="X3572" s="30"/>
      <c r="Y3572" s="30"/>
      <c r="Z3572" s="44"/>
      <c r="AA3572"/>
      <c r="AB3572"/>
      <c r="AC3572"/>
      <c r="AD3572"/>
    </row>
    <row r="3573" spans="1:30">
      <c r="A3573" s="2"/>
      <c r="B3573"/>
      <c r="C3573"/>
      <c r="D3573" s="14"/>
      <c r="E3573"/>
      <c r="F3573"/>
      <c r="G3573"/>
      <c r="H3573"/>
      <c r="I3573"/>
      <c r="J3573"/>
      <c r="K3573"/>
      <c r="L3573" s="30"/>
      <c r="M3573" s="30"/>
      <c r="N3573" s="34"/>
      <c r="O3573" s="34"/>
      <c r="P3573" s="34"/>
      <c r="Q3573" s="30"/>
      <c r="R3573" s="30"/>
      <c r="S3573" s="30"/>
      <c r="T3573" s="30"/>
      <c r="U3573" s="30"/>
      <c r="V3573" s="30"/>
      <c r="W3573" s="30"/>
      <c r="X3573" s="30"/>
      <c r="Y3573" s="30"/>
      <c r="Z3573" s="44"/>
      <c r="AA3573"/>
      <c r="AB3573"/>
      <c r="AC3573"/>
      <c r="AD3573"/>
    </row>
    <row r="3574" spans="1:30">
      <c r="A3574" s="2"/>
      <c r="B3574"/>
      <c r="C3574"/>
      <c r="D3574" s="14"/>
      <c r="E3574"/>
      <c r="F3574"/>
      <c r="G3574"/>
      <c r="H3574"/>
      <c r="I3574"/>
      <c r="J3574"/>
      <c r="K3574"/>
      <c r="L3574" s="30"/>
      <c r="M3574" s="30"/>
      <c r="N3574" s="34"/>
      <c r="O3574" s="34"/>
      <c r="P3574" s="34"/>
      <c r="Q3574" s="30"/>
      <c r="R3574" s="30"/>
      <c r="S3574" s="30"/>
      <c r="T3574" s="30"/>
      <c r="U3574" s="30"/>
      <c r="V3574" s="30"/>
      <c r="W3574" s="30"/>
      <c r="X3574" s="30"/>
      <c r="Y3574" s="30"/>
      <c r="Z3574" s="44"/>
      <c r="AA3574"/>
      <c r="AB3574"/>
      <c r="AC3574"/>
      <c r="AD3574"/>
    </row>
    <row r="3575" spans="1:30">
      <c r="A3575" s="2"/>
      <c r="B3575"/>
      <c r="C3575"/>
      <c r="D3575" s="14"/>
      <c r="E3575"/>
      <c r="F3575"/>
      <c r="G3575"/>
      <c r="H3575"/>
      <c r="I3575"/>
      <c r="J3575"/>
      <c r="K3575"/>
      <c r="L3575" s="30"/>
      <c r="M3575" s="30"/>
      <c r="N3575" s="34"/>
      <c r="O3575" s="34"/>
      <c r="P3575" s="34"/>
      <c r="Q3575" s="30"/>
      <c r="R3575" s="30"/>
      <c r="S3575" s="30"/>
      <c r="T3575" s="30"/>
      <c r="U3575" s="30"/>
      <c r="V3575" s="30"/>
      <c r="W3575" s="30"/>
      <c r="X3575" s="30"/>
      <c r="Y3575" s="30"/>
      <c r="Z3575" s="44"/>
      <c r="AA3575"/>
      <c r="AB3575"/>
      <c r="AC3575"/>
      <c r="AD3575"/>
    </row>
    <row r="3576" spans="1:30">
      <c r="A3576" s="2"/>
      <c r="B3576"/>
      <c r="C3576"/>
      <c r="D3576" s="14"/>
      <c r="E3576"/>
      <c r="F3576"/>
      <c r="G3576"/>
      <c r="H3576"/>
      <c r="I3576"/>
      <c r="J3576"/>
      <c r="K3576"/>
      <c r="L3576" s="30"/>
      <c r="M3576" s="30"/>
      <c r="N3576" s="34"/>
      <c r="O3576" s="34"/>
      <c r="P3576" s="34"/>
      <c r="Q3576" s="30"/>
      <c r="R3576" s="30"/>
      <c r="S3576" s="30"/>
      <c r="T3576" s="30"/>
      <c r="U3576" s="30"/>
      <c r="V3576" s="30"/>
      <c r="W3576" s="30"/>
      <c r="X3576" s="30"/>
      <c r="Y3576" s="30"/>
      <c r="Z3576" s="44"/>
      <c r="AA3576"/>
      <c r="AB3576"/>
      <c r="AC3576"/>
      <c r="AD3576"/>
    </row>
    <row r="3577" spans="1:30">
      <c r="A3577" s="2"/>
      <c r="B3577"/>
      <c r="C3577"/>
      <c r="D3577" s="14"/>
      <c r="E3577"/>
      <c r="F3577"/>
      <c r="G3577"/>
      <c r="H3577"/>
      <c r="I3577"/>
      <c r="J3577"/>
      <c r="K3577"/>
      <c r="L3577" s="30"/>
      <c r="M3577" s="30"/>
      <c r="N3577" s="34"/>
      <c r="O3577" s="34"/>
      <c r="P3577" s="34"/>
      <c r="Q3577" s="30"/>
      <c r="R3577" s="30"/>
      <c r="S3577" s="30"/>
      <c r="T3577" s="30"/>
      <c r="U3577" s="30"/>
      <c r="V3577" s="30"/>
      <c r="W3577" s="30"/>
      <c r="X3577" s="30"/>
      <c r="Y3577" s="30"/>
      <c r="Z3577" s="44"/>
      <c r="AA3577"/>
      <c r="AB3577"/>
      <c r="AC3577"/>
      <c r="AD3577"/>
    </row>
    <row r="3578" spans="1:30">
      <c r="A3578" s="2"/>
      <c r="B3578"/>
      <c r="C3578"/>
      <c r="D3578" s="14"/>
      <c r="E3578"/>
      <c r="F3578"/>
      <c r="G3578"/>
      <c r="H3578"/>
      <c r="I3578"/>
      <c r="J3578"/>
      <c r="K3578"/>
      <c r="L3578" s="30"/>
      <c r="M3578" s="30"/>
      <c r="N3578" s="34"/>
      <c r="O3578" s="34"/>
      <c r="P3578" s="34"/>
      <c r="Q3578" s="30"/>
      <c r="R3578" s="30"/>
      <c r="S3578" s="30"/>
      <c r="T3578" s="30"/>
      <c r="U3578" s="30"/>
      <c r="V3578" s="30"/>
      <c r="W3578" s="30"/>
      <c r="X3578" s="30"/>
      <c r="Y3578" s="30"/>
      <c r="Z3578" s="44"/>
      <c r="AA3578"/>
      <c r="AB3578"/>
      <c r="AC3578"/>
      <c r="AD3578"/>
    </row>
    <row r="3579" spans="1:30">
      <c r="A3579" s="2"/>
      <c r="B3579"/>
      <c r="C3579"/>
      <c r="D3579" s="14"/>
      <c r="E3579"/>
      <c r="F3579"/>
      <c r="G3579"/>
      <c r="H3579"/>
      <c r="I3579"/>
      <c r="J3579"/>
      <c r="K3579"/>
      <c r="L3579" s="30"/>
      <c r="M3579" s="30"/>
      <c r="N3579" s="34"/>
      <c r="O3579" s="34"/>
      <c r="P3579" s="34"/>
      <c r="Q3579" s="30"/>
      <c r="R3579" s="30"/>
      <c r="S3579" s="30"/>
      <c r="T3579" s="30"/>
      <c r="U3579" s="30"/>
      <c r="V3579" s="30"/>
      <c r="W3579" s="30"/>
      <c r="X3579" s="30"/>
      <c r="Y3579" s="30"/>
      <c r="Z3579" s="44"/>
      <c r="AA3579"/>
      <c r="AB3579"/>
      <c r="AC3579"/>
      <c r="AD3579"/>
    </row>
    <row r="3580" spans="1:30">
      <c r="A3580" s="2"/>
      <c r="B3580"/>
      <c r="C3580"/>
      <c r="D3580" s="14"/>
      <c r="E3580"/>
      <c r="F3580"/>
      <c r="G3580"/>
      <c r="H3580"/>
      <c r="I3580"/>
      <c r="J3580"/>
      <c r="K3580"/>
      <c r="L3580" s="30"/>
      <c r="M3580" s="30"/>
      <c r="N3580" s="34"/>
      <c r="O3580" s="34"/>
      <c r="P3580" s="34"/>
      <c r="Q3580" s="30"/>
      <c r="R3580" s="30"/>
      <c r="S3580" s="30"/>
      <c r="T3580" s="30"/>
      <c r="U3580" s="30"/>
      <c r="V3580" s="30"/>
      <c r="W3580" s="30"/>
      <c r="X3580" s="30"/>
      <c r="Y3580" s="30"/>
      <c r="Z3580" s="44"/>
      <c r="AA3580"/>
      <c r="AB3580"/>
      <c r="AC3580"/>
      <c r="AD3580"/>
    </row>
    <row r="3581" spans="1:30">
      <c r="A3581" s="2"/>
      <c r="B3581"/>
      <c r="C3581"/>
      <c r="D3581" s="14"/>
      <c r="E3581"/>
      <c r="F3581"/>
      <c r="G3581"/>
      <c r="H3581"/>
      <c r="I3581"/>
      <c r="J3581"/>
      <c r="K3581"/>
      <c r="L3581" s="30"/>
      <c r="M3581" s="30"/>
      <c r="N3581" s="34"/>
      <c r="O3581" s="34"/>
      <c r="P3581" s="34"/>
      <c r="Q3581" s="30"/>
      <c r="R3581" s="30"/>
      <c r="S3581" s="30"/>
      <c r="T3581" s="30"/>
      <c r="U3581" s="30"/>
      <c r="V3581" s="30"/>
      <c r="W3581" s="30"/>
      <c r="X3581" s="30"/>
      <c r="Y3581" s="30"/>
      <c r="Z3581" s="44"/>
      <c r="AA3581"/>
      <c r="AB3581"/>
      <c r="AC3581"/>
      <c r="AD3581"/>
    </row>
    <row r="3582" spans="1:30">
      <c r="A3582" s="2"/>
      <c r="B3582"/>
      <c r="C3582"/>
      <c r="D3582" s="14"/>
      <c r="E3582"/>
      <c r="F3582"/>
      <c r="G3582"/>
      <c r="H3582"/>
      <c r="I3582"/>
      <c r="J3582"/>
      <c r="K3582"/>
      <c r="L3582" s="30"/>
      <c r="M3582" s="30"/>
      <c r="N3582" s="34"/>
      <c r="O3582" s="34"/>
      <c r="P3582" s="34"/>
      <c r="Q3582" s="30"/>
      <c r="R3582" s="30"/>
      <c r="S3582" s="30"/>
      <c r="T3582" s="30"/>
      <c r="U3582" s="30"/>
      <c r="V3582" s="30"/>
      <c r="W3582" s="30"/>
      <c r="X3582" s="30"/>
      <c r="Y3582" s="30"/>
      <c r="Z3582" s="44"/>
      <c r="AA3582"/>
      <c r="AB3582"/>
      <c r="AC3582"/>
      <c r="AD3582"/>
    </row>
    <row r="3583" spans="1:30">
      <c r="A3583" s="2"/>
      <c r="B3583"/>
      <c r="C3583"/>
      <c r="D3583" s="14"/>
      <c r="E3583"/>
      <c r="F3583"/>
      <c r="G3583"/>
      <c r="H3583"/>
      <c r="I3583"/>
      <c r="J3583"/>
      <c r="K3583"/>
      <c r="L3583" s="30"/>
      <c r="M3583" s="30"/>
      <c r="N3583" s="34"/>
      <c r="O3583" s="34"/>
      <c r="P3583" s="34"/>
      <c r="Q3583" s="30"/>
      <c r="R3583" s="30"/>
      <c r="S3583" s="30"/>
      <c r="T3583" s="30"/>
      <c r="U3583" s="30"/>
      <c r="V3583" s="30"/>
      <c r="W3583" s="30"/>
      <c r="X3583" s="30"/>
      <c r="Y3583" s="30"/>
      <c r="Z3583" s="44"/>
      <c r="AA3583"/>
      <c r="AB3583"/>
      <c r="AC3583"/>
      <c r="AD3583"/>
    </row>
    <row r="3584" spans="1:30">
      <c r="A3584" s="2"/>
      <c r="B3584"/>
      <c r="C3584"/>
      <c r="D3584" s="14"/>
      <c r="E3584"/>
      <c r="F3584"/>
      <c r="G3584"/>
      <c r="H3584"/>
      <c r="I3584"/>
      <c r="J3584"/>
      <c r="K3584"/>
      <c r="L3584" s="30"/>
      <c r="M3584" s="30"/>
      <c r="N3584" s="34"/>
      <c r="O3584" s="34"/>
      <c r="P3584" s="34"/>
      <c r="Q3584" s="30"/>
      <c r="R3584" s="30"/>
      <c r="S3584" s="30"/>
      <c r="T3584" s="30"/>
      <c r="U3584" s="30"/>
      <c r="V3584" s="30"/>
      <c r="W3584" s="30"/>
      <c r="X3584" s="30"/>
      <c r="Y3584" s="30"/>
      <c r="Z3584" s="44"/>
      <c r="AA3584"/>
      <c r="AB3584"/>
      <c r="AC3584"/>
      <c r="AD3584"/>
    </row>
    <row r="3585" spans="1:30">
      <c r="A3585" s="2"/>
      <c r="B3585"/>
      <c r="C3585"/>
      <c r="D3585" s="14"/>
      <c r="E3585"/>
      <c r="F3585"/>
      <c r="G3585"/>
      <c r="H3585"/>
      <c r="I3585"/>
      <c r="J3585"/>
      <c r="K3585"/>
      <c r="L3585" s="30"/>
      <c r="M3585" s="30"/>
      <c r="N3585" s="34"/>
      <c r="O3585" s="34"/>
      <c r="P3585" s="34"/>
      <c r="Q3585" s="30"/>
      <c r="R3585" s="30"/>
      <c r="S3585" s="30"/>
      <c r="T3585" s="30"/>
      <c r="U3585" s="30"/>
      <c r="V3585" s="30"/>
      <c r="W3585" s="30"/>
      <c r="X3585" s="30"/>
      <c r="Y3585" s="30"/>
      <c r="Z3585" s="44"/>
      <c r="AA3585"/>
      <c r="AB3585"/>
      <c r="AC3585"/>
      <c r="AD3585"/>
    </row>
    <row r="3586" spans="1:30">
      <c r="A3586" s="2"/>
      <c r="B3586"/>
      <c r="C3586"/>
      <c r="D3586" s="14"/>
      <c r="E3586"/>
      <c r="F3586"/>
      <c r="G3586"/>
      <c r="H3586"/>
      <c r="I3586"/>
      <c r="J3586"/>
      <c r="K3586"/>
      <c r="L3586" s="30"/>
      <c r="M3586" s="30"/>
      <c r="N3586" s="34"/>
      <c r="O3586" s="34"/>
      <c r="P3586" s="34"/>
      <c r="Q3586" s="30"/>
      <c r="R3586" s="30"/>
      <c r="S3586" s="30"/>
      <c r="T3586" s="30"/>
      <c r="U3586" s="30"/>
      <c r="V3586" s="30"/>
      <c r="W3586" s="30"/>
      <c r="X3586" s="30"/>
      <c r="Y3586" s="30"/>
      <c r="Z3586" s="44"/>
      <c r="AA3586"/>
      <c r="AB3586"/>
      <c r="AC3586"/>
      <c r="AD3586"/>
    </row>
    <row r="3587" spans="1:30">
      <c r="A3587" s="2"/>
      <c r="B3587"/>
      <c r="C3587"/>
      <c r="D3587" s="14"/>
      <c r="E3587"/>
      <c r="F3587"/>
      <c r="G3587"/>
      <c r="H3587"/>
      <c r="I3587"/>
      <c r="J3587"/>
      <c r="K3587"/>
      <c r="L3587" s="30"/>
      <c r="M3587" s="30"/>
      <c r="N3587" s="34"/>
      <c r="O3587" s="34"/>
      <c r="P3587" s="34"/>
      <c r="Q3587" s="30"/>
      <c r="R3587" s="30"/>
      <c r="S3587" s="30"/>
      <c r="T3587" s="30"/>
      <c r="U3587" s="30"/>
      <c r="V3587" s="30"/>
      <c r="W3587" s="30"/>
      <c r="X3587" s="30"/>
      <c r="Y3587" s="30"/>
      <c r="Z3587" s="44"/>
      <c r="AA3587"/>
      <c r="AB3587"/>
      <c r="AC3587"/>
      <c r="AD3587"/>
    </row>
    <row r="3588" spans="1:30">
      <c r="A3588" s="2"/>
      <c r="B3588"/>
      <c r="C3588"/>
      <c r="D3588" s="14"/>
      <c r="E3588"/>
      <c r="F3588"/>
      <c r="G3588"/>
      <c r="H3588"/>
      <c r="I3588"/>
      <c r="J3588"/>
      <c r="K3588"/>
      <c r="L3588" s="30"/>
      <c r="M3588" s="30"/>
      <c r="N3588" s="34"/>
      <c r="O3588" s="34"/>
      <c r="P3588" s="34"/>
      <c r="Q3588" s="30"/>
      <c r="R3588" s="30"/>
      <c r="S3588" s="30"/>
      <c r="T3588" s="30"/>
      <c r="U3588" s="30"/>
      <c r="V3588" s="30"/>
      <c r="W3588" s="30"/>
      <c r="X3588" s="30"/>
      <c r="Y3588" s="30"/>
      <c r="Z3588" s="44"/>
      <c r="AA3588"/>
      <c r="AB3588"/>
      <c r="AC3588"/>
      <c r="AD3588"/>
    </row>
    <row r="3589" spans="1:30">
      <c r="A3589" s="2"/>
      <c r="B3589"/>
      <c r="C3589"/>
      <c r="D3589" s="14"/>
      <c r="E3589"/>
      <c r="F3589"/>
      <c r="G3589"/>
      <c r="H3589"/>
      <c r="I3589"/>
      <c r="J3589"/>
      <c r="K3589"/>
      <c r="L3589" s="30"/>
      <c r="M3589" s="30"/>
      <c r="N3589" s="34"/>
      <c r="O3589" s="34"/>
      <c r="P3589" s="34"/>
      <c r="Q3589" s="30"/>
      <c r="R3589" s="30"/>
      <c r="S3589" s="30"/>
      <c r="T3589" s="30"/>
      <c r="U3589" s="30"/>
      <c r="V3589" s="30"/>
      <c r="W3589" s="30"/>
      <c r="X3589" s="30"/>
      <c r="Y3589" s="30"/>
      <c r="Z3589" s="44"/>
      <c r="AA3589"/>
      <c r="AB3589"/>
      <c r="AC3589"/>
      <c r="AD3589"/>
    </row>
    <row r="3590" spans="1:30">
      <c r="A3590" s="2"/>
      <c r="B3590"/>
      <c r="C3590"/>
      <c r="D3590" s="14"/>
      <c r="E3590"/>
      <c r="F3590"/>
      <c r="G3590"/>
      <c r="H3590"/>
      <c r="I3590"/>
      <c r="J3590"/>
      <c r="K3590"/>
      <c r="L3590" s="30"/>
      <c r="M3590" s="30"/>
      <c r="N3590" s="34"/>
      <c r="O3590" s="34"/>
      <c r="P3590" s="34"/>
      <c r="Q3590" s="30"/>
      <c r="R3590" s="30"/>
      <c r="S3590" s="30"/>
      <c r="T3590" s="30"/>
      <c r="U3590" s="30"/>
      <c r="V3590" s="30"/>
      <c r="W3590" s="30"/>
      <c r="X3590" s="30"/>
      <c r="Y3590" s="30"/>
      <c r="Z3590" s="44"/>
      <c r="AA3590"/>
      <c r="AB3590"/>
      <c r="AC3590"/>
      <c r="AD3590"/>
    </row>
    <row r="3591" spans="1:30">
      <c r="A3591" s="2"/>
      <c r="B3591"/>
      <c r="C3591"/>
      <c r="D3591" s="14"/>
      <c r="E3591"/>
      <c r="F3591"/>
      <c r="G3591"/>
      <c r="H3591"/>
      <c r="I3591"/>
      <c r="J3591"/>
      <c r="K3591"/>
      <c r="L3591" s="30"/>
      <c r="M3591" s="30"/>
      <c r="N3591" s="34"/>
      <c r="O3591" s="34"/>
      <c r="P3591" s="34"/>
      <c r="Q3591" s="30"/>
      <c r="R3591" s="30"/>
      <c r="S3591" s="30"/>
      <c r="T3591" s="30"/>
      <c r="U3591" s="30"/>
      <c r="V3591" s="30"/>
      <c r="W3591" s="30"/>
      <c r="X3591" s="30"/>
      <c r="Y3591" s="30"/>
      <c r="Z3591" s="44"/>
      <c r="AA3591"/>
      <c r="AB3591"/>
      <c r="AC3591"/>
      <c r="AD3591"/>
    </row>
    <row r="3592" spans="1:30">
      <c r="A3592" s="2"/>
      <c r="B3592"/>
      <c r="C3592"/>
      <c r="D3592" s="14"/>
      <c r="E3592"/>
      <c r="F3592"/>
      <c r="G3592"/>
      <c r="H3592"/>
      <c r="I3592"/>
      <c r="J3592"/>
      <c r="K3592"/>
      <c r="L3592" s="30"/>
      <c r="M3592" s="30"/>
      <c r="N3592" s="34"/>
      <c r="O3592" s="34"/>
      <c r="P3592" s="34"/>
      <c r="Q3592" s="30"/>
      <c r="R3592" s="30"/>
      <c r="S3592" s="30"/>
      <c r="T3592" s="30"/>
      <c r="U3592" s="30"/>
      <c r="V3592" s="30"/>
      <c r="W3592" s="30"/>
      <c r="X3592" s="30"/>
      <c r="Y3592" s="30"/>
      <c r="Z3592" s="44"/>
      <c r="AA3592"/>
      <c r="AB3592"/>
      <c r="AC3592"/>
      <c r="AD3592"/>
    </row>
    <row r="3593" spans="1:30">
      <c r="A3593" s="2"/>
      <c r="B3593"/>
      <c r="C3593"/>
      <c r="D3593" s="14"/>
      <c r="E3593"/>
      <c r="F3593"/>
      <c r="G3593"/>
      <c r="H3593"/>
      <c r="I3593"/>
      <c r="J3593"/>
      <c r="K3593"/>
      <c r="L3593" s="30"/>
      <c r="M3593" s="30"/>
      <c r="N3593" s="34"/>
      <c r="O3593" s="34"/>
      <c r="P3593" s="34"/>
      <c r="Q3593" s="30"/>
      <c r="R3593" s="30"/>
      <c r="S3593" s="30"/>
      <c r="T3593" s="30"/>
      <c r="U3593" s="30"/>
      <c r="V3593" s="30"/>
      <c r="W3593" s="30"/>
      <c r="X3593" s="30"/>
      <c r="Y3593" s="30"/>
      <c r="Z3593" s="44"/>
      <c r="AA3593"/>
      <c r="AB3593"/>
      <c r="AC3593"/>
      <c r="AD3593"/>
    </row>
    <row r="3594" spans="1:30">
      <c r="A3594" s="2"/>
      <c r="B3594"/>
      <c r="C3594"/>
      <c r="D3594" s="14"/>
      <c r="E3594"/>
      <c r="F3594"/>
      <c r="G3594"/>
      <c r="H3594"/>
      <c r="I3594"/>
      <c r="J3594"/>
      <c r="K3594"/>
      <c r="L3594" s="30"/>
      <c r="M3594" s="30"/>
      <c r="N3594" s="34"/>
      <c r="O3594" s="34"/>
      <c r="P3594" s="34"/>
      <c r="Q3594" s="30"/>
      <c r="R3594" s="30"/>
      <c r="S3594" s="30"/>
      <c r="T3594" s="30"/>
      <c r="U3594" s="30"/>
      <c r="V3594" s="30"/>
      <c r="W3594" s="30"/>
      <c r="X3594" s="30"/>
      <c r="Y3594" s="30"/>
      <c r="Z3594" s="44"/>
      <c r="AA3594"/>
      <c r="AB3594"/>
      <c r="AC3594"/>
      <c r="AD3594"/>
    </row>
    <row r="3595" spans="1:30">
      <c r="A3595" s="2"/>
      <c r="B3595"/>
      <c r="C3595"/>
      <c r="D3595" s="14"/>
      <c r="E3595"/>
      <c r="F3595"/>
      <c r="G3595"/>
      <c r="H3595"/>
      <c r="I3595"/>
      <c r="J3595"/>
      <c r="K3595"/>
      <c r="L3595" s="30"/>
      <c r="M3595" s="30"/>
      <c r="N3595" s="34"/>
      <c r="O3595" s="34"/>
      <c r="P3595" s="34"/>
      <c r="Q3595" s="30"/>
      <c r="R3595" s="30"/>
      <c r="S3595" s="30"/>
      <c r="T3595" s="30"/>
      <c r="U3595" s="30"/>
      <c r="V3595" s="30"/>
      <c r="W3595" s="30"/>
      <c r="X3595" s="30"/>
      <c r="Y3595" s="30"/>
      <c r="Z3595" s="44"/>
      <c r="AA3595"/>
      <c r="AB3595"/>
      <c r="AC3595"/>
      <c r="AD3595"/>
    </row>
    <row r="3596" spans="1:30">
      <c r="A3596" s="2"/>
      <c r="B3596"/>
      <c r="C3596"/>
      <c r="D3596" s="14"/>
      <c r="E3596"/>
      <c r="F3596"/>
      <c r="G3596"/>
      <c r="H3596"/>
      <c r="I3596"/>
      <c r="J3596"/>
      <c r="K3596"/>
      <c r="L3596" s="30"/>
      <c r="M3596" s="30"/>
      <c r="N3596" s="34"/>
      <c r="O3596" s="34"/>
      <c r="P3596" s="34"/>
      <c r="Q3596" s="30"/>
      <c r="R3596" s="30"/>
      <c r="S3596" s="30"/>
      <c r="T3596" s="30"/>
      <c r="U3596" s="30"/>
      <c r="V3596" s="30"/>
      <c r="W3596" s="30"/>
      <c r="X3596" s="30"/>
      <c r="Y3596" s="30"/>
      <c r="Z3596" s="44"/>
      <c r="AA3596"/>
      <c r="AB3596"/>
      <c r="AC3596"/>
      <c r="AD3596"/>
    </row>
    <row r="3597" spans="1:30">
      <c r="A3597" s="2"/>
      <c r="B3597"/>
      <c r="C3597"/>
      <c r="D3597" s="14"/>
      <c r="E3597"/>
      <c r="F3597"/>
      <c r="G3597"/>
      <c r="H3597"/>
      <c r="I3597"/>
      <c r="J3597"/>
      <c r="K3597"/>
      <c r="L3597" s="30"/>
      <c r="M3597" s="30"/>
      <c r="N3597" s="34"/>
      <c r="O3597" s="34"/>
      <c r="P3597" s="34"/>
      <c r="Q3597" s="30"/>
      <c r="R3597" s="30"/>
      <c r="S3597" s="30"/>
      <c r="T3597" s="30"/>
      <c r="U3597" s="30"/>
      <c r="V3597" s="30"/>
      <c r="W3597" s="30"/>
      <c r="X3597" s="30"/>
      <c r="Y3597" s="30"/>
      <c r="Z3597" s="44"/>
      <c r="AA3597"/>
      <c r="AB3597"/>
      <c r="AC3597"/>
      <c r="AD3597"/>
    </row>
    <row r="3598" spans="1:30">
      <c r="A3598" s="2"/>
      <c r="B3598"/>
      <c r="C3598"/>
      <c r="D3598" s="14"/>
      <c r="E3598"/>
      <c r="F3598"/>
      <c r="G3598"/>
      <c r="H3598"/>
      <c r="I3598"/>
      <c r="J3598"/>
      <c r="K3598"/>
      <c r="L3598" s="30"/>
      <c r="M3598" s="30"/>
      <c r="N3598" s="34"/>
      <c r="O3598" s="34"/>
      <c r="P3598" s="34"/>
      <c r="Q3598" s="30"/>
      <c r="R3598" s="30"/>
      <c r="S3598" s="30"/>
      <c r="T3598" s="30"/>
      <c r="U3598" s="30"/>
      <c r="V3598" s="30"/>
      <c r="W3598" s="30"/>
      <c r="X3598" s="30"/>
      <c r="Y3598" s="30"/>
      <c r="Z3598" s="44"/>
      <c r="AA3598"/>
      <c r="AB3598"/>
      <c r="AC3598"/>
      <c r="AD3598"/>
    </row>
    <row r="3599" spans="1:30">
      <c r="A3599" s="2"/>
      <c r="B3599"/>
      <c r="C3599"/>
      <c r="D3599" s="14"/>
      <c r="E3599"/>
      <c r="F3599"/>
      <c r="G3599"/>
      <c r="H3599"/>
      <c r="I3599"/>
      <c r="J3599"/>
      <c r="K3599"/>
      <c r="L3599" s="30"/>
      <c r="M3599" s="30"/>
      <c r="N3599" s="34"/>
      <c r="O3599" s="34"/>
      <c r="P3599" s="34"/>
      <c r="Q3599" s="30"/>
      <c r="R3599" s="30"/>
      <c r="S3599" s="30"/>
      <c r="T3599" s="30"/>
      <c r="U3599" s="30"/>
      <c r="V3599" s="30"/>
      <c r="W3599" s="30"/>
      <c r="X3599" s="30"/>
      <c r="Y3599" s="30"/>
      <c r="Z3599" s="44"/>
      <c r="AA3599"/>
      <c r="AB3599"/>
      <c r="AC3599"/>
      <c r="AD3599"/>
    </row>
    <row r="3600" spans="1:30">
      <c r="A3600" s="2"/>
      <c r="B3600"/>
      <c r="C3600"/>
      <c r="D3600" s="14"/>
      <c r="E3600"/>
      <c r="F3600"/>
      <c r="G3600"/>
      <c r="H3600"/>
      <c r="I3600"/>
      <c r="J3600"/>
      <c r="K3600"/>
      <c r="L3600" s="30"/>
      <c r="M3600" s="30"/>
      <c r="N3600" s="34"/>
      <c r="O3600" s="34"/>
      <c r="P3600" s="34"/>
      <c r="Q3600" s="30"/>
      <c r="R3600" s="30"/>
      <c r="S3600" s="30"/>
      <c r="T3600" s="30"/>
      <c r="U3600" s="30"/>
      <c r="V3600" s="30"/>
      <c r="W3600" s="30"/>
      <c r="X3600" s="30"/>
      <c r="Y3600" s="30"/>
      <c r="Z3600" s="44"/>
      <c r="AA3600"/>
      <c r="AB3600"/>
      <c r="AC3600"/>
      <c r="AD3600"/>
    </row>
    <row r="3601" spans="1:30">
      <c r="A3601" s="2"/>
      <c r="B3601"/>
      <c r="C3601"/>
      <c r="D3601" s="14"/>
      <c r="E3601"/>
      <c r="F3601"/>
      <c r="G3601"/>
      <c r="H3601"/>
      <c r="I3601"/>
      <c r="J3601"/>
      <c r="K3601"/>
      <c r="L3601" s="30"/>
      <c r="M3601" s="30"/>
      <c r="N3601" s="34"/>
      <c r="O3601" s="34"/>
      <c r="P3601" s="34"/>
      <c r="Q3601" s="30"/>
      <c r="R3601" s="30"/>
      <c r="S3601" s="30"/>
      <c r="T3601" s="30"/>
      <c r="U3601" s="30"/>
      <c r="V3601" s="30"/>
      <c r="W3601" s="30"/>
      <c r="X3601" s="30"/>
      <c r="Y3601" s="30"/>
      <c r="Z3601" s="44"/>
      <c r="AA3601"/>
      <c r="AB3601"/>
      <c r="AC3601"/>
      <c r="AD3601"/>
    </row>
    <row r="3602" spans="1:30">
      <c r="A3602" s="2"/>
      <c r="B3602"/>
      <c r="C3602"/>
      <c r="D3602" s="14"/>
      <c r="E3602"/>
      <c r="F3602"/>
      <c r="G3602"/>
      <c r="H3602"/>
      <c r="I3602"/>
      <c r="J3602"/>
      <c r="K3602"/>
      <c r="L3602" s="30"/>
      <c r="M3602" s="30"/>
      <c r="N3602" s="34"/>
      <c r="O3602" s="34"/>
      <c r="P3602" s="34"/>
      <c r="Q3602" s="30"/>
      <c r="R3602" s="30"/>
      <c r="S3602" s="30"/>
      <c r="T3602" s="30"/>
      <c r="U3602" s="30"/>
      <c r="V3602" s="30"/>
      <c r="W3602" s="30"/>
      <c r="X3602" s="30"/>
      <c r="Y3602" s="30"/>
      <c r="Z3602" s="44"/>
      <c r="AA3602"/>
      <c r="AB3602"/>
      <c r="AC3602"/>
      <c r="AD3602"/>
    </row>
    <row r="3603" spans="1:30">
      <c r="A3603" s="2"/>
      <c r="B3603"/>
      <c r="C3603"/>
      <c r="D3603" s="14"/>
      <c r="E3603"/>
      <c r="F3603"/>
      <c r="G3603"/>
      <c r="H3603"/>
      <c r="I3603"/>
      <c r="J3603"/>
      <c r="K3603"/>
      <c r="L3603" s="30"/>
      <c r="M3603" s="30"/>
      <c r="N3603" s="34"/>
      <c r="O3603" s="34"/>
      <c r="P3603" s="34"/>
      <c r="Q3603" s="30"/>
      <c r="R3603" s="30"/>
      <c r="S3603" s="30"/>
      <c r="T3603" s="30"/>
      <c r="U3603" s="30"/>
      <c r="V3603" s="30"/>
      <c r="W3603" s="30"/>
      <c r="X3603" s="30"/>
      <c r="Y3603" s="30"/>
      <c r="Z3603" s="44"/>
      <c r="AA3603"/>
      <c r="AB3603"/>
      <c r="AC3603"/>
      <c r="AD3603"/>
    </row>
    <row r="3604" spans="1:30">
      <c r="A3604" s="2"/>
      <c r="B3604"/>
      <c r="C3604"/>
      <c r="D3604" s="14"/>
      <c r="E3604"/>
      <c r="F3604"/>
      <c r="G3604"/>
      <c r="H3604"/>
      <c r="I3604"/>
      <c r="J3604"/>
      <c r="K3604"/>
      <c r="L3604" s="30"/>
      <c r="M3604" s="30"/>
      <c r="N3604" s="34"/>
      <c r="O3604" s="34"/>
      <c r="P3604" s="34"/>
      <c r="Q3604" s="30"/>
      <c r="R3604" s="30"/>
      <c r="S3604" s="30"/>
      <c r="T3604" s="30"/>
      <c r="U3604" s="30"/>
      <c r="V3604" s="30"/>
      <c r="W3604" s="30"/>
      <c r="X3604" s="30"/>
      <c r="Y3604" s="30"/>
      <c r="Z3604" s="44"/>
      <c r="AA3604"/>
      <c r="AB3604"/>
      <c r="AC3604"/>
      <c r="AD3604"/>
    </row>
    <row r="3605" spans="1:30">
      <c r="A3605" s="2"/>
      <c r="B3605"/>
      <c r="C3605"/>
      <c r="D3605" s="14"/>
      <c r="E3605"/>
      <c r="F3605"/>
      <c r="G3605"/>
      <c r="H3605"/>
      <c r="I3605"/>
      <c r="J3605"/>
      <c r="K3605"/>
      <c r="L3605" s="30"/>
      <c r="M3605" s="30"/>
      <c r="N3605" s="34"/>
      <c r="O3605" s="34"/>
      <c r="P3605" s="34"/>
      <c r="Q3605" s="30"/>
      <c r="R3605" s="30"/>
      <c r="S3605" s="30"/>
      <c r="T3605" s="30"/>
      <c r="U3605" s="30"/>
      <c r="V3605" s="30"/>
      <c r="W3605" s="30"/>
      <c r="X3605" s="30"/>
      <c r="Y3605" s="30"/>
      <c r="Z3605" s="44"/>
      <c r="AA3605"/>
      <c r="AB3605"/>
      <c r="AC3605"/>
      <c r="AD3605"/>
    </row>
    <row r="3606" spans="1:30">
      <c r="A3606" s="2"/>
      <c r="B3606"/>
      <c r="C3606"/>
      <c r="D3606" s="14"/>
      <c r="E3606"/>
      <c r="F3606"/>
      <c r="G3606"/>
      <c r="H3606"/>
      <c r="I3606"/>
      <c r="J3606"/>
      <c r="K3606"/>
      <c r="L3606" s="30"/>
      <c r="M3606" s="30"/>
      <c r="N3606" s="34"/>
      <c r="O3606" s="34"/>
      <c r="P3606" s="34"/>
      <c r="Q3606" s="30"/>
      <c r="R3606" s="30"/>
      <c r="S3606" s="30"/>
      <c r="T3606" s="30"/>
      <c r="U3606" s="30"/>
      <c r="V3606" s="30"/>
      <c r="W3606" s="30"/>
      <c r="X3606" s="30"/>
      <c r="Y3606" s="30"/>
      <c r="Z3606" s="44"/>
      <c r="AA3606"/>
      <c r="AB3606"/>
      <c r="AC3606"/>
      <c r="AD3606"/>
    </row>
    <row r="3607" spans="1:30">
      <c r="A3607" s="2"/>
      <c r="B3607"/>
      <c r="C3607"/>
      <c r="D3607" s="14"/>
      <c r="E3607"/>
      <c r="F3607"/>
      <c r="G3607"/>
      <c r="H3607"/>
      <c r="I3607"/>
      <c r="J3607"/>
      <c r="K3607"/>
      <c r="L3607" s="30"/>
      <c r="M3607" s="30"/>
      <c r="N3607" s="34"/>
      <c r="O3607" s="34"/>
      <c r="P3607" s="34"/>
      <c r="Q3607" s="30"/>
      <c r="R3607" s="30"/>
      <c r="S3607" s="30"/>
      <c r="T3607" s="30"/>
      <c r="U3607" s="30"/>
      <c r="V3607" s="30"/>
      <c r="W3607" s="30"/>
      <c r="X3607" s="30"/>
      <c r="Y3607" s="30"/>
      <c r="Z3607" s="44"/>
      <c r="AA3607"/>
      <c r="AB3607"/>
      <c r="AC3607"/>
      <c r="AD3607"/>
    </row>
    <row r="3608" spans="1:30">
      <c r="A3608" s="2"/>
      <c r="B3608"/>
      <c r="C3608"/>
      <c r="D3608" s="14"/>
      <c r="E3608"/>
      <c r="F3608"/>
      <c r="G3608"/>
      <c r="H3608"/>
      <c r="I3608"/>
      <c r="J3608"/>
      <c r="K3608"/>
      <c r="L3608" s="30"/>
      <c r="M3608" s="30"/>
      <c r="N3608" s="34"/>
      <c r="O3608" s="34"/>
      <c r="P3608" s="34"/>
      <c r="Q3608" s="30"/>
      <c r="R3608" s="30"/>
      <c r="S3608" s="30"/>
      <c r="T3608" s="30"/>
      <c r="U3608" s="30"/>
      <c r="V3608" s="30"/>
      <c r="W3608" s="30"/>
      <c r="X3608" s="30"/>
      <c r="Y3608" s="30"/>
      <c r="Z3608" s="44"/>
      <c r="AA3608"/>
      <c r="AB3608"/>
      <c r="AC3608"/>
      <c r="AD3608"/>
    </row>
    <row r="3609" spans="1:30">
      <c r="A3609" s="2"/>
      <c r="B3609"/>
      <c r="C3609"/>
      <c r="D3609" s="14"/>
      <c r="E3609"/>
      <c r="F3609"/>
      <c r="G3609"/>
      <c r="H3609"/>
      <c r="I3609"/>
      <c r="J3609"/>
      <c r="K3609"/>
      <c r="L3609" s="30"/>
      <c r="M3609" s="30"/>
      <c r="N3609" s="34"/>
      <c r="O3609" s="34"/>
      <c r="P3609" s="34"/>
      <c r="Q3609" s="30"/>
      <c r="R3609" s="30"/>
      <c r="S3609" s="30"/>
      <c r="T3609" s="30"/>
      <c r="U3609" s="30"/>
      <c r="V3609" s="30"/>
      <c r="W3609" s="30"/>
      <c r="X3609" s="30"/>
      <c r="Y3609" s="30"/>
      <c r="Z3609" s="44"/>
      <c r="AA3609"/>
      <c r="AB3609"/>
      <c r="AC3609"/>
      <c r="AD3609"/>
    </row>
    <row r="3610" spans="1:30">
      <c r="A3610" s="2"/>
      <c r="B3610"/>
      <c r="C3610"/>
      <c r="D3610" s="14"/>
      <c r="E3610"/>
      <c r="F3610"/>
      <c r="G3610"/>
      <c r="H3610"/>
      <c r="I3610"/>
      <c r="J3610"/>
      <c r="K3610"/>
      <c r="L3610" s="30"/>
      <c r="M3610" s="30"/>
      <c r="N3610" s="34"/>
      <c r="O3610" s="34"/>
      <c r="P3610" s="34"/>
      <c r="Q3610" s="30"/>
      <c r="R3610" s="30"/>
      <c r="S3610" s="30"/>
      <c r="T3610" s="30"/>
      <c r="U3610" s="30"/>
      <c r="V3610" s="30"/>
      <c r="W3610" s="30"/>
      <c r="X3610" s="30"/>
      <c r="Y3610" s="30"/>
      <c r="Z3610" s="44"/>
      <c r="AA3610"/>
      <c r="AB3610"/>
      <c r="AC3610"/>
      <c r="AD3610"/>
    </row>
    <row r="3611" spans="1:30">
      <c r="A3611" s="2"/>
      <c r="B3611"/>
      <c r="C3611"/>
      <c r="D3611" s="14"/>
      <c r="E3611"/>
      <c r="F3611"/>
      <c r="G3611"/>
      <c r="H3611"/>
      <c r="I3611"/>
      <c r="J3611"/>
      <c r="K3611"/>
      <c r="L3611" s="30"/>
      <c r="M3611" s="30"/>
      <c r="N3611" s="34"/>
      <c r="O3611" s="34"/>
      <c r="P3611" s="34"/>
      <c r="Q3611" s="30"/>
      <c r="R3611" s="30"/>
      <c r="S3611" s="30"/>
      <c r="T3611" s="30"/>
      <c r="U3611" s="30"/>
      <c r="V3611" s="30"/>
      <c r="W3611" s="30"/>
      <c r="X3611" s="30"/>
      <c r="Y3611" s="30"/>
      <c r="Z3611" s="44"/>
      <c r="AA3611"/>
      <c r="AB3611"/>
      <c r="AC3611"/>
      <c r="AD3611"/>
    </row>
    <row r="3612" spans="1:30">
      <c r="A3612" s="2"/>
      <c r="B3612"/>
      <c r="C3612"/>
      <c r="D3612" s="14"/>
      <c r="E3612"/>
      <c r="F3612"/>
      <c r="G3612"/>
      <c r="H3612"/>
      <c r="I3612"/>
      <c r="J3612"/>
      <c r="K3612"/>
      <c r="L3612" s="30"/>
      <c r="M3612" s="30"/>
      <c r="N3612" s="34"/>
      <c r="O3612" s="34"/>
      <c r="P3612" s="34"/>
      <c r="Q3612" s="30"/>
      <c r="R3612" s="30"/>
      <c r="S3612" s="30"/>
      <c r="T3612" s="30"/>
      <c r="U3612" s="30"/>
      <c r="V3612" s="30"/>
      <c r="W3612" s="30"/>
      <c r="X3612" s="30"/>
      <c r="Y3612" s="30"/>
      <c r="Z3612" s="44"/>
      <c r="AA3612"/>
      <c r="AB3612"/>
      <c r="AC3612"/>
      <c r="AD3612"/>
    </row>
    <row r="3613" spans="1:30">
      <c r="A3613" s="2"/>
      <c r="B3613"/>
      <c r="C3613"/>
      <c r="D3613" s="14"/>
      <c r="E3613"/>
      <c r="F3613"/>
      <c r="G3613"/>
      <c r="H3613"/>
      <c r="I3613"/>
      <c r="J3613"/>
      <c r="K3613"/>
      <c r="L3613" s="30"/>
      <c r="M3613" s="30"/>
      <c r="N3613" s="34"/>
      <c r="O3613" s="34"/>
      <c r="P3613" s="34"/>
      <c r="Q3613" s="30"/>
      <c r="R3613" s="30"/>
      <c r="S3613" s="30"/>
      <c r="T3613" s="30"/>
      <c r="U3613" s="30"/>
      <c r="V3613" s="30"/>
      <c r="W3613" s="30"/>
      <c r="X3613" s="30"/>
      <c r="Y3613" s="30"/>
      <c r="Z3613" s="44"/>
      <c r="AA3613"/>
      <c r="AB3613"/>
      <c r="AC3613"/>
      <c r="AD3613"/>
    </row>
    <row r="3614" spans="1:30">
      <c r="A3614" s="2"/>
      <c r="B3614"/>
      <c r="C3614"/>
      <c r="D3614" s="14"/>
      <c r="E3614"/>
      <c r="F3614"/>
      <c r="G3614"/>
      <c r="H3614"/>
      <c r="I3614"/>
      <c r="J3614"/>
      <c r="K3614"/>
      <c r="L3614" s="30"/>
      <c r="M3614" s="30"/>
      <c r="N3614" s="34"/>
      <c r="O3614" s="34"/>
      <c r="P3614" s="34"/>
      <c r="Q3614" s="30"/>
      <c r="R3614" s="30"/>
      <c r="S3614" s="30"/>
      <c r="T3614" s="30"/>
      <c r="U3614" s="30"/>
      <c r="V3614" s="30"/>
      <c r="W3614" s="30"/>
      <c r="X3614" s="30"/>
      <c r="Y3614" s="30"/>
      <c r="Z3614" s="44"/>
      <c r="AA3614"/>
      <c r="AB3614"/>
      <c r="AC3614"/>
      <c r="AD3614"/>
    </row>
    <row r="3615" spans="1:30">
      <c r="A3615" s="2"/>
      <c r="B3615"/>
      <c r="C3615"/>
      <c r="D3615" s="14"/>
      <c r="E3615"/>
      <c r="F3615"/>
      <c r="G3615"/>
      <c r="H3615"/>
      <c r="I3615"/>
      <c r="J3615"/>
      <c r="K3615"/>
      <c r="L3615" s="30"/>
      <c r="M3615" s="30"/>
      <c r="N3615" s="34"/>
      <c r="O3615" s="34"/>
      <c r="P3615" s="34"/>
      <c r="Q3615" s="30"/>
      <c r="R3615" s="30"/>
      <c r="S3615" s="30"/>
      <c r="T3615" s="30"/>
      <c r="U3615" s="30"/>
      <c r="V3615" s="30"/>
      <c r="W3615" s="30"/>
      <c r="X3615" s="30"/>
      <c r="Y3615" s="30"/>
      <c r="Z3615" s="44"/>
      <c r="AA3615"/>
      <c r="AB3615"/>
      <c r="AC3615"/>
      <c r="AD3615"/>
    </row>
    <row r="3616" spans="1:30">
      <c r="A3616" s="2"/>
      <c r="B3616"/>
      <c r="C3616"/>
      <c r="D3616" s="14"/>
      <c r="E3616"/>
      <c r="F3616"/>
      <c r="G3616"/>
      <c r="H3616"/>
      <c r="I3616"/>
      <c r="J3616"/>
      <c r="K3616"/>
      <c r="L3616" s="30"/>
      <c r="M3616" s="30"/>
      <c r="N3616" s="34"/>
      <c r="O3616" s="34"/>
      <c r="P3616" s="34"/>
      <c r="Q3616" s="30"/>
      <c r="R3616" s="30"/>
      <c r="S3616" s="30"/>
      <c r="T3616" s="30"/>
      <c r="U3616" s="30"/>
      <c r="V3616" s="30"/>
      <c r="W3616" s="30"/>
      <c r="X3616" s="30"/>
      <c r="Y3616" s="30"/>
      <c r="Z3616" s="44"/>
      <c r="AA3616"/>
      <c r="AB3616"/>
      <c r="AC3616"/>
      <c r="AD3616"/>
    </row>
    <row r="3617" spans="1:30">
      <c r="A3617" s="2"/>
      <c r="B3617"/>
      <c r="C3617"/>
      <c r="D3617" s="14"/>
      <c r="E3617"/>
      <c r="F3617"/>
      <c r="G3617"/>
      <c r="H3617"/>
      <c r="I3617"/>
      <c r="J3617"/>
      <c r="K3617"/>
      <c r="L3617" s="30"/>
      <c r="M3617" s="30"/>
      <c r="N3617" s="34"/>
      <c r="O3617" s="34"/>
      <c r="P3617" s="34"/>
      <c r="Q3617" s="30"/>
      <c r="R3617" s="30"/>
      <c r="S3617" s="30"/>
      <c r="T3617" s="30"/>
      <c r="U3617" s="30"/>
      <c r="V3617" s="30"/>
      <c r="W3617" s="30"/>
      <c r="X3617" s="30"/>
      <c r="Y3617" s="30"/>
      <c r="Z3617" s="44"/>
      <c r="AA3617"/>
      <c r="AB3617"/>
      <c r="AC3617"/>
      <c r="AD3617"/>
    </row>
    <row r="3618" spans="1:30">
      <c r="A3618" s="2"/>
      <c r="B3618"/>
      <c r="C3618"/>
      <c r="D3618" s="14"/>
      <c r="E3618"/>
      <c r="F3618"/>
      <c r="G3618"/>
      <c r="H3618"/>
      <c r="I3618"/>
      <c r="J3618"/>
      <c r="K3618"/>
      <c r="L3618" s="30"/>
      <c r="M3618" s="30"/>
      <c r="N3618" s="34"/>
      <c r="O3618" s="34"/>
      <c r="P3618" s="34"/>
      <c r="Q3618" s="30"/>
      <c r="R3618" s="30"/>
      <c r="S3618" s="30"/>
      <c r="T3618" s="30"/>
      <c r="U3618" s="30"/>
      <c r="V3618" s="30"/>
      <c r="W3618" s="30"/>
      <c r="X3618" s="30"/>
      <c r="Y3618" s="30"/>
      <c r="Z3618" s="44"/>
      <c r="AA3618"/>
      <c r="AB3618"/>
      <c r="AC3618"/>
      <c r="AD3618"/>
    </row>
    <row r="3619" spans="1:30">
      <c r="A3619" s="2"/>
      <c r="B3619"/>
      <c r="C3619"/>
      <c r="D3619" s="14"/>
      <c r="E3619"/>
      <c r="F3619"/>
      <c r="G3619"/>
      <c r="H3619"/>
      <c r="I3619"/>
      <c r="J3619"/>
      <c r="K3619"/>
      <c r="L3619" s="30"/>
      <c r="M3619" s="30"/>
      <c r="N3619" s="34"/>
      <c r="O3619" s="34"/>
      <c r="P3619" s="34"/>
      <c r="Q3619" s="30"/>
      <c r="R3619" s="30"/>
      <c r="S3619" s="30"/>
      <c r="T3619" s="30"/>
      <c r="U3619" s="30"/>
      <c r="V3619" s="30"/>
      <c r="W3619" s="30"/>
      <c r="X3619" s="30"/>
      <c r="Y3619" s="30"/>
      <c r="Z3619" s="44"/>
      <c r="AA3619"/>
      <c r="AB3619"/>
      <c r="AC3619"/>
      <c r="AD3619"/>
    </row>
    <row r="3620" spans="1:30">
      <c r="A3620" s="2"/>
      <c r="B3620"/>
      <c r="C3620"/>
      <c r="D3620" s="14"/>
      <c r="E3620"/>
      <c r="F3620"/>
      <c r="G3620"/>
      <c r="H3620"/>
      <c r="I3620"/>
      <c r="J3620"/>
      <c r="K3620"/>
      <c r="L3620" s="30"/>
      <c r="M3620" s="30"/>
      <c r="N3620" s="34"/>
      <c r="O3620" s="34"/>
      <c r="P3620" s="34"/>
      <c r="Q3620" s="30"/>
      <c r="R3620" s="30"/>
      <c r="S3620" s="30"/>
      <c r="T3620" s="30"/>
      <c r="U3620" s="30"/>
      <c r="V3620" s="30"/>
      <c r="W3620" s="30"/>
      <c r="X3620" s="30"/>
      <c r="Y3620" s="30"/>
      <c r="Z3620" s="44"/>
      <c r="AA3620"/>
      <c r="AB3620"/>
      <c r="AC3620"/>
      <c r="AD3620"/>
    </row>
    <row r="3621" spans="1:30">
      <c r="A3621" s="2"/>
      <c r="B3621"/>
      <c r="C3621"/>
      <c r="D3621" s="14"/>
      <c r="E3621"/>
      <c r="F3621"/>
      <c r="G3621"/>
      <c r="H3621"/>
      <c r="I3621"/>
      <c r="J3621"/>
      <c r="K3621"/>
      <c r="L3621" s="30"/>
      <c r="M3621" s="30"/>
      <c r="N3621" s="34"/>
      <c r="O3621" s="34"/>
      <c r="P3621" s="34"/>
      <c r="Q3621" s="30"/>
      <c r="R3621" s="30"/>
      <c r="S3621" s="30"/>
      <c r="T3621" s="30"/>
      <c r="U3621" s="30"/>
      <c r="V3621" s="30"/>
      <c r="W3621" s="30"/>
      <c r="X3621" s="30"/>
      <c r="Y3621" s="30"/>
      <c r="Z3621" s="44"/>
      <c r="AA3621"/>
      <c r="AB3621"/>
      <c r="AC3621"/>
      <c r="AD3621"/>
    </row>
    <row r="3622" spans="1:30">
      <c r="A3622" s="2"/>
      <c r="B3622"/>
      <c r="C3622"/>
      <c r="D3622" s="14"/>
      <c r="E3622"/>
      <c r="F3622"/>
      <c r="G3622"/>
      <c r="H3622"/>
      <c r="I3622"/>
      <c r="J3622"/>
      <c r="K3622"/>
      <c r="L3622" s="30"/>
      <c r="M3622" s="30"/>
      <c r="N3622" s="34"/>
      <c r="O3622" s="34"/>
      <c r="P3622" s="34"/>
      <c r="Q3622" s="30"/>
      <c r="R3622" s="30"/>
      <c r="S3622" s="30"/>
      <c r="T3622" s="30"/>
      <c r="U3622" s="30"/>
      <c r="V3622" s="30"/>
      <c r="W3622" s="30"/>
      <c r="X3622" s="30"/>
      <c r="Y3622" s="30"/>
      <c r="Z3622" s="44"/>
      <c r="AA3622"/>
      <c r="AB3622"/>
      <c r="AC3622"/>
      <c r="AD3622"/>
    </row>
    <row r="3623" spans="1:30">
      <c r="A3623" s="2"/>
      <c r="B3623"/>
      <c r="C3623"/>
      <c r="D3623" s="14"/>
      <c r="E3623"/>
      <c r="F3623"/>
      <c r="G3623"/>
      <c r="H3623"/>
      <c r="I3623"/>
      <c r="J3623"/>
      <c r="K3623"/>
      <c r="L3623" s="30"/>
      <c r="M3623" s="30"/>
      <c r="N3623" s="34"/>
      <c r="O3623" s="34"/>
      <c r="P3623" s="34"/>
      <c r="Q3623" s="30"/>
      <c r="R3623" s="30"/>
      <c r="S3623" s="30"/>
      <c r="T3623" s="30"/>
      <c r="U3623" s="30"/>
      <c r="V3623" s="30"/>
      <c r="W3623" s="30"/>
      <c r="X3623" s="30"/>
      <c r="Y3623" s="30"/>
      <c r="Z3623" s="44"/>
      <c r="AA3623"/>
      <c r="AB3623"/>
      <c r="AC3623"/>
      <c r="AD3623"/>
    </row>
    <row r="3624" spans="1:30">
      <c r="A3624" s="2"/>
      <c r="B3624"/>
      <c r="C3624"/>
      <c r="D3624" s="14"/>
      <c r="E3624"/>
      <c r="F3624"/>
      <c r="G3624"/>
      <c r="H3624"/>
      <c r="I3624"/>
      <c r="J3624"/>
      <c r="K3624"/>
      <c r="L3624" s="30"/>
      <c r="M3624" s="30"/>
      <c r="N3624" s="34"/>
      <c r="O3624" s="34"/>
      <c r="P3624" s="34"/>
      <c r="Q3624" s="30"/>
      <c r="R3624" s="30"/>
      <c r="S3624" s="30"/>
      <c r="T3624" s="30"/>
      <c r="U3624" s="30"/>
      <c r="V3624" s="30"/>
      <c r="W3624" s="30"/>
      <c r="X3624" s="30"/>
      <c r="Y3624" s="30"/>
      <c r="Z3624" s="44"/>
      <c r="AA3624"/>
      <c r="AB3624"/>
      <c r="AC3624"/>
      <c r="AD3624"/>
    </row>
    <row r="3625" spans="1:30">
      <c r="A3625" s="2"/>
      <c r="B3625"/>
      <c r="C3625"/>
      <c r="D3625" s="14"/>
      <c r="E3625"/>
      <c r="F3625"/>
      <c r="G3625"/>
      <c r="H3625"/>
      <c r="I3625"/>
      <c r="J3625"/>
      <c r="K3625"/>
      <c r="L3625" s="30"/>
      <c r="M3625" s="30"/>
      <c r="N3625" s="34"/>
      <c r="O3625" s="34"/>
      <c r="P3625" s="34"/>
      <c r="Q3625" s="30"/>
      <c r="R3625" s="30"/>
      <c r="S3625" s="30"/>
      <c r="T3625" s="30"/>
      <c r="U3625" s="30"/>
      <c r="V3625" s="30"/>
      <c r="W3625" s="30"/>
      <c r="X3625" s="30"/>
      <c r="Y3625" s="30"/>
      <c r="Z3625" s="44"/>
      <c r="AA3625"/>
      <c r="AB3625"/>
      <c r="AC3625"/>
      <c r="AD3625"/>
    </row>
    <row r="3626" spans="1:30">
      <c r="A3626" s="2"/>
      <c r="B3626"/>
      <c r="C3626"/>
      <c r="D3626" s="14"/>
      <c r="E3626"/>
      <c r="F3626"/>
      <c r="G3626"/>
      <c r="H3626"/>
      <c r="I3626"/>
      <c r="J3626"/>
      <c r="K3626"/>
      <c r="L3626" s="30"/>
      <c r="M3626" s="30"/>
      <c r="N3626" s="34"/>
      <c r="O3626" s="34"/>
      <c r="P3626" s="34"/>
      <c r="Q3626" s="30"/>
      <c r="R3626" s="30"/>
      <c r="S3626" s="30"/>
      <c r="T3626" s="30"/>
      <c r="U3626" s="30"/>
      <c r="V3626" s="30"/>
      <c r="W3626" s="30"/>
      <c r="X3626" s="30"/>
      <c r="Y3626" s="30"/>
      <c r="Z3626" s="44"/>
      <c r="AA3626"/>
      <c r="AB3626"/>
      <c r="AC3626"/>
      <c r="AD3626"/>
    </row>
    <row r="3627" spans="1:30">
      <c r="A3627" s="2"/>
      <c r="B3627"/>
      <c r="C3627"/>
      <c r="D3627" s="14"/>
      <c r="E3627"/>
      <c r="F3627"/>
      <c r="G3627"/>
      <c r="H3627"/>
      <c r="I3627"/>
      <c r="J3627"/>
      <c r="K3627"/>
      <c r="L3627" s="30"/>
      <c r="M3627" s="30"/>
      <c r="N3627" s="34"/>
      <c r="O3627" s="34"/>
      <c r="P3627" s="34"/>
      <c r="Q3627" s="30"/>
      <c r="R3627" s="30"/>
      <c r="S3627" s="30"/>
      <c r="T3627" s="30"/>
      <c r="U3627" s="30"/>
      <c r="V3627" s="30"/>
      <c r="W3627" s="30"/>
      <c r="X3627" s="30"/>
      <c r="Y3627" s="30"/>
      <c r="Z3627" s="44"/>
      <c r="AA3627"/>
      <c r="AB3627"/>
      <c r="AC3627"/>
      <c r="AD3627"/>
    </row>
    <row r="3628" spans="1:30">
      <c r="A3628" s="2"/>
      <c r="B3628"/>
      <c r="C3628"/>
      <c r="D3628" s="14"/>
      <c r="E3628"/>
      <c r="F3628"/>
      <c r="G3628"/>
      <c r="H3628"/>
      <c r="I3628"/>
      <c r="J3628"/>
      <c r="K3628"/>
      <c r="L3628" s="30"/>
      <c r="M3628" s="30"/>
      <c r="N3628" s="34"/>
      <c r="O3628" s="34"/>
      <c r="P3628" s="34"/>
      <c r="Q3628" s="30"/>
      <c r="R3628" s="30"/>
      <c r="S3628" s="30"/>
      <c r="T3628" s="30"/>
      <c r="U3628" s="30"/>
      <c r="V3628" s="30"/>
      <c r="W3628" s="30"/>
      <c r="X3628" s="30"/>
      <c r="Y3628" s="30"/>
      <c r="Z3628" s="44"/>
      <c r="AA3628"/>
      <c r="AB3628"/>
      <c r="AC3628"/>
      <c r="AD3628"/>
    </row>
    <row r="3629" spans="1:30">
      <c r="A3629" s="2"/>
      <c r="B3629"/>
      <c r="C3629"/>
      <c r="D3629" s="14"/>
      <c r="E3629"/>
      <c r="F3629"/>
      <c r="G3629"/>
      <c r="H3629"/>
      <c r="I3629"/>
      <c r="J3629"/>
      <c r="K3629"/>
      <c r="L3629" s="30"/>
      <c r="M3629" s="30"/>
      <c r="N3629" s="34"/>
      <c r="O3629" s="34"/>
      <c r="P3629" s="34"/>
      <c r="Q3629" s="30"/>
      <c r="R3629" s="30"/>
      <c r="S3629" s="30"/>
      <c r="T3629" s="30"/>
      <c r="U3629" s="30"/>
      <c r="V3629" s="30"/>
      <c r="W3629" s="30"/>
      <c r="X3629" s="30"/>
      <c r="Y3629" s="30"/>
      <c r="Z3629" s="44"/>
      <c r="AA3629"/>
      <c r="AB3629"/>
      <c r="AC3629"/>
      <c r="AD3629"/>
    </row>
    <row r="3630" spans="1:30">
      <c r="A3630" s="2"/>
      <c r="B3630"/>
      <c r="C3630"/>
      <c r="D3630" s="14"/>
      <c r="E3630"/>
      <c r="F3630"/>
      <c r="G3630"/>
      <c r="H3630"/>
      <c r="I3630"/>
      <c r="J3630"/>
      <c r="K3630"/>
      <c r="L3630" s="30"/>
      <c r="M3630" s="30"/>
      <c r="N3630" s="34"/>
      <c r="O3630" s="34"/>
      <c r="P3630" s="34"/>
      <c r="Q3630" s="30"/>
      <c r="R3630" s="30"/>
      <c r="S3630" s="30"/>
      <c r="T3630" s="30"/>
      <c r="U3630" s="30"/>
      <c r="V3630" s="30"/>
      <c r="W3630" s="30"/>
      <c r="X3630" s="30"/>
      <c r="Y3630" s="30"/>
      <c r="Z3630" s="44"/>
      <c r="AA3630"/>
      <c r="AB3630"/>
      <c r="AC3630"/>
      <c r="AD3630"/>
    </row>
    <row r="3631" spans="1:30">
      <c r="A3631" s="2"/>
      <c r="B3631"/>
      <c r="C3631"/>
      <c r="D3631" s="14"/>
      <c r="E3631"/>
      <c r="F3631"/>
      <c r="G3631"/>
      <c r="H3631"/>
      <c r="I3631"/>
      <c r="J3631"/>
      <c r="K3631"/>
      <c r="L3631" s="30"/>
      <c r="M3631" s="30"/>
      <c r="N3631" s="34"/>
      <c r="O3631" s="34"/>
      <c r="P3631" s="34"/>
      <c r="Q3631" s="30"/>
      <c r="R3631" s="30"/>
      <c r="S3631" s="30"/>
      <c r="T3631" s="30"/>
      <c r="U3631" s="30"/>
      <c r="V3631" s="30"/>
      <c r="W3631" s="30"/>
      <c r="X3631" s="30"/>
      <c r="Y3631" s="30"/>
      <c r="Z3631" s="44"/>
      <c r="AA3631"/>
      <c r="AB3631"/>
      <c r="AC3631"/>
      <c r="AD3631"/>
    </row>
    <row r="3632" spans="1:30">
      <c r="A3632" s="2"/>
      <c r="B3632"/>
      <c r="C3632"/>
      <c r="D3632" s="14"/>
      <c r="E3632"/>
      <c r="F3632"/>
      <c r="G3632"/>
      <c r="H3632"/>
      <c r="I3632"/>
      <c r="J3632"/>
      <c r="K3632"/>
      <c r="L3632" s="30"/>
      <c r="M3632" s="30"/>
      <c r="N3632" s="34"/>
      <c r="O3632" s="34"/>
      <c r="P3632" s="34"/>
      <c r="Q3632" s="30"/>
      <c r="R3632" s="30"/>
      <c r="S3632" s="30"/>
      <c r="T3632" s="30"/>
      <c r="U3632" s="30"/>
      <c r="V3632" s="30"/>
      <c r="W3632" s="30"/>
      <c r="X3632" s="30"/>
      <c r="Y3632" s="30"/>
      <c r="Z3632" s="44"/>
      <c r="AA3632"/>
      <c r="AB3632"/>
      <c r="AC3632"/>
      <c r="AD3632"/>
    </row>
    <row r="3633" spans="1:30">
      <c r="A3633" s="2"/>
      <c r="B3633"/>
      <c r="C3633"/>
      <c r="D3633" s="14"/>
      <c r="E3633"/>
      <c r="F3633"/>
      <c r="G3633"/>
      <c r="H3633"/>
      <c r="I3633"/>
      <c r="J3633"/>
      <c r="K3633"/>
      <c r="L3633" s="30"/>
      <c r="M3633" s="30"/>
      <c r="N3633" s="34"/>
      <c r="O3633" s="34"/>
      <c r="P3633" s="34"/>
      <c r="Q3633" s="30"/>
      <c r="R3633" s="30"/>
      <c r="S3633" s="30"/>
      <c r="T3633" s="30"/>
      <c r="U3633" s="30"/>
      <c r="V3633" s="30"/>
      <c r="W3633" s="30"/>
      <c r="X3633" s="30"/>
      <c r="Y3633" s="30"/>
      <c r="Z3633" s="44"/>
      <c r="AA3633"/>
      <c r="AB3633"/>
      <c r="AC3633"/>
      <c r="AD3633"/>
    </row>
    <row r="3634" spans="1:30">
      <c r="A3634" s="2"/>
      <c r="B3634"/>
      <c r="C3634"/>
      <c r="D3634" s="14"/>
      <c r="E3634"/>
      <c r="F3634"/>
      <c r="G3634"/>
      <c r="H3634"/>
      <c r="I3634"/>
      <c r="J3634"/>
      <c r="K3634"/>
      <c r="L3634" s="30"/>
      <c r="M3634" s="30"/>
      <c r="N3634" s="34"/>
      <c r="O3634" s="34"/>
      <c r="P3634" s="34"/>
      <c r="Q3634" s="30"/>
      <c r="R3634" s="30"/>
      <c r="S3634" s="30"/>
      <c r="T3634" s="30"/>
      <c r="U3634" s="30"/>
      <c r="V3634" s="30"/>
      <c r="W3634" s="30"/>
      <c r="X3634" s="30"/>
      <c r="Y3634" s="30"/>
      <c r="Z3634" s="44"/>
      <c r="AA3634"/>
      <c r="AB3634"/>
      <c r="AC3634"/>
      <c r="AD3634"/>
    </row>
    <row r="3635" spans="1:30">
      <c r="A3635" s="2"/>
      <c r="B3635"/>
      <c r="C3635"/>
      <c r="D3635" s="14"/>
      <c r="E3635"/>
      <c r="F3635"/>
      <c r="G3635"/>
      <c r="H3635"/>
      <c r="I3635"/>
      <c r="J3635"/>
      <c r="K3635"/>
      <c r="L3635" s="30"/>
      <c r="M3635" s="30"/>
      <c r="N3635" s="34"/>
      <c r="O3635" s="34"/>
      <c r="P3635" s="34"/>
      <c r="Q3635" s="30"/>
      <c r="R3635" s="30"/>
      <c r="S3635" s="30"/>
      <c r="T3635" s="30"/>
      <c r="U3635" s="30"/>
      <c r="V3635" s="30"/>
      <c r="W3635" s="30"/>
      <c r="X3635" s="30"/>
      <c r="Y3635" s="30"/>
      <c r="Z3635" s="44"/>
      <c r="AA3635"/>
      <c r="AB3635"/>
      <c r="AC3635"/>
      <c r="AD3635"/>
    </row>
    <row r="3636" spans="1:30">
      <c r="A3636" s="2"/>
      <c r="B3636"/>
      <c r="C3636"/>
      <c r="D3636" s="14"/>
      <c r="E3636"/>
      <c r="F3636"/>
      <c r="G3636"/>
      <c r="H3636"/>
      <c r="I3636"/>
      <c r="J3636"/>
      <c r="K3636"/>
      <c r="L3636" s="30"/>
      <c r="M3636" s="30"/>
      <c r="N3636" s="34"/>
      <c r="O3636" s="34"/>
      <c r="P3636" s="34"/>
      <c r="Q3636" s="30"/>
      <c r="R3636" s="30"/>
      <c r="S3636" s="30"/>
      <c r="T3636" s="30"/>
      <c r="U3636" s="30"/>
      <c r="V3636" s="30"/>
      <c r="W3636" s="30"/>
      <c r="X3636" s="30"/>
      <c r="Y3636" s="30"/>
      <c r="Z3636" s="44"/>
      <c r="AA3636"/>
      <c r="AB3636"/>
      <c r="AC3636"/>
      <c r="AD3636"/>
    </row>
    <row r="3637" spans="1:30">
      <c r="A3637" s="2"/>
      <c r="B3637"/>
      <c r="C3637"/>
      <c r="D3637" s="14"/>
      <c r="E3637"/>
      <c r="F3637"/>
      <c r="G3637"/>
      <c r="H3637"/>
      <c r="I3637"/>
      <c r="J3637"/>
      <c r="K3637"/>
      <c r="L3637" s="30"/>
      <c r="M3637" s="30"/>
      <c r="N3637" s="34"/>
      <c r="O3637" s="34"/>
      <c r="P3637" s="34"/>
      <c r="Q3637" s="30"/>
      <c r="R3637" s="30"/>
      <c r="S3637" s="30"/>
      <c r="T3637" s="30"/>
      <c r="U3637" s="30"/>
      <c r="V3637" s="30"/>
      <c r="W3637" s="30"/>
      <c r="X3637" s="30"/>
      <c r="Y3637" s="30"/>
      <c r="Z3637" s="44"/>
      <c r="AA3637"/>
      <c r="AB3637"/>
      <c r="AC3637"/>
      <c r="AD3637"/>
    </row>
    <row r="3638" spans="1:30">
      <c r="A3638" s="2"/>
      <c r="B3638"/>
      <c r="C3638"/>
      <c r="D3638" s="14"/>
      <c r="E3638"/>
      <c r="F3638"/>
      <c r="G3638"/>
      <c r="H3638"/>
      <c r="I3638"/>
      <c r="J3638"/>
      <c r="K3638"/>
      <c r="L3638" s="30"/>
      <c r="M3638" s="30"/>
      <c r="N3638" s="34"/>
      <c r="O3638" s="34"/>
      <c r="P3638" s="34"/>
      <c r="Q3638" s="30"/>
      <c r="R3638" s="30"/>
      <c r="S3638" s="30"/>
      <c r="T3638" s="30"/>
      <c r="U3638" s="30"/>
      <c r="V3638" s="30"/>
      <c r="W3638" s="30"/>
      <c r="X3638" s="30"/>
      <c r="Y3638" s="30"/>
      <c r="Z3638" s="44"/>
      <c r="AA3638"/>
      <c r="AB3638"/>
      <c r="AC3638"/>
      <c r="AD3638"/>
    </row>
    <row r="3639" spans="1:30">
      <c r="A3639" s="2"/>
      <c r="B3639"/>
      <c r="C3639"/>
      <c r="D3639" s="14"/>
      <c r="E3639"/>
      <c r="F3639"/>
      <c r="G3639"/>
      <c r="H3639"/>
      <c r="I3639"/>
      <c r="J3639"/>
      <c r="K3639"/>
      <c r="L3639" s="30"/>
      <c r="M3639" s="30"/>
      <c r="N3639" s="34"/>
      <c r="O3639" s="34"/>
      <c r="P3639" s="34"/>
      <c r="Q3639" s="30"/>
      <c r="R3639" s="30"/>
      <c r="S3639" s="30"/>
      <c r="T3639" s="30"/>
      <c r="U3639" s="30"/>
      <c r="V3639" s="30"/>
      <c r="W3639" s="30"/>
      <c r="X3639" s="30"/>
      <c r="Y3639" s="30"/>
      <c r="Z3639" s="44"/>
      <c r="AA3639"/>
      <c r="AB3639"/>
      <c r="AC3639"/>
      <c r="AD3639"/>
    </row>
    <row r="3640" spans="1:30">
      <c r="A3640" s="2"/>
      <c r="B3640"/>
      <c r="C3640"/>
      <c r="D3640" s="14"/>
      <c r="E3640"/>
      <c r="F3640"/>
      <c r="G3640"/>
      <c r="H3640"/>
      <c r="I3640"/>
      <c r="J3640"/>
      <c r="K3640"/>
      <c r="L3640" s="30"/>
      <c r="M3640" s="30"/>
      <c r="N3640" s="34"/>
      <c r="O3640" s="34"/>
      <c r="P3640" s="34"/>
      <c r="Q3640" s="30"/>
      <c r="R3640" s="30"/>
      <c r="S3640" s="30"/>
      <c r="T3640" s="30"/>
      <c r="U3640" s="30"/>
      <c r="V3640" s="30"/>
      <c r="W3640" s="30"/>
      <c r="X3640" s="30"/>
      <c r="Y3640" s="30"/>
      <c r="Z3640" s="44"/>
      <c r="AA3640"/>
      <c r="AB3640"/>
      <c r="AC3640"/>
      <c r="AD3640"/>
    </row>
    <row r="3641" spans="1:30">
      <c r="A3641" s="2"/>
      <c r="B3641"/>
      <c r="C3641"/>
      <c r="D3641" s="14"/>
      <c r="E3641"/>
      <c r="F3641"/>
      <c r="G3641"/>
      <c r="H3641"/>
      <c r="I3641"/>
      <c r="J3641"/>
      <c r="K3641"/>
      <c r="L3641" s="30"/>
      <c r="M3641" s="30"/>
      <c r="N3641" s="34"/>
      <c r="O3641" s="34"/>
      <c r="P3641" s="34"/>
      <c r="Q3641" s="30"/>
      <c r="R3641" s="30"/>
      <c r="S3641" s="30"/>
      <c r="T3641" s="30"/>
      <c r="U3641" s="30"/>
      <c r="V3641" s="30"/>
      <c r="W3641" s="30"/>
      <c r="X3641" s="30"/>
      <c r="Y3641" s="30"/>
      <c r="Z3641" s="44"/>
      <c r="AA3641"/>
      <c r="AB3641"/>
      <c r="AC3641"/>
      <c r="AD3641"/>
    </row>
    <row r="3642" spans="1:30">
      <c r="A3642" s="2"/>
      <c r="B3642"/>
      <c r="C3642"/>
      <c r="D3642" s="14"/>
      <c r="E3642"/>
      <c r="F3642"/>
      <c r="G3642"/>
      <c r="H3642"/>
      <c r="I3642"/>
      <c r="J3642"/>
      <c r="K3642"/>
      <c r="L3642" s="30"/>
      <c r="M3642" s="30"/>
      <c r="N3642" s="34"/>
      <c r="O3642" s="34"/>
      <c r="P3642" s="34"/>
      <c r="Q3642" s="30"/>
      <c r="R3642" s="30"/>
      <c r="S3642" s="30"/>
      <c r="T3642" s="30"/>
      <c r="U3642" s="30"/>
      <c r="V3642" s="30"/>
      <c r="W3642" s="30"/>
      <c r="X3642" s="30"/>
      <c r="Y3642" s="30"/>
      <c r="Z3642" s="44"/>
      <c r="AA3642"/>
      <c r="AB3642"/>
      <c r="AC3642"/>
      <c r="AD3642"/>
    </row>
    <row r="3643" spans="1:30">
      <c r="A3643" s="2"/>
      <c r="B3643"/>
      <c r="C3643"/>
      <c r="D3643" s="14"/>
      <c r="E3643"/>
      <c r="F3643"/>
      <c r="G3643"/>
      <c r="H3643"/>
      <c r="I3643"/>
      <c r="J3643"/>
      <c r="K3643"/>
      <c r="L3643" s="30"/>
      <c r="M3643" s="30"/>
      <c r="N3643" s="34"/>
      <c r="O3643" s="34"/>
      <c r="P3643" s="34"/>
      <c r="Q3643" s="30"/>
      <c r="R3643" s="30"/>
      <c r="S3643" s="30"/>
      <c r="T3643" s="30"/>
      <c r="U3643" s="30"/>
      <c r="V3643" s="30"/>
      <c r="W3643" s="30"/>
      <c r="X3643" s="30"/>
      <c r="Y3643" s="30"/>
      <c r="Z3643" s="44"/>
      <c r="AA3643"/>
      <c r="AB3643"/>
      <c r="AC3643"/>
      <c r="AD3643"/>
    </row>
    <row r="3644" spans="1:30">
      <c r="A3644" s="2"/>
      <c r="B3644"/>
      <c r="C3644"/>
      <c r="D3644" s="14"/>
      <c r="E3644"/>
      <c r="F3644"/>
      <c r="G3644"/>
      <c r="H3644"/>
      <c r="I3644"/>
      <c r="J3644"/>
      <c r="K3644"/>
      <c r="L3644" s="30"/>
      <c r="M3644" s="30"/>
      <c r="N3644" s="34"/>
      <c r="O3644" s="34"/>
      <c r="P3644" s="34"/>
      <c r="Q3644" s="30"/>
      <c r="R3644" s="30"/>
      <c r="S3644" s="30"/>
      <c r="T3644" s="30"/>
      <c r="U3644" s="30"/>
      <c r="V3644" s="30"/>
      <c r="W3644" s="30"/>
      <c r="X3644" s="30"/>
      <c r="Y3644" s="30"/>
      <c r="Z3644" s="44"/>
      <c r="AA3644"/>
      <c r="AB3644"/>
      <c r="AC3644"/>
      <c r="AD3644"/>
    </row>
    <row r="3645" spans="1:30">
      <c r="A3645" s="2"/>
      <c r="B3645"/>
      <c r="C3645"/>
      <c r="D3645" s="14"/>
      <c r="E3645"/>
      <c r="F3645"/>
      <c r="G3645"/>
      <c r="H3645"/>
      <c r="I3645"/>
      <c r="J3645"/>
      <c r="K3645"/>
      <c r="L3645" s="30"/>
      <c r="M3645" s="30"/>
      <c r="N3645" s="34"/>
      <c r="O3645" s="34"/>
      <c r="P3645" s="34"/>
      <c r="Q3645" s="30"/>
      <c r="R3645" s="30"/>
      <c r="S3645" s="30"/>
      <c r="T3645" s="30"/>
      <c r="U3645" s="30"/>
      <c r="V3645" s="30"/>
      <c r="W3645" s="30"/>
      <c r="X3645" s="30"/>
      <c r="Y3645" s="30"/>
      <c r="Z3645" s="44"/>
      <c r="AA3645"/>
      <c r="AB3645"/>
      <c r="AC3645"/>
      <c r="AD3645"/>
    </row>
    <row r="3646" spans="1:30">
      <c r="A3646" s="2"/>
      <c r="B3646"/>
      <c r="C3646"/>
      <c r="D3646" s="14"/>
      <c r="E3646"/>
      <c r="F3646"/>
      <c r="G3646"/>
      <c r="H3646"/>
      <c r="I3646"/>
      <c r="J3646"/>
      <c r="K3646"/>
      <c r="L3646" s="30"/>
      <c r="M3646" s="30"/>
      <c r="N3646" s="34"/>
      <c r="O3646" s="34"/>
      <c r="P3646" s="34"/>
      <c r="Q3646" s="30"/>
      <c r="R3646" s="30"/>
      <c r="S3646" s="30"/>
      <c r="T3646" s="30"/>
      <c r="U3646" s="30"/>
      <c r="V3646" s="30"/>
      <c r="W3646" s="30"/>
      <c r="X3646" s="30"/>
      <c r="Y3646" s="30"/>
      <c r="Z3646" s="44"/>
      <c r="AA3646"/>
      <c r="AB3646"/>
      <c r="AC3646"/>
      <c r="AD3646"/>
    </row>
    <row r="3647" spans="1:30">
      <c r="A3647" s="2"/>
      <c r="B3647"/>
      <c r="C3647"/>
      <c r="D3647" s="14"/>
      <c r="E3647"/>
      <c r="F3647"/>
      <c r="G3647"/>
      <c r="H3647"/>
      <c r="I3647"/>
      <c r="J3647"/>
      <c r="K3647"/>
      <c r="L3647" s="30"/>
      <c r="M3647" s="30"/>
      <c r="N3647" s="34"/>
      <c r="O3647" s="34"/>
      <c r="P3647" s="34"/>
      <c r="Q3647" s="30"/>
      <c r="R3647" s="30"/>
      <c r="S3647" s="30"/>
      <c r="T3647" s="30"/>
      <c r="U3647" s="30"/>
      <c r="V3647" s="30"/>
      <c r="W3647" s="30"/>
      <c r="X3647" s="30"/>
      <c r="Y3647" s="30"/>
      <c r="Z3647" s="44"/>
      <c r="AA3647"/>
      <c r="AB3647"/>
      <c r="AC3647"/>
      <c r="AD3647"/>
    </row>
    <row r="3648" spans="1:30">
      <c r="A3648" s="2"/>
      <c r="B3648"/>
      <c r="C3648"/>
      <c r="D3648" s="14"/>
      <c r="E3648"/>
      <c r="F3648"/>
      <c r="G3648"/>
      <c r="H3648"/>
      <c r="I3648"/>
      <c r="J3648"/>
      <c r="K3648"/>
      <c r="L3648" s="30"/>
      <c r="M3648" s="30"/>
      <c r="N3648" s="34"/>
      <c r="O3648" s="34"/>
      <c r="P3648" s="34"/>
      <c r="Q3648" s="30"/>
      <c r="R3648" s="30"/>
      <c r="S3648" s="30"/>
      <c r="T3648" s="30"/>
      <c r="U3648" s="30"/>
      <c r="V3648" s="30"/>
      <c r="W3648" s="30"/>
      <c r="X3648" s="30"/>
      <c r="Y3648" s="30"/>
      <c r="Z3648" s="44"/>
      <c r="AA3648"/>
      <c r="AB3648"/>
      <c r="AC3648"/>
      <c r="AD3648"/>
    </row>
    <row r="3649" spans="1:30">
      <c r="A3649" s="2"/>
      <c r="B3649"/>
      <c r="C3649"/>
      <c r="D3649" s="14"/>
      <c r="E3649"/>
      <c r="F3649"/>
      <c r="G3649"/>
      <c r="H3649"/>
      <c r="I3649"/>
      <c r="J3649"/>
      <c r="K3649"/>
      <c r="L3649" s="30"/>
      <c r="M3649" s="30"/>
      <c r="N3649" s="34"/>
      <c r="O3649" s="34"/>
      <c r="P3649" s="34"/>
      <c r="Q3649" s="30"/>
      <c r="R3649" s="30"/>
      <c r="S3649" s="30"/>
      <c r="T3649" s="30"/>
      <c r="U3649" s="30"/>
      <c r="V3649" s="30"/>
      <c r="W3649" s="30"/>
      <c r="X3649" s="30"/>
      <c r="Y3649" s="30"/>
      <c r="Z3649" s="44"/>
      <c r="AA3649"/>
      <c r="AB3649"/>
      <c r="AC3649"/>
      <c r="AD3649"/>
    </row>
    <row r="3650" spans="1:30">
      <c r="A3650" s="2"/>
      <c r="B3650"/>
      <c r="C3650"/>
      <c r="D3650" s="14"/>
      <c r="E3650"/>
      <c r="F3650"/>
      <c r="G3650"/>
      <c r="H3650"/>
      <c r="I3650"/>
      <c r="J3650"/>
      <c r="K3650"/>
      <c r="L3650" s="30"/>
      <c r="M3650" s="30"/>
      <c r="N3650" s="34"/>
      <c r="O3650" s="34"/>
      <c r="P3650" s="34"/>
      <c r="Q3650" s="30"/>
      <c r="R3650" s="30"/>
      <c r="S3650" s="30"/>
      <c r="T3650" s="30"/>
      <c r="U3650" s="30"/>
      <c r="V3650" s="30"/>
      <c r="W3650" s="30"/>
      <c r="X3650" s="30"/>
      <c r="Y3650" s="30"/>
      <c r="Z3650" s="44"/>
      <c r="AA3650"/>
      <c r="AB3650"/>
      <c r="AC3650"/>
      <c r="AD3650"/>
    </row>
    <row r="3651" spans="1:30">
      <c r="A3651" s="2"/>
      <c r="B3651"/>
      <c r="C3651"/>
      <c r="D3651" s="14"/>
      <c r="E3651"/>
      <c r="F3651"/>
      <c r="G3651"/>
      <c r="H3651"/>
      <c r="I3651"/>
      <c r="J3651"/>
      <c r="K3651"/>
      <c r="L3651" s="30"/>
      <c r="M3651" s="30"/>
      <c r="N3651" s="34"/>
      <c r="O3651" s="34"/>
      <c r="P3651" s="34"/>
      <c r="Q3651" s="30"/>
      <c r="R3651" s="30"/>
      <c r="S3651" s="30"/>
      <c r="T3651" s="30"/>
      <c r="U3651" s="30"/>
      <c r="V3651" s="30"/>
      <c r="W3651" s="30"/>
      <c r="X3651" s="30"/>
      <c r="Y3651" s="30"/>
      <c r="Z3651" s="44"/>
      <c r="AA3651"/>
      <c r="AB3651"/>
      <c r="AC3651"/>
      <c r="AD3651"/>
    </row>
    <row r="3652" spans="1:30">
      <c r="A3652" s="2"/>
      <c r="B3652"/>
      <c r="C3652"/>
      <c r="D3652" s="14"/>
      <c r="E3652"/>
      <c r="F3652"/>
      <c r="G3652"/>
      <c r="H3652"/>
      <c r="I3652"/>
      <c r="J3652"/>
      <c r="K3652"/>
      <c r="L3652" s="30"/>
      <c r="M3652" s="30"/>
      <c r="N3652" s="34"/>
      <c r="O3652" s="34"/>
      <c r="P3652" s="34"/>
      <c r="Q3652" s="30"/>
      <c r="R3652" s="30"/>
      <c r="S3652" s="30"/>
      <c r="T3652" s="30"/>
      <c r="U3652" s="30"/>
      <c r="V3652" s="30"/>
      <c r="W3652" s="30"/>
      <c r="X3652" s="30"/>
      <c r="Y3652" s="30"/>
      <c r="Z3652" s="44"/>
      <c r="AA3652"/>
      <c r="AB3652"/>
      <c r="AC3652"/>
      <c r="AD3652"/>
    </row>
    <row r="3653" spans="1:30">
      <c r="A3653" s="2"/>
      <c r="B3653"/>
      <c r="C3653"/>
      <c r="D3653" s="14"/>
      <c r="E3653"/>
      <c r="F3653"/>
      <c r="G3653"/>
      <c r="H3653"/>
      <c r="I3653"/>
      <c r="J3653"/>
      <c r="K3653"/>
      <c r="L3653" s="30"/>
      <c r="M3653" s="30"/>
      <c r="N3653" s="34"/>
      <c r="O3653" s="34"/>
      <c r="P3653" s="34"/>
      <c r="Q3653" s="30"/>
      <c r="R3653" s="30"/>
      <c r="S3653" s="30"/>
      <c r="T3653" s="30"/>
      <c r="U3653" s="30"/>
      <c r="V3653" s="30"/>
      <c r="W3653" s="30"/>
      <c r="X3653" s="30"/>
      <c r="Y3653" s="30"/>
      <c r="Z3653" s="44"/>
      <c r="AA3653"/>
      <c r="AB3653"/>
      <c r="AC3653"/>
      <c r="AD3653"/>
    </row>
    <row r="3654" spans="1:30">
      <c r="A3654" s="2"/>
      <c r="B3654"/>
      <c r="C3654"/>
      <c r="D3654" s="14"/>
      <c r="E3654"/>
      <c r="F3654"/>
      <c r="G3654"/>
      <c r="H3654"/>
      <c r="I3654"/>
      <c r="J3654"/>
      <c r="K3654"/>
      <c r="L3654" s="30"/>
      <c r="M3654" s="30"/>
      <c r="N3654" s="34"/>
      <c r="O3654" s="34"/>
      <c r="P3654" s="34"/>
      <c r="Q3654" s="30"/>
      <c r="R3654" s="30"/>
      <c r="S3654" s="30"/>
      <c r="T3654" s="30"/>
      <c r="U3654" s="30"/>
      <c r="V3654" s="30"/>
      <c r="W3654" s="30"/>
      <c r="X3654" s="30"/>
      <c r="Y3654" s="30"/>
      <c r="Z3654" s="44"/>
      <c r="AA3654"/>
      <c r="AB3654"/>
      <c r="AC3654"/>
      <c r="AD3654"/>
    </row>
    <row r="3655" spans="1:30">
      <c r="A3655" s="2"/>
      <c r="B3655"/>
      <c r="C3655"/>
      <c r="D3655" s="14"/>
      <c r="E3655"/>
      <c r="F3655"/>
      <c r="G3655"/>
      <c r="H3655"/>
      <c r="I3655"/>
      <c r="J3655"/>
      <c r="K3655"/>
      <c r="L3655" s="30"/>
      <c r="M3655" s="30"/>
      <c r="N3655" s="34"/>
      <c r="O3655" s="34"/>
      <c r="P3655" s="34"/>
      <c r="Q3655" s="30"/>
      <c r="R3655" s="30"/>
      <c r="S3655" s="30"/>
      <c r="T3655" s="30"/>
      <c r="U3655" s="30"/>
      <c r="V3655" s="30"/>
      <c r="W3655" s="30"/>
      <c r="X3655" s="30"/>
      <c r="Y3655" s="30"/>
      <c r="Z3655" s="44"/>
      <c r="AA3655"/>
      <c r="AB3655"/>
      <c r="AC3655"/>
      <c r="AD3655"/>
    </row>
    <row r="3656" spans="1:30">
      <c r="A3656" s="2"/>
      <c r="B3656"/>
      <c r="C3656"/>
      <c r="D3656" s="14"/>
      <c r="E3656"/>
      <c r="F3656"/>
      <c r="G3656"/>
      <c r="H3656"/>
      <c r="I3656"/>
      <c r="J3656"/>
      <c r="K3656"/>
      <c r="L3656" s="30"/>
      <c r="M3656" s="30"/>
      <c r="N3656" s="34"/>
      <c r="O3656" s="34"/>
      <c r="P3656" s="34"/>
      <c r="Q3656" s="30"/>
      <c r="R3656" s="30"/>
      <c r="S3656" s="30"/>
      <c r="T3656" s="30"/>
      <c r="U3656" s="30"/>
      <c r="V3656" s="30"/>
      <c r="W3656" s="30"/>
      <c r="X3656" s="30"/>
      <c r="Y3656" s="30"/>
      <c r="Z3656" s="44"/>
      <c r="AA3656"/>
      <c r="AB3656"/>
      <c r="AC3656"/>
      <c r="AD3656"/>
    </row>
    <row r="3657" spans="1:30">
      <c r="A3657" s="2"/>
      <c r="B3657"/>
      <c r="C3657"/>
      <c r="D3657" s="14"/>
      <c r="E3657"/>
      <c r="F3657"/>
      <c r="G3657"/>
      <c r="H3657"/>
      <c r="I3657"/>
      <c r="J3657"/>
      <c r="K3657"/>
      <c r="L3657" s="30"/>
      <c r="M3657" s="30"/>
      <c r="N3657" s="34"/>
      <c r="O3657" s="34"/>
      <c r="P3657" s="34"/>
      <c r="Q3657" s="30"/>
      <c r="R3657" s="30"/>
      <c r="S3657" s="30"/>
      <c r="T3657" s="30"/>
      <c r="U3657" s="30"/>
      <c r="V3657" s="30"/>
      <c r="W3657" s="30"/>
      <c r="X3657" s="30"/>
      <c r="Y3657" s="30"/>
      <c r="Z3657" s="44"/>
      <c r="AA3657"/>
      <c r="AB3657"/>
      <c r="AC3657"/>
      <c r="AD3657"/>
    </row>
    <row r="3658" spans="1:30">
      <c r="A3658" s="2"/>
      <c r="B3658"/>
      <c r="C3658"/>
      <c r="D3658" s="14"/>
      <c r="E3658"/>
      <c r="F3658"/>
      <c r="G3658"/>
      <c r="H3658"/>
      <c r="I3658"/>
      <c r="J3658"/>
      <c r="K3658"/>
      <c r="L3658" s="30"/>
      <c r="M3658" s="30"/>
      <c r="N3658" s="34"/>
      <c r="O3658" s="34"/>
      <c r="P3658" s="34"/>
      <c r="Q3658" s="30"/>
      <c r="R3658" s="30"/>
      <c r="S3658" s="30"/>
      <c r="T3658" s="30"/>
      <c r="U3658" s="30"/>
      <c r="V3658" s="30"/>
      <c r="W3658" s="30"/>
      <c r="X3658" s="30"/>
      <c r="Y3658" s="30"/>
      <c r="Z3658" s="44"/>
      <c r="AA3658"/>
      <c r="AB3658"/>
      <c r="AC3658"/>
      <c r="AD3658"/>
    </row>
    <row r="3659" spans="1:30">
      <c r="A3659" s="2"/>
      <c r="B3659"/>
      <c r="C3659"/>
      <c r="D3659" s="14"/>
      <c r="E3659"/>
      <c r="F3659"/>
      <c r="G3659"/>
      <c r="H3659"/>
      <c r="I3659"/>
      <c r="J3659"/>
      <c r="K3659"/>
      <c r="L3659" s="30"/>
      <c r="M3659" s="30"/>
      <c r="N3659" s="34"/>
      <c r="O3659" s="34"/>
      <c r="P3659" s="34"/>
      <c r="Q3659" s="30"/>
      <c r="R3659" s="30"/>
      <c r="S3659" s="30"/>
      <c r="T3659" s="30"/>
      <c r="U3659" s="30"/>
      <c r="V3659" s="30"/>
      <c r="W3659" s="30"/>
      <c r="X3659" s="30"/>
      <c r="Y3659" s="30"/>
      <c r="Z3659" s="44"/>
      <c r="AA3659"/>
      <c r="AB3659"/>
      <c r="AC3659"/>
      <c r="AD3659"/>
    </row>
    <row r="3660" spans="1:30">
      <c r="A3660" s="2"/>
      <c r="B3660"/>
      <c r="C3660"/>
      <c r="D3660" s="14"/>
      <c r="E3660"/>
      <c r="F3660"/>
      <c r="G3660"/>
      <c r="H3660"/>
      <c r="I3660"/>
      <c r="J3660"/>
      <c r="K3660"/>
      <c r="L3660" s="30"/>
      <c r="M3660" s="30"/>
      <c r="N3660" s="34"/>
      <c r="O3660" s="34"/>
      <c r="P3660" s="34"/>
      <c r="Q3660" s="30"/>
      <c r="R3660" s="30"/>
      <c r="S3660" s="30"/>
      <c r="T3660" s="30"/>
      <c r="U3660" s="30"/>
      <c r="V3660" s="30"/>
      <c r="W3660" s="30"/>
      <c r="X3660" s="30"/>
      <c r="Y3660" s="30"/>
      <c r="Z3660" s="44"/>
      <c r="AA3660"/>
      <c r="AB3660"/>
      <c r="AC3660"/>
      <c r="AD3660"/>
    </row>
    <row r="3661" spans="1:30">
      <c r="A3661" s="2"/>
      <c r="B3661"/>
      <c r="C3661"/>
      <c r="D3661" s="14"/>
      <c r="E3661"/>
      <c r="F3661"/>
      <c r="G3661"/>
      <c r="H3661"/>
      <c r="I3661"/>
      <c r="J3661"/>
      <c r="K3661"/>
      <c r="L3661" s="30"/>
      <c r="M3661" s="30"/>
      <c r="N3661" s="34"/>
      <c r="O3661" s="34"/>
      <c r="P3661" s="34"/>
      <c r="Q3661" s="30"/>
      <c r="R3661" s="30"/>
      <c r="S3661" s="30"/>
      <c r="T3661" s="30"/>
      <c r="U3661" s="30"/>
      <c r="V3661" s="30"/>
      <c r="W3661" s="30"/>
      <c r="X3661" s="30"/>
      <c r="Y3661" s="30"/>
      <c r="Z3661" s="44"/>
      <c r="AA3661"/>
      <c r="AB3661"/>
      <c r="AC3661"/>
      <c r="AD3661"/>
    </row>
    <row r="3662" spans="1:30">
      <c r="A3662" s="2"/>
      <c r="B3662"/>
      <c r="C3662"/>
      <c r="D3662" s="14"/>
      <c r="E3662"/>
      <c r="F3662"/>
      <c r="G3662"/>
      <c r="H3662"/>
      <c r="I3662"/>
      <c r="J3662"/>
      <c r="K3662"/>
      <c r="L3662" s="30"/>
      <c r="M3662" s="30"/>
      <c r="N3662" s="34"/>
      <c r="O3662" s="34"/>
      <c r="P3662" s="34"/>
      <c r="Q3662" s="30"/>
      <c r="R3662" s="30"/>
      <c r="S3662" s="30"/>
      <c r="T3662" s="30"/>
      <c r="U3662" s="30"/>
      <c r="V3662" s="30"/>
      <c r="W3662" s="30"/>
      <c r="X3662" s="30"/>
      <c r="Y3662" s="30"/>
      <c r="Z3662" s="44"/>
      <c r="AA3662"/>
      <c r="AB3662"/>
      <c r="AC3662"/>
      <c r="AD3662"/>
    </row>
    <row r="3663" spans="1:30">
      <c r="A3663" s="2"/>
      <c r="B3663"/>
      <c r="C3663"/>
      <c r="D3663" s="14"/>
      <c r="E3663"/>
      <c r="F3663"/>
      <c r="G3663"/>
      <c r="H3663"/>
      <c r="I3663"/>
      <c r="J3663"/>
      <c r="K3663"/>
      <c r="L3663" s="30"/>
      <c r="M3663" s="30"/>
      <c r="N3663" s="34"/>
      <c r="O3663" s="34"/>
      <c r="P3663" s="34"/>
      <c r="Q3663" s="30"/>
      <c r="R3663" s="30"/>
      <c r="S3663" s="30"/>
      <c r="T3663" s="30"/>
      <c r="U3663" s="30"/>
      <c r="V3663" s="30"/>
      <c r="W3663" s="30"/>
      <c r="X3663" s="30"/>
      <c r="Y3663" s="30"/>
      <c r="Z3663" s="44"/>
      <c r="AA3663"/>
      <c r="AB3663"/>
      <c r="AC3663"/>
      <c r="AD3663"/>
    </row>
    <row r="3664" spans="1:30">
      <c r="A3664" s="2"/>
      <c r="B3664"/>
      <c r="C3664"/>
      <c r="D3664" s="14"/>
      <c r="E3664"/>
      <c r="F3664"/>
      <c r="G3664"/>
      <c r="H3664"/>
      <c r="I3664"/>
      <c r="J3664"/>
      <c r="K3664"/>
      <c r="L3664" s="30"/>
      <c r="M3664" s="30"/>
      <c r="N3664" s="34"/>
      <c r="O3664" s="34"/>
      <c r="P3664" s="34"/>
      <c r="Q3664" s="30"/>
      <c r="R3664" s="30"/>
      <c r="S3664" s="30"/>
      <c r="T3664" s="30"/>
      <c r="U3664" s="30"/>
      <c r="V3664" s="30"/>
      <c r="W3664" s="30"/>
      <c r="X3664" s="30"/>
      <c r="Y3664" s="30"/>
      <c r="Z3664" s="44"/>
      <c r="AA3664"/>
      <c r="AB3664"/>
      <c r="AC3664"/>
      <c r="AD3664"/>
    </row>
    <row r="3665" spans="1:30">
      <c r="A3665" s="2"/>
      <c r="B3665"/>
      <c r="C3665"/>
      <c r="D3665" s="14"/>
      <c r="E3665"/>
      <c r="F3665"/>
      <c r="G3665"/>
      <c r="H3665"/>
      <c r="I3665"/>
      <c r="J3665"/>
      <c r="K3665"/>
      <c r="L3665" s="30"/>
      <c r="M3665" s="30"/>
      <c r="N3665" s="34"/>
      <c r="O3665" s="34"/>
      <c r="P3665" s="34"/>
      <c r="Q3665" s="30"/>
      <c r="R3665" s="30"/>
      <c r="S3665" s="30"/>
      <c r="T3665" s="30"/>
      <c r="U3665" s="30"/>
      <c r="V3665" s="30"/>
      <c r="W3665" s="30"/>
      <c r="X3665" s="30"/>
      <c r="Y3665" s="30"/>
      <c r="Z3665" s="44"/>
      <c r="AA3665"/>
      <c r="AB3665"/>
      <c r="AC3665"/>
      <c r="AD3665"/>
    </row>
    <row r="3666" spans="1:30">
      <c r="A3666" s="2"/>
      <c r="B3666"/>
      <c r="C3666"/>
      <c r="D3666" s="14"/>
      <c r="E3666"/>
      <c r="F3666"/>
      <c r="G3666"/>
      <c r="H3666"/>
      <c r="I3666"/>
      <c r="J3666"/>
      <c r="K3666"/>
      <c r="L3666" s="30"/>
      <c r="M3666" s="30"/>
      <c r="N3666" s="34"/>
      <c r="O3666" s="34"/>
      <c r="P3666" s="34"/>
      <c r="Q3666" s="30"/>
      <c r="R3666" s="30"/>
      <c r="S3666" s="30"/>
      <c r="T3666" s="30"/>
      <c r="U3666" s="30"/>
      <c r="V3666" s="30"/>
      <c r="W3666" s="30"/>
      <c r="X3666" s="30"/>
      <c r="Y3666" s="30"/>
      <c r="Z3666" s="44"/>
      <c r="AA3666"/>
      <c r="AB3666"/>
      <c r="AC3666"/>
      <c r="AD3666"/>
    </row>
    <row r="3667" spans="1:30">
      <c r="A3667" s="2"/>
      <c r="B3667"/>
      <c r="C3667"/>
      <c r="D3667" s="14"/>
      <c r="E3667"/>
      <c r="F3667"/>
      <c r="G3667"/>
      <c r="H3667"/>
      <c r="I3667"/>
      <c r="J3667"/>
      <c r="K3667"/>
      <c r="L3667" s="30"/>
      <c r="M3667" s="30"/>
      <c r="N3667" s="34"/>
      <c r="O3667" s="34"/>
      <c r="P3667" s="34"/>
      <c r="Q3667" s="30"/>
      <c r="R3667" s="30"/>
      <c r="S3667" s="30"/>
      <c r="T3667" s="30"/>
      <c r="U3667" s="30"/>
      <c r="V3667" s="30"/>
      <c r="W3667" s="30"/>
      <c r="X3667" s="30"/>
      <c r="Y3667" s="30"/>
      <c r="Z3667" s="44"/>
      <c r="AA3667"/>
      <c r="AB3667"/>
      <c r="AC3667"/>
      <c r="AD3667"/>
    </row>
    <row r="3668" spans="1:30">
      <c r="A3668" s="2"/>
      <c r="B3668"/>
      <c r="C3668"/>
      <c r="D3668" s="14"/>
      <c r="E3668"/>
      <c r="F3668"/>
      <c r="G3668"/>
      <c r="H3668"/>
      <c r="I3668"/>
      <c r="J3668"/>
      <c r="K3668"/>
      <c r="L3668" s="30"/>
      <c r="M3668" s="30"/>
      <c r="N3668" s="34"/>
      <c r="O3668" s="34"/>
      <c r="P3668" s="34"/>
      <c r="Q3668" s="30"/>
      <c r="R3668" s="30"/>
      <c r="S3668" s="30"/>
      <c r="T3668" s="30"/>
      <c r="U3668" s="30"/>
      <c r="V3668" s="30"/>
      <c r="W3668" s="30"/>
      <c r="X3668" s="30"/>
      <c r="Y3668" s="30"/>
      <c r="Z3668" s="44"/>
      <c r="AA3668"/>
      <c r="AB3668"/>
      <c r="AC3668"/>
      <c r="AD3668"/>
    </row>
    <row r="3669" spans="1:30">
      <c r="A3669" s="2"/>
      <c r="B3669"/>
      <c r="C3669"/>
      <c r="D3669" s="14"/>
      <c r="E3669"/>
      <c r="F3669"/>
      <c r="G3669"/>
      <c r="H3669"/>
      <c r="I3669"/>
      <c r="J3669"/>
      <c r="K3669"/>
      <c r="L3669" s="30"/>
      <c r="M3669" s="30"/>
      <c r="N3669" s="34"/>
      <c r="O3669" s="34"/>
      <c r="P3669" s="34"/>
      <c r="Q3669" s="30"/>
      <c r="R3669" s="30"/>
      <c r="S3669" s="30"/>
      <c r="T3669" s="30"/>
      <c r="U3669" s="30"/>
      <c r="V3669" s="30"/>
      <c r="W3669" s="30"/>
      <c r="X3669" s="30"/>
      <c r="Y3669" s="30"/>
      <c r="Z3669" s="44"/>
      <c r="AA3669"/>
      <c r="AB3669"/>
      <c r="AC3669"/>
      <c r="AD3669"/>
    </row>
    <row r="3670" spans="1:30">
      <c r="A3670" s="2"/>
      <c r="B3670"/>
      <c r="C3670"/>
      <c r="D3670" s="14"/>
      <c r="E3670"/>
      <c r="F3670"/>
      <c r="G3670"/>
      <c r="H3670"/>
      <c r="I3670"/>
      <c r="J3670"/>
      <c r="K3670"/>
      <c r="L3670" s="30"/>
      <c r="M3670" s="30"/>
      <c r="N3670" s="34"/>
      <c r="O3670" s="34"/>
      <c r="P3670" s="34"/>
      <c r="Q3670" s="30"/>
      <c r="R3670" s="30"/>
      <c r="S3670" s="30"/>
      <c r="T3670" s="30"/>
      <c r="U3670" s="30"/>
      <c r="V3670" s="30"/>
      <c r="W3670" s="30"/>
      <c r="X3670" s="30"/>
      <c r="Y3670" s="30"/>
      <c r="Z3670" s="44"/>
      <c r="AA3670"/>
      <c r="AB3670"/>
      <c r="AC3670"/>
      <c r="AD3670"/>
    </row>
    <row r="3671" spans="1:30">
      <c r="A3671" s="2"/>
      <c r="B3671"/>
      <c r="C3671"/>
      <c r="D3671" s="14"/>
      <c r="E3671"/>
      <c r="F3671"/>
      <c r="G3671"/>
      <c r="H3671"/>
      <c r="I3671"/>
      <c r="J3671"/>
      <c r="K3671"/>
      <c r="L3671" s="30"/>
      <c r="M3671" s="30"/>
      <c r="N3671" s="34"/>
      <c r="O3671" s="34"/>
      <c r="P3671" s="34"/>
      <c r="Q3671" s="30"/>
      <c r="R3671" s="30"/>
      <c r="S3671" s="30"/>
      <c r="T3671" s="30"/>
      <c r="U3671" s="30"/>
      <c r="V3671" s="30"/>
      <c r="W3671" s="30"/>
      <c r="X3671" s="30"/>
      <c r="Y3671" s="30"/>
      <c r="Z3671" s="44"/>
      <c r="AA3671"/>
      <c r="AB3671"/>
      <c r="AC3671"/>
      <c r="AD3671"/>
    </row>
    <row r="3672" spans="1:30">
      <c r="A3672" s="2"/>
      <c r="B3672"/>
      <c r="C3672"/>
      <c r="D3672" s="14"/>
      <c r="E3672"/>
      <c r="F3672"/>
      <c r="G3672"/>
      <c r="H3672"/>
      <c r="I3672"/>
      <c r="J3672"/>
      <c r="K3672"/>
      <c r="L3672" s="30"/>
      <c r="M3672" s="30"/>
      <c r="N3672" s="34"/>
      <c r="O3672" s="34"/>
      <c r="P3672" s="34"/>
      <c r="Q3672" s="30"/>
      <c r="R3672" s="30"/>
      <c r="S3672" s="30"/>
      <c r="T3672" s="30"/>
      <c r="U3672" s="30"/>
      <c r="V3672" s="30"/>
      <c r="W3672" s="30"/>
      <c r="X3672" s="30"/>
      <c r="Y3672" s="30"/>
      <c r="Z3672" s="44"/>
      <c r="AA3672"/>
      <c r="AB3672"/>
      <c r="AC3672"/>
      <c r="AD3672"/>
    </row>
    <row r="3673" spans="1:30">
      <c r="A3673" s="2"/>
      <c r="B3673"/>
      <c r="C3673"/>
      <c r="D3673" s="14"/>
      <c r="E3673"/>
      <c r="F3673"/>
      <c r="G3673"/>
      <c r="H3673"/>
      <c r="I3673"/>
      <c r="J3673"/>
      <c r="K3673"/>
      <c r="L3673" s="30"/>
      <c r="M3673" s="30"/>
      <c r="N3673" s="34"/>
      <c r="O3673" s="34"/>
      <c r="P3673" s="34"/>
      <c r="Q3673" s="30"/>
      <c r="R3673" s="30"/>
      <c r="S3673" s="30"/>
      <c r="T3673" s="30"/>
      <c r="U3673" s="30"/>
      <c r="V3673" s="30"/>
      <c r="W3673" s="30"/>
      <c r="X3673" s="30"/>
      <c r="Y3673" s="30"/>
      <c r="Z3673" s="44"/>
      <c r="AA3673"/>
      <c r="AB3673"/>
      <c r="AC3673"/>
      <c r="AD3673"/>
    </row>
    <row r="3674" spans="1:30">
      <c r="A3674" s="2"/>
      <c r="B3674"/>
      <c r="C3674"/>
      <c r="D3674" s="14"/>
      <c r="E3674"/>
      <c r="F3674"/>
      <c r="G3674"/>
      <c r="H3674"/>
      <c r="I3674"/>
      <c r="J3674"/>
      <c r="K3674"/>
      <c r="L3674" s="30"/>
      <c r="M3674" s="30"/>
      <c r="N3674" s="34"/>
      <c r="O3674" s="34"/>
      <c r="P3674" s="34"/>
      <c r="Q3674" s="30"/>
      <c r="R3674" s="30"/>
      <c r="S3674" s="30"/>
      <c r="T3674" s="30"/>
      <c r="U3674" s="30"/>
      <c r="V3674" s="30"/>
      <c r="W3674" s="30"/>
      <c r="X3674" s="30"/>
      <c r="Y3674" s="30"/>
      <c r="Z3674" s="44"/>
      <c r="AA3674"/>
      <c r="AB3674"/>
      <c r="AC3674"/>
      <c r="AD3674"/>
    </row>
    <row r="3675" spans="1:30">
      <c r="A3675" s="2"/>
      <c r="B3675"/>
      <c r="C3675"/>
      <c r="D3675" s="14"/>
      <c r="E3675"/>
      <c r="F3675"/>
      <c r="G3675"/>
      <c r="H3675"/>
      <c r="I3675"/>
      <c r="J3675"/>
      <c r="K3675"/>
      <c r="L3675" s="30"/>
      <c r="M3675" s="30"/>
      <c r="N3675" s="34"/>
      <c r="O3675" s="34"/>
      <c r="P3675" s="34"/>
      <c r="Q3675" s="30"/>
      <c r="R3675" s="30"/>
      <c r="S3675" s="30"/>
      <c r="T3675" s="30"/>
      <c r="U3675" s="30"/>
      <c r="V3675" s="30"/>
      <c r="W3675" s="30"/>
      <c r="X3675" s="30"/>
      <c r="Y3675" s="30"/>
      <c r="Z3675" s="44"/>
      <c r="AA3675"/>
      <c r="AB3675"/>
      <c r="AC3675"/>
      <c r="AD3675"/>
    </row>
    <row r="3676" spans="1:30">
      <c r="A3676" s="2"/>
      <c r="B3676"/>
      <c r="C3676"/>
      <c r="D3676" s="14"/>
      <c r="E3676"/>
      <c r="F3676"/>
      <c r="G3676"/>
      <c r="H3676"/>
      <c r="I3676"/>
      <c r="J3676"/>
      <c r="K3676"/>
      <c r="L3676" s="30"/>
      <c r="M3676" s="30"/>
      <c r="N3676" s="34"/>
      <c r="O3676" s="34"/>
      <c r="P3676" s="34"/>
      <c r="Q3676" s="30"/>
      <c r="R3676" s="30"/>
      <c r="S3676" s="30"/>
      <c r="T3676" s="30"/>
      <c r="U3676" s="30"/>
      <c r="V3676" s="30"/>
      <c r="W3676" s="30"/>
      <c r="X3676" s="30"/>
      <c r="Y3676" s="30"/>
      <c r="Z3676" s="44"/>
      <c r="AA3676"/>
      <c r="AB3676"/>
      <c r="AC3676"/>
      <c r="AD3676"/>
    </row>
    <row r="3677" spans="1:30">
      <c r="A3677" s="2"/>
      <c r="B3677"/>
      <c r="C3677"/>
      <c r="D3677" s="14"/>
      <c r="E3677"/>
      <c r="F3677"/>
      <c r="G3677"/>
      <c r="H3677"/>
      <c r="I3677"/>
      <c r="J3677"/>
      <c r="K3677"/>
      <c r="L3677" s="30"/>
      <c r="M3677" s="30"/>
      <c r="N3677" s="34"/>
      <c r="O3677" s="34"/>
      <c r="P3677" s="34"/>
      <c r="Q3677" s="30"/>
      <c r="R3677" s="30"/>
      <c r="S3677" s="30"/>
      <c r="T3677" s="30"/>
      <c r="U3677" s="30"/>
      <c r="V3677" s="30"/>
      <c r="W3677" s="30"/>
      <c r="X3677" s="30"/>
      <c r="Y3677" s="30"/>
      <c r="Z3677" s="44"/>
      <c r="AA3677"/>
      <c r="AB3677"/>
      <c r="AC3677"/>
      <c r="AD3677"/>
    </row>
    <row r="3678" spans="1:30">
      <c r="A3678" s="2"/>
      <c r="B3678"/>
      <c r="C3678"/>
      <c r="D3678" s="14"/>
      <c r="E3678"/>
      <c r="F3678"/>
      <c r="G3678"/>
      <c r="H3678"/>
      <c r="I3678"/>
      <c r="J3678"/>
      <c r="K3678"/>
      <c r="L3678" s="30"/>
      <c r="M3678" s="30"/>
      <c r="N3678" s="34"/>
      <c r="O3678" s="34"/>
      <c r="P3678" s="34"/>
      <c r="Q3678" s="30"/>
      <c r="R3678" s="30"/>
      <c r="S3678" s="30"/>
      <c r="T3678" s="30"/>
      <c r="U3678" s="30"/>
      <c r="V3678" s="30"/>
      <c r="W3678" s="30"/>
      <c r="X3678" s="30"/>
      <c r="Y3678" s="30"/>
      <c r="Z3678" s="44"/>
      <c r="AA3678"/>
      <c r="AB3678"/>
      <c r="AC3678"/>
      <c r="AD3678"/>
    </row>
    <row r="3679" spans="1:30">
      <c r="A3679" s="2"/>
      <c r="B3679"/>
      <c r="C3679"/>
      <c r="D3679" s="14"/>
      <c r="E3679"/>
      <c r="F3679"/>
      <c r="G3679"/>
      <c r="H3679"/>
      <c r="I3679"/>
      <c r="J3679"/>
      <c r="K3679"/>
      <c r="L3679" s="30"/>
      <c r="M3679" s="30"/>
      <c r="N3679" s="34"/>
      <c r="O3679" s="34"/>
      <c r="P3679" s="34"/>
      <c r="Q3679" s="30"/>
      <c r="R3679" s="30"/>
      <c r="S3679" s="30"/>
      <c r="T3679" s="30"/>
      <c r="U3679" s="30"/>
      <c r="V3679" s="30"/>
      <c r="W3679" s="30"/>
      <c r="X3679" s="30"/>
      <c r="Y3679" s="30"/>
      <c r="Z3679" s="44"/>
      <c r="AA3679"/>
      <c r="AB3679"/>
      <c r="AC3679"/>
      <c r="AD3679"/>
    </row>
    <row r="3680" spans="1:30">
      <c r="A3680" s="2"/>
      <c r="B3680"/>
      <c r="C3680"/>
      <c r="D3680" s="14"/>
      <c r="E3680"/>
      <c r="F3680"/>
      <c r="G3680"/>
      <c r="H3680"/>
      <c r="I3680"/>
      <c r="J3680"/>
      <c r="K3680"/>
      <c r="L3680" s="30"/>
      <c r="M3680" s="30"/>
      <c r="N3680" s="34"/>
      <c r="O3680" s="34"/>
      <c r="P3680" s="34"/>
      <c r="Q3680" s="30"/>
      <c r="R3680" s="30"/>
      <c r="S3680" s="30"/>
      <c r="T3680" s="30"/>
      <c r="U3680" s="30"/>
      <c r="V3680" s="30"/>
      <c r="W3680" s="30"/>
      <c r="X3680" s="30"/>
      <c r="Y3680" s="30"/>
      <c r="Z3680" s="44"/>
      <c r="AA3680"/>
      <c r="AB3680"/>
      <c r="AC3680"/>
      <c r="AD3680"/>
    </row>
    <row r="3681" spans="1:30">
      <c r="A3681" s="2"/>
      <c r="B3681"/>
      <c r="C3681"/>
      <c r="D3681" s="14"/>
      <c r="E3681"/>
      <c r="F3681"/>
      <c r="G3681"/>
      <c r="H3681"/>
      <c r="I3681"/>
      <c r="J3681"/>
      <c r="K3681"/>
      <c r="L3681" s="30"/>
      <c r="M3681" s="30"/>
      <c r="N3681" s="34"/>
      <c r="O3681" s="34"/>
      <c r="P3681" s="34"/>
      <c r="Q3681" s="30"/>
      <c r="R3681" s="30"/>
      <c r="S3681" s="30"/>
      <c r="T3681" s="30"/>
      <c r="U3681" s="30"/>
      <c r="V3681" s="30"/>
      <c r="W3681" s="30"/>
      <c r="X3681" s="30"/>
      <c r="Y3681" s="30"/>
      <c r="Z3681" s="44"/>
      <c r="AA3681"/>
      <c r="AB3681"/>
      <c r="AC3681"/>
      <c r="AD3681"/>
    </row>
    <row r="3682" spans="1:30">
      <c r="A3682" s="2"/>
      <c r="B3682"/>
      <c r="C3682"/>
      <c r="D3682" s="14"/>
      <c r="E3682"/>
      <c r="F3682"/>
      <c r="G3682"/>
      <c r="H3682"/>
      <c r="I3682"/>
      <c r="J3682"/>
      <c r="K3682"/>
      <c r="L3682" s="30"/>
      <c r="M3682" s="30"/>
      <c r="N3682" s="34"/>
      <c r="O3682" s="34"/>
      <c r="P3682" s="34"/>
      <c r="Q3682" s="30"/>
      <c r="R3682" s="30"/>
      <c r="S3682" s="30"/>
      <c r="T3682" s="30"/>
      <c r="U3682" s="30"/>
      <c r="V3682" s="30"/>
      <c r="W3682" s="30"/>
      <c r="X3682" s="30"/>
      <c r="Y3682" s="30"/>
      <c r="Z3682" s="44"/>
      <c r="AA3682"/>
      <c r="AB3682"/>
      <c r="AC3682"/>
      <c r="AD3682"/>
    </row>
    <row r="3683" spans="1:30">
      <c r="A3683" s="2"/>
      <c r="B3683"/>
      <c r="C3683"/>
      <c r="D3683" s="14"/>
      <c r="E3683"/>
      <c r="F3683"/>
      <c r="G3683"/>
      <c r="H3683"/>
      <c r="I3683"/>
      <c r="J3683"/>
      <c r="K3683"/>
      <c r="L3683" s="30"/>
      <c r="M3683" s="30"/>
      <c r="N3683" s="34"/>
      <c r="O3683" s="34"/>
      <c r="P3683" s="34"/>
      <c r="Q3683" s="30"/>
      <c r="R3683" s="30"/>
      <c r="S3683" s="30"/>
      <c r="T3683" s="30"/>
      <c r="U3683" s="30"/>
      <c r="V3683" s="30"/>
      <c r="W3683" s="30"/>
      <c r="X3683" s="30"/>
      <c r="Y3683" s="30"/>
      <c r="Z3683" s="44"/>
      <c r="AA3683"/>
      <c r="AB3683"/>
      <c r="AC3683"/>
      <c r="AD3683"/>
    </row>
    <row r="3684" spans="1:30">
      <c r="A3684" s="2"/>
      <c r="B3684"/>
      <c r="C3684"/>
      <c r="D3684" s="14"/>
      <c r="E3684"/>
      <c r="F3684"/>
      <c r="G3684"/>
      <c r="H3684"/>
      <c r="I3684"/>
      <c r="J3684"/>
      <c r="K3684"/>
      <c r="L3684" s="30"/>
      <c r="M3684" s="30"/>
      <c r="N3684" s="34"/>
      <c r="O3684" s="34"/>
      <c r="P3684" s="34"/>
      <c r="Q3684" s="30"/>
      <c r="R3684" s="30"/>
      <c r="S3684" s="30"/>
      <c r="T3684" s="30"/>
      <c r="U3684" s="30"/>
      <c r="V3684" s="30"/>
      <c r="W3684" s="30"/>
      <c r="X3684" s="30"/>
      <c r="Y3684" s="30"/>
      <c r="Z3684" s="44"/>
      <c r="AA3684"/>
      <c r="AB3684"/>
      <c r="AC3684"/>
      <c r="AD3684"/>
    </row>
    <row r="3685" spans="1:30">
      <c r="A3685" s="2"/>
      <c r="B3685"/>
      <c r="C3685"/>
      <c r="D3685" s="14"/>
      <c r="E3685"/>
      <c r="F3685"/>
      <c r="G3685"/>
      <c r="H3685"/>
      <c r="I3685"/>
      <c r="J3685"/>
      <c r="K3685"/>
      <c r="L3685" s="30"/>
      <c r="M3685" s="30"/>
      <c r="N3685" s="34"/>
      <c r="O3685" s="34"/>
      <c r="P3685" s="34"/>
      <c r="Q3685" s="30"/>
      <c r="R3685" s="30"/>
      <c r="S3685" s="30"/>
      <c r="T3685" s="30"/>
      <c r="U3685" s="30"/>
      <c r="V3685" s="30"/>
      <c r="W3685" s="30"/>
      <c r="X3685" s="30"/>
      <c r="Y3685" s="30"/>
      <c r="Z3685" s="44"/>
      <c r="AA3685"/>
      <c r="AB3685"/>
      <c r="AC3685"/>
      <c r="AD3685"/>
    </row>
    <row r="3686" spans="1:30">
      <c r="A3686" s="2"/>
      <c r="B3686"/>
      <c r="C3686"/>
      <c r="D3686" s="14"/>
      <c r="E3686"/>
      <c r="F3686"/>
      <c r="G3686"/>
      <c r="H3686"/>
      <c r="I3686"/>
      <c r="J3686"/>
      <c r="K3686"/>
      <c r="L3686" s="30"/>
      <c r="M3686" s="30"/>
      <c r="N3686" s="34"/>
      <c r="O3686" s="34"/>
      <c r="P3686" s="34"/>
      <c r="Q3686" s="30"/>
      <c r="R3686" s="30"/>
      <c r="S3686" s="30"/>
      <c r="T3686" s="30"/>
      <c r="U3686" s="30"/>
      <c r="V3686" s="30"/>
      <c r="W3686" s="30"/>
      <c r="X3686" s="30"/>
      <c r="Y3686" s="30"/>
      <c r="Z3686" s="44"/>
      <c r="AA3686"/>
      <c r="AB3686"/>
      <c r="AC3686"/>
      <c r="AD3686"/>
    </row>
    <row r="3687" spans="1:30">
      <c r="A3687" s="2"/>
      <c r="B3687"/>
      <c r="C3687"/>
      <c r="D3687" s="14"/>
      <c r="E3687"/>
      <c r="F3687"/>
      <c r="G3687"/>
      <c r="H3687"/>
      <c r="I3687"/>
      <c r="J3687"/>
      <c r="K3687"/>
      <c r="L3687" s="30"/>
      <c r="M3687" s="30"/>
      <c r="N3687" s="34"/>
      <c r="O3687" s="34"/>
      <c r="P3687" s="34"/>
      <c r="Q3687" s="30"/>
      <c r="R3687" s="30"/>
      <c r="S3687" s="30"/>
      <c r="T3687" s="30"/>
      <c r="U3687" s="30"/>
      <c r="V3687" s="30"/>
      <c r="W3687" s="30"/>
      <c r="X3687" s="30"/>
      <c r="Y3687" s="30"/>
      <c r="Z3687" s="44"/>
      <c r="AA3687"/>
      <c r="AB3687"/>
      <c r="AC3687"/>
      <c r="AD3687"/>
    </row>
    <row r="3688" spans="1:30">
      <c r="A3688" s="2"/>
      <c r="B3688"/>
      <c r="C3688"/>
      <c r="D3688" s="14"/>
      <c r="E3688"/>
      <c r="F3688"/>
      <c r="G3688"/>
      <c r="H3688"/>
      <c r="I3688"/>
      <c r="J3688"/>
      <c r="K3688"/>
      <c r="L3688" s="30"/>
      <c r="M3688" s="30"/>
      <c r="N3688" s="34"/>
      <c r="O3688" s="34"/>
      <c r="P3688" s="34"/>
      <c r="Q3688" s="30"/>
      <c r="R3688" s="30"/>
      <c r="S3688" s="30"/>
      <c r="T3688" s="30"/>
      <c r="U3688" s="30"/>
      <c r="V3688" s="30"/>
      <c r="W3688" s="30"/>
      <c r="X3688" s="30"/>
      <c r="Y3688" s="30"/>
      <c r="Z3688" s="44"/>
      <c r="AA3688"/>
      <c r="AB3688"/>
      <c r="AC3688"/>
      <c r="AD3688"/>
    </row>
    <row r="3689" spans="1:30">
      <c r="A3689" s="2"/>
      <c r="B3689"/>
      <c r="C3689"/>
      <c r="D3689" s="14"/>
      <c r="E3689"/>
      <c r="F3689"/>
      <c r="G3689"/>
      <c r="H3689"/>
      <c r="I3689"/>
      <c r="J3689"/>
      <c r="K3689"/>
      <c r="L3689" s="30"/>
      <c r="M3689" s="30"/>
      <c r="N3689" s="34"/>
      <c r="O3689" s="34"/>
      <c r="P3689" s="34"/>
      <c r="Q3689" s="30"/>
      <c r="R3689" s="30"/>
      <c r="S3689" s="30"/>
      <c r="T3689" s="30"/>
      <c r="U3689" s="30"/>
      <c r="V3689" s="30"/>
      <c r="W3689" s="30"/>
      <c r="X3689" s="30"/>
      <c r="Y3689" s="30"/>
      <c r="Z3689" s="44"/>
      <c r="AA3689"/>
      <c r="AB3689"/>
      <c r="AC3689"/>
      <c r="AD3689"/>
    </row>
    <row r="3690" spans="1:30">
      <c r="A3690" s="2"/>
      <c r="B3690"/>
      <c r="C3690"/>
      <c r="D3690" s="14"/>
      <c r="E3690"/>
      <c r="F3690"/>
      <c r="G3690"/>
      <c r="H3690"/>
      <c r="I3690"/>
      <c r="J3690"/>
      <c r="K3690"/>
      <c r="L3690" s="30"/>
      <c r="M3690" s="30"/>
      <c r="N3690" s="34"/>
      <c r="O3690" s="34"/>
      <c r="P3690" s="34"/>
      <c r="Q3690" s="30"/>
      <c r="R3690" s="30"/>
      <c r="S3690" s="30"/>
      <c r="T3690" s="30"/>
      <c r="U3690" s="30"/>
      <c r="V3690" s="30"/>
      <c r="W3690" s="30"/>
      <c r="X3690" s="30"/>
      <c r="Y3690" s="30"/>
      <c r="Z3690" s="44"/>
      <c r="AA3690"/>
      <c r="AB3690"/>
      <c r="AC3690"/>
      <c r="AD3690"/>
    </row>
    <row r="3691" spans="1:30">
      <c r="A3691" s="2"/>
      <c r="B3691"/>
      <c r="C3691"/>
      <c r="D3691" s="14"/>
      <c r="E3691"/>
      <c r="F3691"/>
      <c r="G3691"/>
      <c r="H3691"/>
      <c r="I3691"/>
      <c r="J3691"/>
      <c r="K3691"/>
      <c r="L3691" s="30"/>
      <c r="M3691" s="30"/>
      <c r="N3691" s="34"/>
      <c r="O3691" s="34"/>
      <c r="P3691" s="34"/>
      <c r="Q3691" s="30"/>
      <c r="R3691" s="30"/>
      <c r="S3691" s="30"/>
      <c r="T3691" s="30"/>
      <c r="U3691" s="30"/>
      <c r="V3691" s="30"/>
      <c r="W3691" s="30"/>
      <c r="X3691" s="30"/>
      <c r="Y3691" s="30"/>
      <c r="Z3691" s="44"/>
      <c r="AA3691"/>
      <c r="AB3691"/>
      <c r="AC3691"/>
      <c r="AD3691"/>
    </row>
    <row r="3692" spans="1:30">
      <c r="A3692" s="2"/>
      <c r="B3692"/>
      <c r="C3692"/>
      <c r="D3692" s="14"/>
      <c r="E3692"/>
      <c r="F3692"/>
      <c r="G3692"/>
      <c r="H3692"/>
      <c r="I3692"/>
      <c r="J3692"/>
      <c r="K3692"/>
      <c r="L3692" s="30"/>
      <c r="M3692" s="30"/>
      <c r="N3692" s="34"/>
      <c r="O3692" s="34"/>
      <c r="P3692" s="34"/>
      <c r="Q3692" s="30"/>
      <c r="R3692" s="30"/>
      <c r="S3692" s="30"/>
      <c r="T3692" s="30"/>
      <c r="U3692" s="30"/>
      <c r="V3692" s="30"/>
      <c r="W3692" s="30"/>
      <c r="X3692" s="30"/>
      <c r="Y3692" s="30"/>
      <c r="Z3692" s="44"/>
      <c r="AA3692"/>
      <c r="AB3692"/>
      <c r="AC3692"/>
      <c r="AD3692"/>
    </row>
    <row r="3693" spans="1:30">
      <c r="A3693" s="2"/>
      <c r="B3693"/>
      <c r="C3693"/>
      <c r="D3693" s="14"/>
      <c r="E3693"/>
      <c r="F3693"/>
      <c r="G3693"/>
      <c r="H3693"/>
      <c r="I3693"/>
      <c r="J3693"/>
      <c r="K3693"/>
      <c r="L3693" s="30"/>
      <c r="M3693" s="30"/>
      <c r="N3693" s="34"/>
      <c r="O3693" s="34"/>
      <c r="P3693" s="34"/>
      <c r="Q3693" s="30"/>
      <c r="R3693" s="30"/>
      <c r="S3693" s="30"/>
      <c r="T3693" s="30"/>
      <c r="U3693" s="30"/>
      <c r="V3693" s="30"/>
      <c r="W3693" s="30"/>
      <c r="X3693" s="30"/>
      <c r="Y3693" s="30"/>
      <c r="Z3693" s="44"/>
      <c r="AA3693"/>
      <c r="AB3693"/>
      <c r="AC3693"/>
      <c r="AD3693"/>
    </row>
    <row r="3694" spans="1:30">
      <c r="A3694" s="2"/>
      <c r="B3694"/>
      <c r="C3694"/>
      <c r="D3694" s="14"/>
      <c r="E3694"/>
      <c r="F3694"/>
      <c r="G3694"/>
      <c r="H3694"/>
      <c r="I3694"/>
      <c r="J3694"/>
      <c r="K3694"/>
      <c r="L3694" s="30"/>
      <c r="M3694" s="30"/>
      <c r="N3694" s="34"/>
      <c r="O3694" s="34"/>
      <c r="P3694" s="34"/>
      <c r="Q3694" s="30"/>
      <c r="R3694" s="30"/>
      <c r="S3694" s="30"/>
      <c r="T3694" s="30"/>
      <c r="U3694" s="30"/>
      <c r="V3694" s="30"/>
      <c r="W3694" s="30"/>
      <c r="X3694" s="30"/>
      <c r="Y3694" s="30"/>
      <c r="Z3694" s="44"/>
      <c r="AA3694"/>
      <c r="AB3694"/>
      <c r="AC3694"/>
      <c r="AD3694"/>
    </row>
    <row r="3695" spans="1:30">
      <c r="A3695" s="2"/>
      <c r="B3695"/>
      <c r="C3695"/>
      <c r="D3695" s="14"/>
      <c r="E3695"/>
      <c r="F3695"/>
      <c r="G3695"/>
      <c r="H3695"/>
      <c r="I3695"/>
      <c r="J3695"/>
      <c r="K3695"/>
      <c r="L3695" s="30"/>
      <c r="M3695" s="30"/>
      <c r="N3695" s="34"/>
      <c r="O3695" s="34"/>
      <c r="P3695" s="34"/>
      <c r="Q3695" s="30"/>
      <c r="R3695" s="30"/>
      <c r="S3695" s="30"/>
      <c r="T3695" s="30"/>
      <c r="U3695" s="30"/>
      <c r="V3695" s="30"/>
      <c r="W3695" s="30"/>
      <c r="X3695" s="30"/>
      <c r="Y3695" s="30"/>
      <c r="Z3695" s="44"/>
      <c r="AA3695"/>
      <c r="AB3695"/>
      <c r="AC3695"/>
      <c r="AD3695"/>
    </row>
    <row r="3696" spans="1:30">
      <c r="A3696" s="2"/>
      <c r="B3696"/>
      <c r="C3696"/>
      <c r="D3696" s="14"/>
      <c r="E3696"/>
      <c r="F3696"/>
      <c r="G3696"/>
      <c r="H3696"/>
      <c r="I3696"/>
      <c r="J3696"/>
      <c r="K3696"/>
      <c r="L3696" s="30"/>
      <c r="M3696" s="30"/>
      <c r="N3696" s="34"/>
      <c r="O3696" s="34"/>
      <c r="P3696" s="34"/>
      <c r="Q3696" s="30"/>
      <c r="R3696" s="30"/>
      <c r="S3696" s="30"/>
      <c r="T3696" s="30"/>
      <c r="U3696" s="30"/>
      <c r="V3696" s="30"/>
      <c r="W3696" s="30"/>
      <c r="X3696" s="30"/>
      <c r="Y3696" s="30"/>
      <c r="Z3696" s="44"/>
      <c r="AA3696"/>
      <c r="AB3696"/>
      <c r="AC3696"/>
      <c r="AD3696"/>
    </row>
    <row r="3697" spans="1:30">
      <c r="A3697" s="2"/>
      <c r="B3697"/>
      <c r="C3697"/>
      <c r="D3697" s="14"/>
      <c r="E3697"/>
      <c r="F3697"/>
      <c r="G3697"/>
      <c r="H3697"/>
      <c r="I3697"/>
      <c r="J3697"/>
      <c r="K3697"/>
      <c r="L3697" s="30"/>
      <c r="M3697" s="30"/>
      <c r="N3697" s="34"/>
      <c r="O3697" s="34"/>
      <c r="P3697" s="34"/>
      <c r="Q3697" s="30"/>
      <c r="R3697" s="30"/>
      <c r="S3697" s="30"/>
      <c r="T3697" s="30"/>
      <c r="U3697" s="30"/>
      <c r="V3697" s="30"/>
      <c r="W3697" s="30"/>
      <c r="X3697" s="30"/>
      <c r="Y3697" s="30"/>
      <c r="Z3697" s="44"/>
      <c r="AA3697"/>
      <c r="AB3697"/>
      <c r="AC3697"/>
      <c r="AD3697"/>
    </row>
    <row r="3698" spans="1:30">
      <c r="A3698" s="2"/>
      <c r="B3698"/>
      <c r="C3698"/>
      <c r="D3698" s="14"/>
      <c r="E3698"/>
      <c r="F3698"/>
      <c r="G3698"/>
      <c r="H3698"/>
      <c r="I3698"/>
      <c r="J3698"/>
      <c r="K3698"/>
      <c r="L3698" s="30"/>
      <c r="M3698" s="30"/>
      <c r="N3698" s="34"/>
      <c r="O3698" s="34"/>
      <c r="P3698" s="34"/>
      <c r="Q3698" s="30"/>
      <c r="R3698" s="30"/>
      <c r="S3698" s="30"/>
      <c r="T3698" s="30"/>
      <c r="U3698" s="30"/>
      <c r="V3698" s="30"/>
      <c r="W3698" s="30"/>
      <c r="X3698" s="30"/>
      <c r="Y3698" s="30"/>
      <c r="Z3698" s="44"/>
      <c r="AA3698"/>
      <c r="AB3698"/>
      <c r="AC3698"/>
      <c r="AD3698"/>
    </row>
    <row r="3699" spans="1:30">
      <c r="A3699" s="2"/>
      <c r="B3699"/>
      <c r="C3699"/>
      <c r="D3699" s="14"/>
      <c r="E3699"/>
      <c r="F3699"/>
      <c r="G3699"/>
      <c r="H3699"/>
      <c r="I3699"/>
      <c r="J3699"/>
      <c r="K3699"/>
      <c r="L3699" s="30"/>
      <c r="M3699" s="30"/>
      <c r="N3699" s="34"/>
      <c r="O3699" s="34"/>
      <c r="P3699" s="34"/>
      <c r="Q3699" s="30"/>
      <c r="R3699" s="30"/>
      <c r="S3699" s="30"/>
      <c r="T3699" s="30"/>
      <c r="U3699" s="30"/>
      <c r="V3699" s="30"/>
      <c r="W3699" s="30"/>
      <c r="X3699" s="30"/>
      <c r="Y3699" s="30"/>
      <c r="Z3699" s="44"/>
      <c r="AA3699"/>
      <c r="AB3699"/>
      <c r="AC3699"/>
      <c r="AD3699"/>
    </row>
    <row r="3700" spans="1:30">
      <c r="A3700" s="2"/>
      <c r="B3700"/>
      <c r="C3700"/>
      <c r="D3700" s="14"/>
      <c r="E3700"/>
      <c r="F3700"/>
      <c r="G3700"/>
      <c r="H3700"/>
      <c r="I3700"/>
      <c r="J3700"/>
      <c r="K3700"/>
      <c r="L3700" s="30"/>
      <c r="M3700" s="30"/>
      <c r="N3700" s="34"/>
      <c r="O3700" s="34"/>
      <c r="P3700" s="34"/>
      <c r="Q3700" s="30"/>
      <c r="R3700" s="30"/>
      <c r="S3700" s="30"/>
      <c r="T3700" s="30"/>
      <c r="U3700" s="30"/>
      <c r="V3700" s="30"/>
      <c r="W3700" s="30"/>
      <c r="X3700" s="30"/>
      <c r="Y3700" s="30"/>
      <c r="Z3700" s="44"/>
      <c r="AA3700"/>
      <c r="AB3700"/>
      <c r="AC3700"/>
      <c r="AD3700"/>
    </row>
    <row r="3701" spans="1:30">
      <c r="A3701" s="2"/>
      <c r="B3701"/>
      <c r="C3701"/>
      <c r="D3701" s="14"/>
      <c r="E3701"/>
      <c r="F3701"/>
      <c r="G3701"/>
      <c r="H3701"/>
      <c r="I3701"/>
      <c r="J3701"/>
      <c r="K3701"/>
      <c r="L3701" s="30"/>
      <c r="M3701" s="30"/>
      <c r="N3701" s="34"/>
      <c r="O3701" s="34"/>
      <c r="P3701" s="34"/>
      <c r="Q3701" s="30"/>
      <c r="R3701" s="30"/>
      <c r="S3701" s="30"/>
      <c r="T3701" s="30"/>
      <c r="U3701" s="30"/>
      <c r="V3701" s="30"/>
      <c r="W3701" s="30"/>
      <c r="X3701" s="30"/>
      <c r="Y3701" s="30"/>
      <c r="Z3701" s="44"/>
      <c r="AA3701"/>
      <c r="AB3701"/>
      <c r="AC3701"/>
      <c r="AD3701"/>
    </row>
    <row r="3702" spans="1:30">
      <c r="A3702" s="2"/>
      <c r="B3702"/>
      <c r="C3702"/>
      <c r="D3702" s="14"/>
      <c r="E3702"/>
      <c r="F3702"/>
      <c r="G3702"/>
      <c r="H3702"/>
      <c r="I3702"/>
      <c r="J3702"/>
      <c r="K3702"/>
      <c r="L3702" s="30"/>
      <c r="M3702" s="30"/>
      <c r="N3702" s="34"/>
      <c r="O3702" s="34"/>
      <c r="P3702" s="34"/>
      <c r="Q3702" s="30"/>
      <c r="R3702" s="30"/>
      <c r="S3702" s="30"/>
      <c r="T3702" s="30"/>
      <c r="U3702" s="30"/>
      <c r="V3702" s="30"/>
      <c r="W3702" s="30"/>
      <c r="X3702" s="30"/>
      <c r="Y3702" s="30"/>
      <c r="Z3702" s="44"/>
      <c r="AA3702"/>
      <c r="AB3702"/>
      <c r="AC3702"/>
      <c r="AD3702"/>
    </row>
    <row r="3703" spans="1:30">
      <c r="A3703" s="2"/>
      <c r="B3703"/>
      <c r="C3703"/>
      <c r="D3703" s="14"/>
      <c r="E3703"/>
      <c r="F3703"/>
      <c r="G3703"/>
      <c r="H3703"/>
      <c r="I3703"/>
      <c r="J3703"/>
      <c r="K3703"/>
      <c r="L3703" s="30"/>
      <c r="M3703" s="30"/>
      <c r="N3703" s="34"/>
      <c r="O3703" s="34"/>
      <c r="P3703" s="34"/>
      <c r="Q3703" s="30"/>
      <c r="R3703" s="30"/>
      <c r="S3703" s="30"/>
      <c r="T3703" s="30"/>
      <c r="U3703" s="30"/>
      <c r="V3703" s="30"/>
      <c r="W3703" s="30"/>
      <c r="X3703" s="30"/>
      <c r="Y3703" s="30"/>
      <c r="Z3703" s="44"/>
      <c r="AA3703"/>
      <c r="AB3703"/>
      <c r="AC3703"/>
      <c r="AD3703"/>
    </row>
    <row r="3704" spans="1:30">
      <c r="A3704" s="2"/>
      <c r="B3704"/>
      <c r="C3704"/>
      <c r="D3704" s="14"/>
      <c r="E3704"/>
      <c r="F3704"/>
      <c r="G3704"/>
      <c r="H3704"/>
      <c r="I3704"/>
      <c r="J3704"/>
      <c r="K3704"/>
      <c r="L3704" s="30"/>
      <c r="M3704" s="30"/>
      <c r="N3704" s="34"/>
      <c r="O3704" s="34"/>
      <c r="P3704" s="34"/>
      <c r="Q3704" s="30"/>
      <c r="R3704" s="30"/>
      <c r="S3704" s="30"/>
      <c r="T3704" s="30"/>
      <c r="U3704" s="30"/>
      <c r="V3704" s="30"/>
      <c r="W3704" s="30"/>
      <c r="X3704" s="30"/>
      <c r="Y3704" s="30"/>
      <c r="Z3704" s="44"/>
      <c r="AA3704"/>
      <c r="AB3704"/>
      <c r="AC3704"/>
      <c r="AD3704"/>
    </row>
    <row r="3705" spans="1:30">
      <c r="A3705" s="2"/>
      <c r="B3705"/>
      <c r="C3705"/>
      <c r="D3705" s="14"/>
      <c r="E3705"/>
      <c r="F3705"/>
      <c r="G3705"/>
      <c r="H3705"/>
      <c r="I3705"/>
      <c r="J3705"/>
      <c r="K3705"/>
      <c r="L3705" s="30"/>
      <c r="M3705" s="30"/>
      <c r="N3705" s="34"/>
      <c r="O3705" s="34"/>
      <c r="P3705" s="34"/>
      <c r="Q3705" s="30"/>
      <c r="R3705" s="30"/>
      <c r="S3705" s="30"/>
      <c r="T3705" s="30"/>
      <c r="U3705" s="30"/>
      <c r="V3705" s="30"/>
      <c r="W3705" s="30"/>
      <c r="X3705" s="30"/>
      <c r="Y3705" s="30"/>
      <c r="Z3705" s="44"/>
      <c r="AA3705"/>
      <c r="AB3705"/>
      <c r="AC3705"/>
      <c r="AD3705"/>
    </row>
    <row r="3706" spans="1:30">
      <c r="A3706" s="2"/>
      <c r="B3706"/>
      <c r="C3706"/>
      <c r="D3706" s="14"/>
      <c r="E3706"/>
      <c r="F3706"/>
      <c r="G3706"/>
      <c r="H3706"/>
      <c r="I3706"/>
      <c r="J3706"/>
      <c r="K3706"/>
      <c r="L3706" s="30"/>
      <c r="M3706" s="30"/>
      <c r="N3706" s="34"/>
      <c r="O3706" s="34"/>
      <c r="P3706" s="34"/>
      <c r="Q3706" s="30"/>
      <c r="R3706" s="30"/>
      <c r="S3706" s="30"/>
      <c r="T3706" s="30"/>
      <c r="U3706" s="30"/>
      <c r="V3706" s="30"/>
      <c r="W3706" s="30"/>
      <c r="X3706" s="30"/>
      <c r="Y3706" s="30"/>
      <c r="Z3706" s="44"/>
      <c r="AA3706"/>
      <c r="AB3706"/>
      <c r="AC3706"/>
      <c r="AD3706"/>
    </row>
    <row r="3707" spans="1:30">
      <c r="A3707" s="2"/>
      <c r="B3707"/>
      <c r="C3707"/>
      <c r="D3707" s="14"/>
      <c r="E3707"/>
      <c r="F3707"/>
      <c r="G3707"/>
      <c r="H3707"/>
      <c r="I3707"/>
      <c r="J3707"/>
      <c r="K3707"/>
      <c r="L3707" s="30"/>
      <c r="M3707" s="30"/>
      <c r="N3707" s="34"/>
      <c r="O3707" s="34"/>
      <c r="P3707" s="34"/>
      <c r="Q3707" s="30"/>
      <c r="R3707" s="30"/>
      <c r="S3707" s="30"/>
      <c r="T3707" s="30"/>
      <c r="U3707" s="30"/>
      <c r="V3707" s="30"/>
      <c r="W3707" s="30"/>
      <c r="X3707" s="30"/>
      <c r="Y3707" s="30"/>
      <c r="Z3707" s="44"/>
      <c r="AA3707"/>
      <c r="AB3707"/>
      <c r="AC3707"/>
      <c r="AD3707"/>
    </row>
    <row r="3708" spans="1:30">
      <c r="A3708" s="2"/>
      <c r="B3708"/>
      <c r="C3708"/>
      <c r="D3708" s="14"/>
      <c r="E3708"/>
      <c r="F3708"/>
      <c r="G3708"/>
      <c r="H3708"/>
      <c r="I3708"/>
      <c r="J3708"/>
      <c r="K3708"/>
      <c r="L3708" s="30"/>
      <c r="M3708" s="30"/>
      <c r="N3708" s="34"/>
      <c r="O3708" s="34"/>
      <c r="P3708" s="34"/>
      <c r="Q3708" s="30"/>
      <c r="R3708" s="30"/>
      <c r="S3708" s="30"/>
      <c r="T3708" s="30"/>
      <c r="U3708" s="30"/>
      <c r="V3708" s="30"/>
      <c r="W3708" s="30"/>
      <c r="X3708" s="30"/>
      <c r="Y3708" s="30"/>
      <c r="Z3708" s="44"/>
      <c r="AA3708"/>
      <c r="AB3708"/>
      <c r="AC3708"/>
      <c r="AD3708"/>
    </row>
    <row r="3709" spans="1:30">
      <c r="A3709" s="2"/>
      <c r="B3709"/>
      <c r="C3709"/>
      <c r="D3709" s="14"/>
      <c r="E3709"/>
      <c r="F3709"/>
      <c r="G3709"/>
      <c r="H3709"/>
      <c r="I3709"/>
      <c r="J3709"/>
      <c r="K3709"/>
      <c r="L3709" s="30"/>
      <c r="M3709" s="30"/>
      <c r="N3709" s="34"/>
      <c r="O3709" s="34"/>
      <c r="P3709" s="34"/>
      <c r="Q3709" s="30"/>
      <c r="R3709" s="30"/>
      <c r="S3709" s="30"/>
      <c r="T3709" s="30"/>
      <c r="U3709" s="30"/>
      <c r="V3709" s="30"/>
      <c r="W3709" s="30"/>
      <c r="X3709" s="30"/>
      <c r="Y3709" s="30"/>
      <c r="Z3709" s="44"/>
      <c r="AA3709"/>
      <c r="AB3709"/>
      <c r="AC3709"/>
      <c r="AD3709"/>
    </row>
    <row r="3710" spans="1:30">
      <c r="A3710" s="2"/>
      <c r="B3710"/>
      <c r="C3710"/>
      <c r="D3710" s="14"/>
      <c r="E3710"/>
      <c r="F3710"/>
      <c r="G3710"/>
      <c r="H3710"/>
      <c r="I3710"/>
      <c r="J3710"/>
      <c r="K3710"/>
      <c r="L3710" s="30"/>
      <c r="M3710" s="30"/>
      <c r="N3710" s="34"/>
      <c r="O3710" s="34"/>
      <c r="P3710" s="34"/>
      <c r="Q3710" s="30"/>
      <c r="R3710" s="30"/>
      <c r="S3710" s="30"/>
      <c r="T3710" s="30"/>
      <c r="U3710" s="30"/>
      <c r="V3710" s="30"/>
      <c r="W3710" s="30"/>
      <c r="X3710" s="30"/>
      <c r="Y3710" s="30"/>
      <c r="Z3710" s="44"/>
      <c r="AA3710"/>
      <c r="AB3710"/>
      <c r="AC3710"/>
      <c r="AD3710"/>
    </row>
    <row r="3711" spans="1:30">
      <c r="A3711" s="2"/>
      <c r="B3711"/>
      <c r="C3711"/>
      <c r="D3711" s="14"/>
      <c r="E3711"/>
      <c r="F3711"/>
      <c r="G3711"/>
      <c r="H3711"/>
      <c r="I3711"/>
      <c r="J3711"/>
      <c r="K3711"/>
      <c r="L3711" s="30"/>
      <c r="M3711" s="30"/>
      <c r="N3711" s="34"/>
      <c r="O3711" s="34"/>
      <c r="P3711" s="34"/>
      <c r="Q3711" s="30"/>
      <c r="R3711" s="30"/>
      <c r="S3711" s="30"/>
      <c r="T3711" s="30"/>
      <c r="U3711" s="30"/>
      <c r="V3711" s="30"/>
      <c r="W3711" s="30"/>
      <c r="X3711" s="30"/>
      <c r="Y3711" s="30"/>
      <c r="Z3711" s="44"/>
      <c r="AA3711"/>
      <c r="AB3711"/>
      <c r="AC3711"/>
      <c r="AD3711"/>
    </row>
    <row r="3712" spans="1:30">
      <c r="A3712" s="2"/>
      <c r="B3712"/>
      <c r="C3712"/>
      <c r="D3712" s="14"/>
      <c r="E3712"/>
      <c r="F3712"/>
      <c r="G3712"/>
      <c r="H3712"/>
      <c r="I3712"/>
      <c r="J3712"/>
      <c r="K3712"/>
      <c r="L3712" s="30"/>
      <c r="M3712" s="30"/>
      <c r="N3712" s="34"/>
      <c r="O3712" s="34"/>
      <c r="P3712" s="34"/>
      <c r="Q3712" s="30"/>
      <c r="R3712" s="30"/>
      <c r="S3712" s="30"/>
      <c r="T3712" s="30"/>
      <c r="U3712" s="30"/>
      <c r="V3712" s="30"/>
      <c r="W3712" s="30"/>
      <c r="X3712" s="30"/>
      <c r="Y3712" s="30"/>
      <c r="Z3712" s="44"/>
      <c r="AA3712"/>
      <c r="AB3712"/>
      <c r="AC3712"/>
      <c r="AD3712"/>
    </row>
    <row r="3713" spans="1:30">
      <c r="A3713" s="2"/>
      <c r="B3713"/>
      <c r="C3713"/>
      <c r="D3713" s="14"/>
      <c r="E3713"/>
      <c r="F3713"/>
      <c r="G3713"/>
      <c r="H3713"/>
      <c r="I3713"/>
      <c r="J3713"/>
      <c r="K3713"/>
      <c r="L3713" s="30"/>
      <c r="M3713" s="30"/>
      <c r="N3713" s="34"/>
      <c r="O3713" s="34"/>
      <c r="P3713" s="34"/>
      <c r="Q3713" s="30"/>
      <c r="R3713" s="30"/>
      <c r="S3713" s="30"/>
      <c r="T3713" s="30"/>
      <c r="U3713" s="30"/>
      <c r="V3713" s="30"/>
      <c r="W3713" s="30"/>
      <c r="X3713" s="30"/>
      <c r="Y3713" s="30"/>
      <c r="Z3713" s="44"/>
      <c r="AA3713"/>
      <c r="AB3713"/>
      <c r="AC3713"/>
      <c r="AD3713"/>
    </row>
    <row r="3714" spans="1:30">
      <c r="A3714" s="2"/>
      <c r="B3714"/>
      <c r="C3714"/>
      <c r="D3714" s="14"/>
      <c r="E3714"/>
      <c r="F3714"/>
      <c r="G3714"/>
      <c r="H3714"/>
      <c r="I3714"/>
      <c r="J3714"/>
      <c r="K3714"/>
      <c r="L3714" s="30"/>
      <c r="M3714" s="30"/>
      <c r="N3714" s="34"/>
      <c r="O3714" s="34"/>
      <c r="P3714" s="34"/>
      <c r="Q3714" s="30"/>
      <c r="R3714" s="30"/>
      <c r="S3714" s="30"/>
      <c r="T3714" s="30"/>
      <c r="U3714" s="30"/>
      <c r="V3714" s="30"/>
      <c r="W3714" s="30"/>
      <c r="X3714" s="30"/>
      <c r="Y3714" s="30"/>
      <c r="Z3714" s="44"/>
      <c r="AA3714"/>
      <c r="AB3714"/>
      <c r="AC3714"/>
      <c r="AD3714"/>
    </row>
    <row r="3715" spans="1:30">
      <c r="A3715" s="2"/>
      <c r="B3715"/>
      <c r="C3715"/>
      <c r="D3715" s="14"/>
      <c r="E3715"/>
      <c r="F3715"/>
      <c r="G3715"/>
      <c r="H3715"/>
      <c r="I3715"/>
      <c r="J3715"/>
      <c r="K3715"/>
      <c r="L3715" s="30"/>
      <c r="M3715" s="30"/>
      <c r="N3715" s="34"/>
      <c r="O3715" s="34"/>
      <c r="P3715" s="34"/>
      <c r="Q3715" s="30"/>
      <c r="R3715" s="30"/>
      <c r="S3715" s="30"/>
      <c r="T3715" s="30"/>
      <c r="U3715" s="30"/>
      <c r="V3715" s="30"/>
      <c r="W3715" s="30"/>
      <c r="X3715" s="30"/>
      <c r="Y3715" s="30"/>
      <c r="Z3715" s="44"/>
      <c r="AA3715"/>
      <c r="AB3715"/>
      <c r="AC3715"/>
      <c r="AD3715"/>
    </row>
    <row r="3716" spans="1:30">
      <c r="A3716" s="2"/>
      <c r="B3716"/>
      <c r="C3716"/>
      <c r="D3716" s="14"/>
      <c r="E3716"/>
      <c r="F3716"/>
      <c r="G3716"/>
      <c r="H3716"/>
      <c r="I3716"/>
      <c r="J3716"/>
      <c r="K3716"/>
      <c r="L3716" s="30"/>
      <c r="M3716" s="30"/>
      <c r="N3716" s="34"/>
      <c r="O3716" s="34"/>
      <c r="P3716" s="34"/>
      <c r="Q3716" s="30"/>
      <c r="R3716" s="30"/>
      <c r="S3716" s="30"/>
      <c r="T3716" s="30"/>
      <c r="U3716" s="30"/>
      <c r="V3716" s="30"/>
      <c r="W3716" s="30"/>
      <c r="X3716" s="30"/>
      <c r="Y3716" s="30"/>
      <c r="Z3716" s="44"/>
      <c r="AA3716"/>
      <c r="AB3716"/>
      <c r="AC3716"/>
      <c r="AD3716"/>
    </row>
    <row r="3717" spans="1:30">
      <c r="A3717" s="2"/>
      <c r="B3717"/>
      <c r="C3717"/>
      <c r="D3717" s="14"/>
      <c r="E3717"/>
      <c r="F3717"/>
      <c r="G3717"/>
      <c r="H3717"/>
      <c r="I3717"/>
      <c r="J3717"/>
      <c r="K3717"/>
      <c r="L3717" s="30"/>
      <c r="M3717" s="30"/>
      <c r="N3717" s="34"/>
      <c r="O3717" s="34"/>
      <c r="P3717" s="34"/>
      <c r="Q3717" s="30"/>
      <c r="R3717" s="30"/>
      <c r="S3717" s="30"/>
      <c r="T3717" s="30"/>
      <c r="U3717" s="30"/>
      <c r="V3717" s="30"/>
      <c r="W3717" s="30"/>
      <c r="X3717" s="30"/>
      <c r="Y3717" s="30"/>
      <c r="Z3717" s="44"/>
      <c r="AA3717"/>
      <c r="AB3717"/>
      <c r="AC3717"/>
      <c r="AD3717"/>
    </row>
    <row r="3718" spans="1:30">
      <c r="A3718" s="2"/>
      <c r="B3718"/>
      <c r="C3718"/>
      <c r="D3718" s="14"/>
      <c r="E3718"/>
      <c r="F3718"/>
      <c r="G3718"/>
      <c r="H3718"/>
      <c r="I3718"/>
      <c r="J3718"/>
      <c r="K3718"/>
      <c r="L3718" s="30"/>
      <c r="M3718" s="30"/>
      <c r="N3718" s="34"/>
      <c r="O3718" s="34"/>
      <c r="P3718" s="34"/>
      <c r="Q3718" s="30"/>
      <c r="R3718" s="30"/>
      <c r="S3718" s="30"/>
      <c r="T3718" s="30"/>
      <c r="U3718" s="30"/>
      <c r="V3718" s="30"/>
      <c r="W3718" s="30"/>
      <c r="X3718" s="30"/>
      <c r="Y3718" s="30"/>
      <c r="Z3718" s="44"/>
      <c r="AA3718"/>
      <c r="AB3718"/>
      <c r="AC3718"/>
      <c r="AD3718"/>
    </row>
    <row r="3719" spans="1:30">
      <c r="A3719" s="2"/>
      <c r="B3719"/>
      <c r="C3719"/>
      <c r="D3719" s="14"/>
      <c r="E3719"/>
      <c r="F3719"/>
      <c r="G3719"/>
      <c r="H3719"/>
      <c r="I3719"/>
      <c r="J3719"/>
      <c r="K3719"/>
      <c r="L3719" s="30"/>
      <c r="M3719" s="30"/>
      <c r="N3719" s="34"/>
      <c r="O3719" s="34"/>
      <c r="P3719" s="34"/>
      <c r="Q3719" s="30"/>
      <c r="R3719" s="30"/>
      <c r="S3719" s="30"/>
      <c r="T3719" s="30"/>
      <c r="U3719" s="30"/>
      <c r="V3719" s="30"/>
      <c r="W3719" s="30"/>
      <c r="X3719" s="30"/>
      <c r="Y3719" s="30"/>
      <c r="Z3719" s="44"/>
      <c r="AA3719"/>
      <c r="AB3719"/>
      <c r="AC3719"/>
      <c r="AD3719"/>
    </row>
    <row r="3720" spans="1:30">
      <c r="A3720" s="2"/>
      <c r="B3720"/>
      <c r="C3720"/>
      <c r="D3720" s="14"/>
      <c r="E3720"/>
      <c r="F3720"/>
      <c r="G3720"/>
      <c r="H3720"/>
      <c r="I3720"/>
      <c r="J3720"/>
      <c r="K3720"/>
      <c r="L3720" s="30"/>
      <c r="M3720" s="30"/>
      <c r="N3720" s="34"/>
      <c r="O3720" s="34"/>
      <c r="P3720" s="34"/>
      <c r="Q3720" s="30"/>
      <c r="R3720" s="30"/>
      <c r="S3720" s="30"/>
      <c r="T3720" s="30"/>
      <c r="U3720" s="30"/>
      <c r="V3720" s="30"/>
      <c r="W3720" s="30"/>
      <c r="X3720" s="30"/>
      <c r="Y3720" s="30"/>
      <c r="Z3720" s="44"/>
      <c r="AA3720"/>
      <c r="AB3720"/>
      <c r="AC3720"/>
      <c r="AD3720"/>
    </row>
    <row r="3721" spans="1:30">
      <c r="A3721" s="2"/>
      <c r="B3721"/>
      <c r="C3721"/>
      <c r="D3721" s="14"/>
      <c r="E3721"/>
      <c r="F3721"/>
      <c r="G3721"/>
      <c r="H3721"/>
      <c r="I3721"/>
      <c r="J3721"/>
      <c r="K3721"/>
      <c r="L3721" s="30"/>
      <c r="M3721" s="30"/>
      <c r="N3721" s="34"/>
      <c r="O3721" s="34"/>
      <c r="P3721" s="34"/>
      <c r="Q3721" s="30"/>
      <c r="R3721" s="30"/>
      <c r="S3721" s="30"/>
      <c r="T3721" s="30"/>
      <c r="U3721" s="30"/>
      <c r="V3721" s="30"/>
      <c r="W3721" s="30"/>
      <c r="X3721" s="30"/>
      <c r="Y3721" s="30"/>
      <c r="Z3721" s="44"/>
      <c r="AA3721"/>
      <c r="AB3721"/>
      <c r="AC3721"/>
      <c r="AD3721"/>
    </row>
    <row r="3722" spans="1:30">
      <c r="A3722" s="2"/>
      <c r="B3722"/>
      <c r="C3722"/>
      <c r="D3722" s="14"/>
      <c r="E3722"/>
      <c r="F3722"/>
      <c r="G3722"/>
      <c r="H3722"/>
      <c r="I3722"/>
      <c r="J3722"/>
      <c r="K3722"/>
      <c r="L3722" s="30"/>
      <c r="M3722" s="30"/>
      <c r="N3722" s="34"/>
      <c r="O3722" s="34"/>
      <c r="P3722" s="34"/>
      <c r="Q3722" s="30"/>
      <c r="R3722" s="30"/>
      <c r="S3722" s="30"/>
      <c r="T3722" s="30"/>
      <c r="U3722" s="30"/>
      <c r="V3722" s="30"/>
      <c r="W3722" s="30"/>
      <c r="X3722" s="30"/>
      <c r="Y3722" s="30"/>
      <c r="Z3722" s="44"/>
      <c r="AA3722"/>
      <c r="AB3722"/>
      <c r="AC3722"/>
      <c r="AD3722"/>
    </row>
    <row r="3723" spans="1:30">
      <c r="A3723" s="2"/>
      <c r="B3723"/>
      <c r="C3723"/>
      <c r="D3723" s="14"/>
      <c r="E3723"/>
      <c r="F3723"/>
      <c r="G3723"/>
      <c r="H3723"/>
      <c r="I3723"/>
      <c r="J3723"/>
      <c r="K3723"/>
      <c r="L3723" s="30"/>
      <c r="M3723" s="30"/>
      <c r="N3723" s="34"/>
      <c r="O3723" s="34"/>
      <c r="P3723" s="34"/>
      <c r="Q3723" s="30"/>
      <c r="R3723" s="30"/>
      <c r="S3723" s="30"/>
      <c r="T3723" s="30"/>
      <c r="U3723" s="30"/>
      <c r="V3723" s="30"/>
      <c r="W3723" s="30"/>
      <c r="X3723" s="30"/>
      <c r="Y3723" s="30"/>
      <c r="Z3723" s="44"/>
      <c r="AA3723"/>
      <c r="AB3723"/>
      <c r="AC3723"/>
      <c r="AD3723"/>
    </row>
    <row r="3724" spans="1:30">
      <c r="A3724" s="2"/>
      <c r="B3724"/>
      <c r="C3724"/>
      <c r="D3724" s="14"/>
      <c r="E3724"/>
      <c r="F3724"/>
      <c r="G3724"/>
      <c r="H3724"/>
      <c r="I3724"/>
      <c r="J3724"/>
      <c r="K3724"/>
      <c r="L3724" s="30"/>
      <c r="M3724" s="30"/>
      <c r="N3724" s="34"/>
      <c r="O3724" s="34"/>
      <c r="P3724" s="34"/>
      <c r="Q3724" s="30"/>
      <c r="R3724" s="30"/>
      <c r="S3724" s="30"/>
      <c r="T3724" s="30"/>
      <c r="U3724" s="30"/>
      <c r="V3724" s="30"/>
      <c r="W3724" s="30"/>
      <c r="X3724" s="30"/>
      <c r="Y3724" s="30"/>
      <c r="Z3724" s="44"/>
      <c r="AA3724"/>
      <c r="AB3724"/>
      <c r="AC3724"/>
      <c r="AD3724"/>
    </row>
    <row r="3725" spans="1:30">
      <c r="A3725" s="2"/>
      <c r="B3725"/>
      <c r="C3725"/>
      <c r="D3725" s="14"/>
      <c r="E3725"/>
      <c r="F3725"/>
      <c r="G3725"/>
      <c r="H3725"/>
      <c r="I3725"/>
      <c r="J3725"/>
      <c r="K3725"/>
      <c r="L3725" s="30"/>
      <c r="M3725" s="30"/>
      <c r="N3725" s="34"/>
      <c r="O3725" s="34"/>
      <c r="P3725" s="34"/>
      <c r="Q3725" s="30"/>
      <c r="R3725" s="30"/>
      <c r="S3725" s="30"/>
      <c r="T3725" s="30"/>
      <c r="U3725" s="30"/>
      <c r="V3725" s="30"/>
      <c r="W3725" s="30"/>
      <c r="X3725" s="30"/>
      <c r="Y3725" s="30"/>
      <c r="Z3725" s="44"/>
      <c r="AA3725"/>
      <c r="AB3725"/>
      <c r="AC3725"/>
      <c r="AD3725"/>
    </row>
    <row r="3726" spans="1:30">
      <c r="A3726" s="2"/>
      <c r="B3726"/>
      <c r="C3726"/>
      <c r="D3726" s="14"/>
      <c r="E3726"/>
      <c r="F3726"/>
      <c r="G3726"/>
      <c r="H3726"/>
      <c r="I3726"/>
      <c r="J3726"/>
      <c r="K3726"/>
      <c r="L3726" s="30"/>
      <c r="M3726" s="30"/>
      <c r="N3726" s="34"/>
      <c r="O3726" s="34"/>
      <c r="P3726" s="34"/>
      <c r="Q3726" s="30"/>
      <c r="R3726" s="30"/>
      <c r="S3726" s="30"/>
      <c r="T3726" s="30"/>
      <c r="U3726" s="30"/>
      <c r="V3726" s="30"/>
      <c r="W3726" s="30"/>
      <c r="X3726" s="30"/>
      <c r="Y3726" s="30"/>
      <c r="Z3726" s="44"/>
      <c r="AA3726"/>
      <c r="AB3726"/>
      <c r="AC3726"/>
      <c r="AD3726"/>
    </row>
    <row r="3727" spans="1:30">
      <c r="A3727" s="2"/>
      <c r="B3727"/>
      <c r="C3727"/>
      <c r="D3727" s="14"/>
      <c r="E3727"/>
      <c r="F3727"/>
      <c r="G3727"/>
      <c r="H3727"/>
      <c r="I3727"/>
      <c r="J3727"/>
      <c r="K3727"/>
      <c r="L3727" s="30"/>
      <c r="M3727" s="30"/>
      <c r="N3727" s="34"/>
      <c r="O3727" s="34"/>
      <c r="P3727" s="34"/>
      <c r="Q3727" s="30"/>
      <c r="R3727" s="30"/>
      <c r="S3727" s="30"/>
      <c r="T3727" s="30"/>
      <c r="U3727" s="30"/>
      <c r="V3727" s="30"/>
      <c r="W3727" s="30"/>
      <c r="X3727" s="30"/>
      <c r="Y3727" s="30"/>
      <c r="Z3727" s="44"/>
      <c r="AA3727"/>
      <c r="AB3727"/>
      <c r="AC3727"/>
      <c r="AD3727"/>
    </row>
    <row r="3728" spans="1:30">
      <c r="A3728" s="2"/>
      <c r="B3728"/>
      <c r="C3728"/>
      <c r="D3728" s="14"/>
      <c r="E3728"/>
      <c r="F3728"/>
      <c r="G3728"/>
      <c r="H3728"/>
      <c r="I3728"/>
      <c r="J3728"/>
      <c r="K3728"/>
      <c r="L3728" s="30"/>
      <c r="M3728" s="30"/>
      <c r="N3728" s="34"/>
      <c r="O3728" s="34"/>
      <c r="P3728" s="34"/>
      <c r="Q3728" s="30"/>
      <c r="R3728" s="30"/>
      <c r="S3728" s="30"/>
      <c r="T3728" s="30"/>
      <c r="U3728" s="30"/>
      <c r="V3728" s="30"/>
      <c r="W3728" s="30"/>
      <c r="X3728" s="30"/>
      <c r="Y3728" s="30"/>
      <c r="Z3728" s="44"/>
      <c r="AA3728"/>
      <c r="AB3728"/>
      <c r="AC3728"/>
      <c r="AD3728"/>
    </row>
    <row r="3729" spans="1:30">
      <c r="A3729" s="2"/>
      <c r="B3729"/>
      <c r="C3729"/>
      <c r="D3729" s="14"/>
      <c r="E3729"/>
      <c r="F3729"/>
      <c r="G3729"/>
      <c r="H3729"/>
      <c r="I3729"/>
      <c r="J3729"/>
      <c r="K3729"/>
      <c r="L3729" s="30"/>
      <c r="M3729" s="30"/>
      <c r="N3729" s="34"/>
      <c r="O3729" s="34"/>
      <c r="P3729" s="34"/>
      <c r="Q3729" s="30"/>
      <c r="R3729" s="30"/>
      <c r="S3729" s="30"/>
      <c r="T3729" s="30"/>
      <c r="U3729" s="30"/>
      <c r="V3729" s="30"/>
      <c r="W3729" s="30"/>
      <c r="X3729" s="30"/>
      <c r="Y3729" s="30"/>
      <c r="Z3729" s="44"/>
      <c r="AA3729"/>
      <c r="AB3729"/>
      <c r="AC3729"/>
      <c r="AD3729"/>
    </row>
    <row r="3730" spans="1:30">
      <c r="A3730" s="2"/>
      <c r="B3730"/>
      <c r="C3730"/>
      <c r="D3730" s="14"/>
      <c r="E3730"/>
      <c r="F3730"/>
      <c r="G3730"/>
      <c r="H3730"/>
      <c r="I3730"/>
      <c r="J3730"/>
      <c r="K3730"/>
      <c r="L3730" s="30"/>
      <c r="M3730" s="30"/>
      <c r="N3730" s="34"/>
      <c r="O3730" s="34"/>
      <c r="P3730" s="34"/>
      <c r="Q3730" s="30"/>
      <c r="R3730" s="30"/>
      <c r="S3730" s="30"/>
      <c r="T3730" s="30"/>
      <c r="U3730" s="30"/>
      <c r="V3730" s="30"/>
      <c r="W3730" s="30"/>
      <c r="X3730" s="30"/>
      <c r="Y3730" s="30"/>
      <c r="Z3730" s="44"/>
      <c r="AA3730"/>
      <c r="AB3730"/>
      <c r="AC3730"/>
      <c r="AD3730"/>
    </row>
    <row r="3731" spans="1:30">
      <c r="A3731" s="2"/>
      <c r="B3731"/>
      <c r="C3731"/>
      <c r="D3731" s="14"/>
      <c r="E3731"/>
      <c r="F3731"/>
      <c r="G3731"/>
      <c r="H3731"/>
      <c r="I3731"/>
      <c r="J3731"/>
      <c r="K3731"/>
      <c r="L3731" s="30"/>
      <c r="M3731" s="30"/>
      <c r="N3731" s="34"/>
      <c r="O3731" s="34"/>
      <c r="P3731" s="34"/>
      <c r="Q3731" s="30"/>
      <c r="R3731" s="30"/>
      <c r="S3731" s="30"/>
      <c r="T3731" s="30"/>
      <c r="U3731" s="30"/>
      <c r="V3731" s="30"/>
      <c r="W3731" s="30"/>
      <c r="X3731" s="30"/>
      <c r="Y3731" s="30"/>
      <c r="Z3731" s="44"/>
      <c r="AA3731"/>
      <c r="AB3731"/>
      <c r="AC3731"/>
      <c r="AD3731"/>
    </row>
    <row r="3732" spans="1:30">
      <c r="A3732" s="2"/>
      <c r="B3732"/>
      <c r="C3732"/>
      <c r="D3732" s="14"/>
      <c r="E3732"/>
      <c r="F3732"/>
      <c r="G3732"/>
      <c r="H3732"/>
      <c r="I3732"/>
      <c r="J3732"/>
      <c r="K3732"/>
      <c r="L3732" s="30"/>
      <c r="M3732" s="30"/>
      <c r="N3732" s="34"/>
      <c r="O3732" s="34"/>
      <c r="P3732" s="34"/>
      <c r="Q3732" s="30"/>
      <c r="R3732" s="30"/>
      <c r="S3732" s="30"/>
      <c r="T3732" s="30"/>
      <c r="U3732" s="30"/>
      <c r="V3732" s="30"/>
      <c r="W3732" s="30"/>
      <c r="X3732" s="30"/>
      <c r="Y3732" s="30"/>
      <c r="Z3732" s="44"/>
      <c r="AA3732"/>
      <c r="AB3732"/>
      <c r="AC3732"/>
      <c r="AD3732"/>
    </row>
    <row r="3733" spans="1:30">
      <c r="A3733" s="2"/>
      <c r="B3733"/>
      <c r="C3733"/>
      <c r="D3733" s="14"/>
      <c r="E3733"/>
      <c r="F3733"/>
      <c r="G3733"/>
      <c r="H3733"/>
      <c r="I3733"/>
      <c r="J3733"/>
      <c r="K3733"/>
      <c r="L3733" s="30"/>
      <c r="M3733" s="30"/>
      <c r="N3733" s="34"/>
      <c r="O3733" s="34"/>
      <c r="P3733" s="34"/>
      <c r="Q3733" s="30"/>
      <c r="R3733" s="30"/>
      <c r="S3733" s="30"/>
      <c r="T3733" s="30"/>
      <c r="U3733" s="30"/>
      <c r="V3733" s="30"/>
      <c r="W3733" s="30"/>
      <c r="X3733" s="30"/>
      <c r="Y3733" s="30"/>
      <c r="Z3733" s="44"/>
      <c r="AA3733"/>
      <c r="AB3733"/>
      <c r="AC3733"/>
      <c r="AD3733"/>
    </row>
    <row r="3734" spans="1:30">
      <c r="A3734" s="2"/>
      <c r="B3734"/>
      <c r="C3734"/>
      <c r="D3734" s="14"/>
      <c r="E3734"/>
      <c r="F3734"/>
      <c r="G3734"/>
      <c r="H3734"/>
      <c r="I3734"/>
      <c r="J3734"/>
      <c r="K3734"/>
      <c r="L3734" s="30"/>
      <c r="M3734" s="30"/>
      <c r="N3734" s="34"/>
      <c r="O3734" s="34"/>
      <c r="P3734" s="34"/>
      <c r="Q3734" s="30"/>
      <c r="R3734" s="30"/>
      <c r="S3734" s="30"/>
      <c r="T3734" s="30"/>
      <c r="U3734" s="30"/>
      <c r="V3734" s="30"/>
      <c r="W3734" s="30"/>
      <c r="X3734" s="30"/>
      <c r="Y3734" s="30"/>
      <c r="Z3734" s="44"/>
      <c r="AA3734"/>
      <c r="AB3734"/>
      <c r="AC3734"/>
      <c r="AD3734"/>
    </row>
    <row r="3735" spans="1:30">
      <c r="A3735" s="2"/>
      <c r="B3735"/>
      <c r="C3735"/>
      <c r="D3735" s="14"/>
      <c r="E3735"/>
      <c r="F3735"/>
      <c r="G3735"/>
      <c r="H3735"/>
      <c r="I3735"/>
      <c r="J3735"/>
      <c r="K3735"/>
      <c r="L3735" s="30"/>
      <c r="M3735" s="30"/>
      <c r="N3735" s="34"/>
      <c r="O3735" s="34"/>
      <c r="P3735" s="34"/>
      <c r="Q3735" s="30"/>
      <c r="R3735" s="30"/>
      <c r="S3735" s="30"/>
      <c r="T3735" s="30"/>
      <c r="U3735" s="30"/>
      <c r="V3735" s="30"/>
      <c r="W3735" s="30"/>
      <c r="X3735" s="30"/>
      <c r="Y3735" s="30"/>
      <c r="Z3735" s="44"/>
      <c r="AA3735"/>
      <c r="AB3735"/>
      <c r="AC3735"/>
      <c r="AD3735"/>
    </row>
    <row r="3736" spans="1:30">
      <c r="A3736" s="2"/>
      <c r="B3736"/>
      <c r="C3736"/>
      <c r="D3736" s="14"/>
      <c r="E3736"/>
      <c r="F3736"/>
      <c r="G3736"/>
      <c r="H3736"/>
      <c r="I3736"/>
      <c r="J3736"/>
      <c r="K3736"/>
      <c r="L3736" s="30"/>
      <c r="M3736" s="30"/>
      <c r="N3736" s="34"/>
      <c r="O3736" s="34"/>
      <c r="P3736" s="34"/>
      <c r="Q3736" s="30"/>
      <c r="R3736" s="30"/>
      <c r="S3736" s="30"/>
      <c r="T3736" s="30"/>
      <c r="U3736" s="30"/>
      <c r="V3736" s="30"/>
      <c r="W3736" s="30"/>
      <c r="X3736" s="30"/>
      <c r="Y3736" s="30"/>
      <c r="Z3736" s="44"/>
      <c r="AA3736"/>
      <c r="AB3736"/>
      <c r="AC3736"/>
      <c r="AD3736"/>
    </row>
    <row r="3737" spans="1:30">
      <c r="A3737" s="2"/>
      <c r="B3737"/>
      <c r="C3737"/>
      <c r="D3737" s="14"/>
      <c r="E3737"/>
      <c r="F3737"/>
      <c r="G3737"/>
      <c r="H3737"/>
      <c r="I3737"/>
      <c r="J3737"/>
      <c r="K3737"/>
      <c r="L3737" s="30"/>
      <c r="M3737" s="30"/>
      <c r="N3737" s="34"/>
      <c r="O3737" s="34"/>
      <c r="P3737" s="34"/>
      <c r="Q3737" s="30"/>
      <c r="R3737" s="30"/>
      <c r="S3737" s="30"/>
      <c r="T3737" s="30"/>
      <c r="U3737" s="30"/>
      <c r="V3737" s="30"/>
      <c r="W3737" s="30"/>
      <c r="X3737" s="30"/>
      <c r="Y3737" s="30"/>
      <c r="Z3737" s="44"/>
      <c r="AA3737"/>
      <c r="AB3737"/>
      <c r="AC3737"/>
      <c r="AD3737"/>
    </row>
    <row r="3738" spans="1:30">
      <c r="A3738" s="2"/>
      <c r="B3738"/>
      <c r="C3738"/>
      <c r="D3738" s="14"/>
      <c r="E3738"/>
      <c r="F3738"/>
      <c r="G3738"/>
      <c r="H3738"/>
      <c r="I3738"/>
      <c r="J3738"/>
      <c r="K3738"/>
      <c r="L3738" s="30"/>
      <c r="M3738" s="30"/>
      <c r="N3738" s="34"/>
      <c r="O3738" s="34"/>
      <c r="P3738" s="34"/>
      <c r="Q3738" s="30"/>
      <c r="R3738" s="30"/>
      <c r="S3738" s="30"/>
      <c r="T3738" s="30"/>
      <c r="U3738" s="30"/>
      <c r="V3738" s="30"/>
      <c r="W3738" s="30"/>
      <c r="X3738" s="30"/>
      <c r="Y3738" s="30"/>
      <c r="Z3738" s="44"/>
      <c r="AA3738"/>
      <c r="AB3738"/>
      <c r="AC3738"/>
      <c r="AD3738"/>
    </row>
    <row r="3739" spans="1:30">
      <c r="A3739" s="2"/>
      <c r="B3739"/>
      <c r="C3739"/>
      <c r="D3739" s="14"/>
      <c r="E3739"/>
      <c r="F3739"/>
      <c r="G3739"/>
      <c r="H3739"/>
      <c r="I3739"/>
      <c r="J3739"/>
      <c r="K3739"/>
      <c r="L3739" s="30"/>
      <c r="M3739" s="30"/>
      <c r="N3739" s="34"/>
      <c r="O3739" s="34"/>
      <c r="P3739" s="34"/>
      <c r="Q3739" s="30"/>
      <c r="R3739" s="30"/>
      <c r="S3739" s="30"/>
      <c r="T3739" s="30"/>
      <c r="U3739" s="30"/>
      <c r="V3739" s="30"/>
      <c r="W3739" s="30"/>
      <c r="X3739" s="30"/>
      <c r="Y3739" s="30"/>
      <c r="Z3739" s="44"/>
      <c r="AA3739"/>
      <c r="AB3739"/>
      <c r="AC3739"/>
      <c r="AD3739"/>
    </row>
    <row r="3740" spans="1:30">
      <c r="A3740" s="2"/>
      <c r="B3740"/>
      <c r="C3740"/>
      <c r="D3740" s="14"/>
      <c r="E3740"/>
      <c r="F3740"/>
      <c r="G3740"/>
      <c r="H3740"/>
      <c r="I3740"/>
      <c r="J3740"/>
      <c r="K3740"/>
      <c r="L3740" s="30"/>
      <c r="M3740" s="30"/>
      <c r="N3740" s="34"/>
      <c r="O3740" s="34"/>
      <c r="P3740" s="34"/>
      <c r="Q3740" s="30"/>
      <c r="R3740" s="30"/>
      <c r="S3740" s="30"/>
      <c r="T3740" s="30"/>
      <c r="U3740" s="30"/>
      <c r="V3740" s="30"/>
      <c r="W3740" s="30"/>
      <c r="X3740" s="30"/>
      <c r="Y3740" s="30"/>
      <c r="Z3740" s="44"/>
      <c r="AA3740"/>
      <c r="AB3740"/>
      <c r="AC3740"/>
      <c r="AD3740"/>
    </row>
    <row r="3741" spans="1:30">
      <c r="A3741" s="2"/>
      <c r="B3741"/>
      <c r="C3741"/>
      <c r="D3741" s="14"/>
      <c r="E3741"/>
      <c r="F3741"/>
      <c r="G3741"/>
      <c r="H3741"/>
      <c r="I3741"/>
      <c r="J3741"/>
      <c r="K3741"/>
      <c r="L3741" s="30"/>
      <c r="M3741" s="30"/>
      <c r="N3741" s="34"/>
      <c r="O3741" s="34"/>
      <c r="P3741" s="34"/>
      <c r="Q3741" s="30"/>
      <c r="R3741" s="30"/>
      <c r="S3741" s="30"/>
      <c r="T3741" s="30"/>
      <c r="U3741" s="30"/>
      <c r="V3741" s="30"/>
      <c r="W3741" s="30"/>
      <c r="X3741" s="30"/>
      <c r="Y3741" s="30"/>
      <c r="Z3741" s="44"/>
      <c r="AA3741"/>
      <c r="AB3741"/>
      <c r="AC3741"/>
      <c r="AD3741"/>
    </row>
    <row r="3742" spans="1:30">
      <c r="A3742" s="2"/>
      <c r="B3742"/>
      <c r="C3742"/>
      <c r="D3742" s="14"/>
      <c r="E3742"/>
      <c r="F3742"/>
      <c r="G3742"/>
      <c r="H3742"/>
      <c r="I3742"/>
      <c r="J3742"/>
      <c r="K3742"/>
      <c r="L3742" s="30"/>
      <c r="M3742" s="30"/>
      <c r="N3742" s="34"/>
      <c r="O3742" s="34"/>
      <c r="P3742" s="34"/>
      <c r="Q3742" s="30"/>
      <c r="R3742" s="30"/>
      <c r="S3742" s="30"/>
      <c r="T3742" s="30"/>
      <c r="U3742" s="30"/>
      <c r="V3742" s="30"/>
      <c r="W3742" s="30"/>
      <c r="X3742" s="30"/>
      <c r="Y3742" s="30"/>
      <c r="Z3742" s="44"/>
      <c r="AA3742"/>
      <c r="AB3742"/>
      <c r="AC3742"/>
      <c r="AD3742"/>
    </row>
    <row r="3743" spans="1:30">
      <c r="A3743" s="2"/>
      <c r="B3743"/>
      <c r="C3743"/>
      <c r="D3743" s="14"/>
      <c r="E3743"/>
      <c r="F3743"/>
      <c r="G3743"/>
      <c r="H3743"/>
      <c r="I3743"/>
      <c r="J3743"/>
      <c r="K3743"/>
      <c r="L3743" s="30"/>
      <c r="M3743" s="30"/>
      <c r="N3743" s="34"/>
      <c r="O3743" s="34"/>
      <c r="P3743" s="34"/>
      <c r="Q3743" s="30"/>
      <c r="R3743" s="30"/>
      <c r="S3743" s="30"/>
      <c r="T3743" s="30"/>
      <c r="U3743" s="30"/>
      <c r="V3743" s="30"/>
      <c r="W3743" s="30"/>
      <c r="X3743" s="30"/>
      <c r="Y3743" s="30"/>
      <c r="Z3743" s="44"/>
      <c r="AA3743"/>
      <c r="AB3743"/>
      <c r="AC3743"/>
      <c r="AD3743"/>
    </row>
    <row r="3744" spans="1:30">
      <c r="A3744" s="2"/>
      <c r="B3744"/>
      <c r="C3744"/>
      <c r="D3744" s="14"/>
      <c r="E3744"/>
      <c r="F3744"/>
      <c r="G3744"/>
      <c r="H3744"/>
      <c r="I3744"/>
      <c r="J3744"/>
      <c r="K3744"/>
      <c r="L3744" s="30"/>
      <c r="M3744" s="30"/>
      <c r="N3744" s="34"/>
      <c r="O3744" s="34"/>
      <c r="P3744" s="34"/>
      <c r="Q3744" s="30"/>
      <c r="R3744" s="30"/>
      <c r="S3744" s="30"/>
      <c r="T3744" s="30"/>
      <c r="U3744" s="30"/>
      <c r="V3744" s="30"/>
      <c r="W3744" s="30"/>
      <c r="X3744" s="30"/>
      <c r="Y3744" s="30"/>
      <c r="Z3744" s="44"/>
      <c r="AA3744"/>
      <c r="AB3744"/>
      <c r="AC3744"/>
      <c r="AD3744"/>
    </row>
    <row r="3745" spans="1:30">
      <c r="A3745" s="2"/>
      <c r="B3745"/>
      <c r="C3745"/>
      <c r="D3745" s="14"/>
      <c r="E3745"/>
      <c r="F3745"/>
      <c r="G3745"/>
      <c r="H3745"/>
      <c r="I3745"/>
      <c r="J3745"/>
      <c r="K3745"/>
      <c r="L3745" s="30"/>
      <c r="M3745" s="30"/>
      <c r="N3745" s="34"/>
      <c r="O3745" s="34"/>
      <c r="P3745" s="34"/>
      <c r="Q3745" s="30"/>
      <c r="R3745" s="30"/>
      <c r="S3745" s="30"/>
      <c r="T3745" s="30"/>
      <c r="U3745" s="30"/>
      <c r="V3745" s="30"/>
      <c r="W3745" s="30"/>
      <c r="X3745" s="30"/>
      <c r="Y3745" s="30"/>
      <c r="Z3745" s="44"/>
      <c r="AA3745"/>
      <c r="AB3745"/>
      <c r="AC3745"/>
      <c r="AD3745"/>
    </row>
    <row r="3746" spans="1:30">
      <c r="A3746" s="2"/>
      <c r="B3746"/>
      <c r="C3746"/>
      <c r="D3746" s="14"/>
      <c r="E3746"/>
      <c r="F3746"/>
      <c r="G3746"/>
      <c r="H3746"/>
      <c r="I3746"/>
      <c r="J3746"/>
      <c r="K3746"/>
      <c r="L3746" s="30"/>
      <c r="M3746" s="30"/>
      <c r="N3746" s="34"/>
      <c r="O3746" s="34"/>
      <c r="P3746" s="34"/>
      <c r="Q3746" s="30"/>
      <c r="R3746" s="30"/>
      <c r="S3746" s="30"/>
      <c r="T3746" s="30"/>
      <c r="U3746" s="30"/>
      <c r="V3746" s="30"/>
      <c r="W3746" s="30"/>
      <c r="X3746" s="30"/>
      <c r="Y3746" s="30"/>
      <c r="Z3746" s="44"/>
      <c r="AA3746"/>
      <c r="AB3746"/>
      <c r="AC3746"/>
      <c r="AD3746"/>
    </row>
    <row r="3747" spans="1:30">
      <c r="A3747" s="2"/>
      <c r="B3747"/>
      <c r="C3747"/>
      <c r="D3747" s="14"/>
      <c r="E3747"/>
      <c r="F3747"/>
      <c r="G3747"/>
      <c r="H3747"/>
      <c r="I3747"/>
      <c r="J3747"/>
      <c r="K3747"/>
      <c r="L3747" s="30"/>
      <c r="M3747" s="30"/>
      <c r="N3747" s="34"/>
      <c r="O3747" s="34"/>
      <c r="P3747" s="34"/>
      <c r="Q3747" s="30"/>
      <c r="R3747" s="30"/>
      <c r="S3747" s="30"/>
      <c r="T3747" s="30"/>
      <c r="U3747" s="30"/>
      <c r="V3747" s="30"/>
      <c r="W3747" s="30"/>
      <c r="X3747" s="30"/>
      <c r="Y3747" s="30"/>
      <c r="Z3747" s="44"/>
      <c r="AA3747"/>
      <c r="AB3747"/>
      <c r="AC3747"/>
      <c r="AD3747"/>
    </row>
    <row r="3748" spans="1:30">
      <c r="A3748" s="2"/>
      <c r="B3748"/>
      <c r="C3748"/>
      <c r="D3748" s="14"/>
      <c r="E3748"/>
      <c r="F3748"/>
      <c r="G3748"/>
      <c r="H3748"/>
      <c r="I3748"/>
      <c r="J3748"/>
      <c r="K3748"/>
      <c r="L3748" s="30"/>
      <c r="M3748" s="30"/>
      <c r="N3748" s="34"/>
      <c r="O3748" s="34"/>
      <c r="P3748" s="34"/>
      <c r="Q3748" s="30"/>
      <c r="R3748" s="30"/>
      <c r="S3748" s="30"/>
      <c r="T3748" s="30"/>
      <c r="U3748" s="30"/>
      <c r="V3748" s="30"/>
      <c r="W3748" s="30"/>
      <c r="X3748" s="30"/>
      <c r="Y3748" s="30"/>
      <c r="Z3748" s="44"/>
      <c r="AA3748"/>
      <c r="AB3748"/>
      <c r="AC3748"/>
      <c r="AD3748"/>
    </row>
    <row r="3749" spans="1:30">
      <c r="A3749" s="2"/>
      <c r="B3749"/>
      <c r="C3749"/>
      <c r="D3749" s="14"/>
      <c r="E3749"/>
      <c r="F3749"/>
      <c r="G3749"/>
      <c r="H3749"/>
      <c r="I3749"/>
      <c r="J3749"/>
      <c r="K3749"/>
      <c r="L3749" s="30"/>
      <c r="M3749" s="30"/>
      <c r="N3749" s="34"/>
      <c r="O3749" s="34"/>
      <c r="P3749" s="34"/>
      <c r="Q3749" s="30"/>
      <c r="R3749" s="30"/>
      <c r="S3749" s="30"/>
      <c r="T3749" s="30"/>
      <c r="U3749" s="30"/>
      <c r="V3749" s="30"/>
      <c r="W3749" s="30"/>
      <c r="X3749" s="30"/>
      <c r="Y3749" s="30"/>
      <c r="Z3749" s="44"/>
      <c r="AA3749"/>
      <c r="AB3749"/>
      <c r="AC3749"/>
      <c r="AD3749"/>
    </row>
    <row r="3750" spans="1:30">
      <c r="A3750" s="2"/>
      <c r="B3750"/>
      <c r="C3750"/>
      <c r="D3750" s="14"/>
      <c r="E3750"/>
      <c r="F3750"/>
      <c r="G3750"/>
      <c r="H3750"/>
      <c r="I3750"/>
      <c r="J3750"/>
      <c r="K3750"/>
      <c r="L3750" s="30"/>
      <c r="M3750" s="30"/>
      <c r="N3750" s="34"/>
      <c r="O3750" s="34"/>
      <c r="P3750" s="34"/>
      <c r="Q3750" s="30"/>
      <c r="R3750" s="30"/>
      <c r="S3750" s="30"/>
      <c r="T3750" s="30"/>
      <c r="U3750" s="30"/>
      <c r="V3750" s="30"/>
      <c r="W3750" s="30"/>
      <c r="X3750" s="30"/>
      <c r="Y3750" s="30"/>
      <c r="Z3750" s="44"/>
      <c r="AA3750"/>
      <c r="AB3750"/>
      <c r="AC3750"/>
      <c r="AD3750"/>
    </row>
    <row r="3751" spans="1:30">
      <c r="A3751" s="2"/>
      <c r="B3751"/>
      <c r="C3751"/>
      <c r="D3751" s="14"/>
      <c r="E3751"/>
      <c r="F3751"/>
      <c r="G3751"/>
      <c r="H3751"/>
      <c r="I3751"/>
      <c r="J3751"/>
      <c r="K3751"/>
      <c r="L3751" s="30"/>
      <c r="M3751" s="30"/>
      <c r="N3751" s="34"/>
      <c r="O3751" s="34"/>
      <c r="P3751" s="34"/>
      <c r="Q3751" s="30"/>
      <c r="R3751" s="30"/>
      <c r="S3751" s="30"/>
      <c r="T3751" s="30"/>
      <c r="U3751" s="30"/>
      <c r="V3751" s="30"/>
      <c r="W3751" s="30"/>
      <c r="X3751" s="30"/>
      <c r="Y3751" s="30"/>
      <c r="Z3751" s="44"/>
      <c r="AA3751"/>
      <c r="AB3751"/>
      <c r="AC3751"/>
      <c r="AD3751"/>
    </row>
    <row r="3752" spans="1:30">
      <c r="A3752" s="2"/>
      <c r="B3752"/>
      <c r="C3752"/>
      <c r="D3752" s="14"/>
      <c r="E3752"/>
      <c r="F3752"/>
      <c r="G3752"/>
      <c r="H3752"/>
      <c r="I3752"/>
      <c r="J3752"/>
      <c r="K3752"/>
      <c r="L3752" s="30"/>
      <c r="M3752" s="30"/>
      <c r="N3752" s="34"/>
      <c r="O3752" s="34"/>
      <c r="P3752" s="34"/>
      <c r="Q3752" s="30"/>
      <c r="R3752" s="30"/>
      <c r="S3752" s="30"/>
      <c r="T3752" s="30"/>
      <c r="U3752" s="30"/>
      <c r="V3752" s="30"/>
      <c r="W3752" s="30"/>
      <c r="X3752" s="30"/>
      <c r="Y3752" s="30"/>
      <c r="Z3752" s="44"/>
      <c r="AA3752"/>
      <c r="AB3752"/>
      <c r="AC3752"/>
      <c r="AD3752"/>
    </row>
    <row r="3753" spans="1:30">
      <c r="A3753" s="2"/>
      <c r="B3753"/>
      <c r="C3753"/>
      <c r="D3753" s="14"/>
      <c r="E3753"/>
      <c r="F3753"/>
      <c r="G3753"/>
      <c r="H3753"/>
      <c r="I3753"/>
      <c r="J3753"/>
      <c r="K3753"/>
      <c r="L3753" s="30"/>
      <c r="M3753" s="30"/>
      <c r="N3753" s="34"/>
      <c r="O3753" s="34"/>
      <c r="P3753" s="34"/>
      <c r="Q3753" s="30"/>
      <c r="R3753" s="30"/>
      <c r="S3753" s="30"/>
      <c r="T3753" s="30"/>
      <c r="U3753" s="30"/>
      <c r="V3753" s="30"/>
      <c r="W3753" s="30"/>
      <c r="X3753" s="30"/>
      <c r="Y3753" s="30"/>
      <c r="Z3753" s="44"/>
      <c r="AA3753"/>
      <c r="AB3753"/>
      <c r="AC3753"/>
      <c r="AD3753"/>
    </row>
    <row r="3754" spans="1:30">
      <c r="A3754" s="2"/>
      <c r="B3754"/>
      <c r="C3754"/>
      <c r="D3754" s="14"/>
      <c r="E3754"/>
      <c r="F3754"/>
      <c r="G3754"/>
      <c r="H3754"/>
      <c r="I3754"/>
      <c r="J3754"/>
      <c r="K3754"/>
      <c r="L3754" s="30"/>
      <c r="M3754" s="30"/>
      <c r="N3754" s="34"/>
      <c r="O3754" s="34"/>
      <c r="P3754" s="34"/>
      <c r="Q3754" s="30"/>
      <c r="R3754" s="30"/>
      <c r="S3754" s="30"/>
      <c r="T3754" s="30"/>
      <c r="U3754" s="30"/>
      <c r="V3754" s="30"/>
      <c r="W3754" s="30"/>
      <c r="X3754" s="30"/>
      <c r="Y3754" s="30"/>
      <c r="Z3754" s="44"/>
      <c r="AA3754"/>
      <c r="AB3754"/>
      <c r="AC3754"/>
      <c r="AD3754"/>
    </row>
    <row r="3755" spans="1:30">
      <c r="A3755" s="2"/>
      <c r="B3755"/>
      <c r="C3755"/>
      <c r="D3755" s="14"/>
      <c r="E3755"/>
      <c r="F3755"/>
      <c r="G3755"/>
      <c r="H3755"/>
      <c r="I3755"/>
      <c r="J3755"/>
      <c r="K3755"/>
      <c r="L3755" s="30"/>
      <c r="M3755" s="30"/>
      <c r="N3755" s="34"/>
      <c r="O3755" s="34"/>
      <c r="P3755" s="34"/>
      <c r="Q3755" s="30"/>
      <c r="R3755" s="30"/>
      <c r="S3755" s="30"/>
      <c r="T3755" s="30"/>
      <c r="U3755" s="30"/>
      <c r="V3755" s="30"/>
      <c r="W3755" s="30"/>
      <c r="X3755" s="30"/>
      <c r="Y3755" s="30"/>
      <c r="Z3755" s="44"/>
      <c r="AA3755"/>
      <c r="AB3755"/>
      <c r="AC3755"/>
      <c r="AD3755"/>
    </row>
    <row r="3756" spans="1:30">
      <c r="A3756" s="2"/>
      <c r="B3756"/>
      <c r="C3756"/>
      <c r="D3756" s="14"/>
      <c r="E3756"/>
      <c r="F3756"/>
      <c r="G3756"/>
      <c r="H3756"/>
      <c r="I3756"/>
      <c r="J3756"/>
      <c r="K3756"/>
      <c r="L3756" s="30"/>
      <c r="M3756" s="30"/>
      <c r="N3756" s="34"/>
      <c r="O3756" s="34"/>
      <c r="P3756" s="34"/>
      <c r="Q3756" s="30"/>
      <c r="R3756" s="30"/>
      <c r="S3756" s="30"/>
      <c r="T3756" s="30"/>
      <c r="U3756" s="30"/>
      <c r="V3756" s="30"/>
      <c r="W3756" s="30"/>
      <c r="X3756" s="30"/>
      <c r="Y3756" s="30"/>
      <c r="Z3756" s="44"/>
      <c r="AA3756"/>
      <c r="AB3756"/>
      <c r="AC3756"/>
      <c r="AD3756"/>
    </row>
    <row r="3757" spans="1:30">
      <c r="A3757" s="2"/>
      <c r="B3757"/>
      <c r="C3757"/>
      <c r="D3757" s="14"/>
      <c r="E3757"/>
      <c r="F3757"/>
      <c r="G3757"/>
      <c r="H3757"/>
      <c r="I3757"/>
      <c r="J3757"/>
      <c r="K3757"/>
      <c r="L3757" s="30"/>
      <c r="M3757" s="30"/>
      <c r="N3757" s="34"/>
      <c r="O3757" s="34"/>
      <c r="P3757" s="34"/>
      <c r="Q3757" s="30"/>
      <c r="R3757" s="30"/>
      <c r="S3757" s="30"/>
      <c r="T3757" s="30"/>
      <c r="U3757" s="30"/>
      <c r="V3757" s="30"/>
      <c r="W3757" s="30"/>
      <c r="X3757" s="30"/>
      <c r="Y3757" s="30"/>
      <c r="Z3757" s="44"/>
      <c r="AA3757"/>
      <c r="AB3757"/>
      <c r="AC3757"/>
      <c r="AD3757"/>
    </row>
    <row r="3758" spans="1:30">
      <c r="A3758" s="2"/>
      <c r="B3758"/>
      <c r="C3758"/>
      <c r="D3758" s="14"/>
      <c r="E3758"/>
      <c r="F3758"/>
      <c r="G3758"/>
      <c r="H3758"/>
      <c r="I3758"/>
      <c r="J3758"/>
      <c r="K3758"/>
      <c r="L3758" s="30"/>
      <c r="M3758" s="30"/>
      <c r="N3758" s="34"/>
      <c r="O3758" s="34"/>
      <c r="P3758" s="34"/>
      <c r="Q3758" s="30"/>
      <c r="R3758" s="30"/>
      <c r="S3758" s="30"/>
      <c r="T3758" s="30"/>
      <c r="U3758" s="30"/>
      <c r="V3758" s="30"/>
      <c r="W3758" s="30"/>
      <c r="X3758" s="30"/>
      <c r="Y3758" s="30"/>
      <c r="Z3758" s="44"/>
      <c r="AA3758"/>
      <c r="AB3758"/>
      <c r="AC3758"/>
      <c r="AD3758"/>
    </row>
    <row r="3759" spans="1:30">
      <c r="A3759" s="2"/>
      <c r="B3759"/>
      <c r="C3759"/>
      <c r="D3759" s="14"/>
      <c r="E3759"/>
      <c r="F3759"/>
      <c r="G3759"/>
      <c r="H3759"/>
      <c r="I3759"/>
      <c r="J3759"/>
      <c r="K3759"/>
      <c r="L3759" s="30"/>
      <c r="M3759" s="30"/>
      <c r="N3759" s="34"/>
      <c r="O3759" s="34"/>
      <c r="P3759" s="34"/>
      <c r="Q3759" s="30"/>
      <c r="R3759" s="30"/>
      <c r="S3759" s="30"/>
      <c r="T3759" s="30"/>
      <c r="U3759" s="30"/>
      <c r="V3759" s="30"/>
      <c r="W3759" s="30"/>
      <c r="X3759" s="30"/>
      <c r="Y3759" s="30"/>
      <c r="Z3759" s="44"/>
      <c r="AA3759"/>
      <c r="AB3759"/>
      <c r="AC3759"/>
      <c r="AD3759"/>
    </row>
    <row r="3760" spans="1:30">
      <c r="A3760" s="2"/>
      <c r="B3760"/>
      <c r="C3760"/>
      <c r="D3760" s="14"/>
      <c r="E3760"/>
      <c r="F3760"/>
      <c r="G3760"/>
      <c r="H3760"/>
      <c r="I3760"/>
      <c r="J3760"/>
      <c r="K3760"/>
      <c r="L3760" s="30"/>
      <c r="M3760" s="30"/>
      <c r="N3760" s="34"/>
      <c r="O3760" s="34"/>
      <c r="P3760" s="34"/>
      <c r="Q3760" s="30"/>
      <c r="R3760" s="30"/>
      <c r="S3760" s="30"/>
      <c r="T3760" s="30"/>
      <c r="U3760" s="30"/>
      <c r="V3760" s="30"/>
      <c r="W3760" s="30"/>
      <c r="X3760" s="30"/>
      <c r="Y3760" s="30"/>
      <c r="Z3760" s="44"/>
      <c r="AA3760"/>
      <c r="AB3760"/>
      <c r="AC3760"/>
      <c r="AD3760"/>
    </row>
    <row r="3761" spans="1:30">
      <c r="A3761" s="2"/>
      <c r="B3761"/>
      <c r="C3761"/>
      <c r="D3761" s="14"/>
      <c r="E3761"/>
      <c r="F3761"/>
      <c r="G3761"/>
      <c r="H3761"/>
      <c r="I3761"/>
      <c r="J3761"/>
      <c r="K3761"/>
      <c r="L3761" s="30"/>
      <c r="M3761" s="30"/>
      <c r="N3761" s="34"/>
      <c r="O3761" s="34"/>
      <c r="P3761" s="34"/>
      <c r="Q3761" s="30"/>
      <c r="R3761" s="30"/>
      <c r="S3761" s="30"/>
      <c r="T3761" s="30"/>
      <c r="U3761" s="30"/>
      <c r="V3761" s="30"/>
      <c r="W3761" s="30"/>
      <c r="X3761" s="30"/>
      <c r="Y3761" s="30"/>
      <c r="Z3761" s="44"/>
      <c r="AA3761"/>
      <c r="AB3761"/>
      <c r="AC3761"/>
      <c r="AD3761"/>
    </row>
    <row r="3762" spans="1:30">
      <c r="A3762" s="2"/>
      <c r="B3762"/>
      <c r="C3762"/>
      <c r="D3762" s="14"/>
      <c r="E3762"/>
      <c r="F3762"/>
      <c r="G3762"/>
      <c r="H3762"/>
      <c r="I3762"/>
      <c r="J3762"/>
      <c r="K3762"/>
      <c r="L3762" s="30"/>
      <c r="M3762" s="30"/>
      <c r="N3762" s="34"/>
      <c r="O3762" s="34"/>
      <c r="P3762" s="34"/>
      <c r="Q3762" s="30"/>
      <c r="R3762" s="30"/>
      <c r="S3762" s="30"/>
      <c r="T3762" s="30"/>
      <c r="U3762" s="30"/>
      <c r="V3762" s="30"/>
      <c r="W3762" s="30"/>
      <c r="X3762" s="30"/>
      <c r="Y3762" s="30"/>
      <c r="Z3762" s="44"/>
      <c r="AA3762"/>
      <c r="AB3762"/>
      <c r="AC3762"/>
      <c r="AD3762"/>
    </row>
    <row r="3763" spans="1:30">
      <c r="A3763" s="2"/>
      <c r="B3763"/>
      <c r="C3763"/>
      <c r="D3763" s="14"/>
      <c r="E3763"/>
      <c r="F3763"/>
      <c r="G3763"/>
      <c r="H3763"/>
      <c r="I3763"/>
      <c r="J3763"/>
      <c r="K3763"/>
      <c r="L3763" s="30"/>
      <c r="M3763" s="30"/>
      <c r="N3763" s="34"/>
      <c r="O3763" s="34"/>
      <c r="P3763" s="34"/>
      <c r="Q3763" s="30"/>
      <c r="R3763" s="30"/>
      <c r="S3763" s="30"/>
      <c r="T3763" s="30"/>
      <c r="U3763" s="30"/>
      <c r="V3763" s="30"/>
      <c r="W3763" s="30"/>
      <c r="X3763" s="30"/>
      <c r="Y3763" s="30"/>
      <c r="Z3763" s="44"/>
      <c r="AA3763"/>
      <c r="AB3763"/>
      <c r="AC3763"/>
      <c r="AD3763"/>
    </row>
    <row r="3764" spans="1:30">
      <c r="A3764" s="2"/>
      <c r="B3764"/>
      <c r="C3764"/>
      <c r="D3764" s="14"/>
      <c r="E3764"/>
      <c r="F3764"/>
      <c r="G3764"/>
      <c r="H3764"/>
      <c r="I3764"/>
      <c r="J3764"/>
      <c r="K3764"/>
      <c r="L3764" s="30"/>
      <c r="M3764" s="30"/>
      <c r="N3764" s="34"/>
      <c r="O3764" s="34"/>
      <c r="P3764" s="34"/>
      <c r="Q3764" s="30"/>
      <c r="R3764" s="30"/>
      <c r="S3764" s="30"/>
      <c r="T3764" s="30"/>
      <c r="U3764" s="30"/>
      <c r="V3764" s="30"/>
      <c r="W3764" s="30"/>
      <c r="X3764" s="30"/>
      <c r="Y3764" s="30"/>
      <c r="Z3764" s="44"/>
      <c r="AA3764"/>
      <c r="AB3764"/>
      <c r="AC3764"/>
      <c r="AD3764"/>
    </row>
    <row r="3765" spans="1:30">
      <c r="A3765" s="2"/>
      <c r="B3765"/>
      <c r="C3765"/>
      <c r="D3765" s="14"/>
      <c r="E3765"/>
      <c r="F3765"/>
      <c r="G3765"/>
      <c r="H3765"/>
      <c r="I3765"/>
      <c r="J3765"/>
      <c r="K3765"/>
      <c r="L3765" s="30"/>
      <c r="M3765" s="30"/>
      <c r="N3765" s="34"/>
      <c r="O3765" s="34"/>
      <c r="P3765" s="34"/>
      <c r="Q3765" s="30"/>
      <c r="R3765" s="30"/>
      <c r="S3765" s="30"/>
      <c r="T3765" s="30"/>
      <c r="U3765" s="30"/>
      <c r="V3765" s="30"/>
      <c r="W3765" s="30"/>
      <c r="X3765" s="30"/>
      <c r="Y3765" s="30"/>
      <c r="Z3765" s="44"/>
      <c r="AA3765"/>
      <c r="AB3765"/>
      <c r="AC3765"/>
      <c r="AD3765"/>
    </row>
    <row r="3766" spans="1:30">
      <c r="A3766" s="2"/>
      <c r="B3766"/>
      <c r="C3766"/>
      <c r="D3766" s="14"/>
      <c r="E3766"/>
      <c r="F3766"/>
      <c r="G3766"/>
      <c r="H3766"/>
      <c r="I3766"/>
      <c r="J3766"/>
      <c r="K3766"/>
      <c r="L3766" s="30"/>
      <c r="M3766" s="30"/>
      <c r="N3766" s="34"/>
      <c r="O3766" s="34"/>
      <c r="P3766" s="34"/>
      <c r="Q3766" s="30"/>
      <c r="R3766" s="30"/>
      <c r="S3766" s="30"/>
      <c r="T3766" s="30"/>
      <c r="U3766" s="30"/>
      <c r="V3766" s="30"/>
      <c r="W3766" s="30"/>
      <c r="X3766" s="30"/>
      <c r="Y3766" s="30"/>
      <c r="Z3766" s="44"/>
      <c r="AA3766"/>
      <c r="AB3766"/>
      <c r="AC3766"/>
      <c r="AD3766"/>
    </row>
    <row r="3767" spans="1:30">
      <c r="A3767" s="2"/>
      <c r="B3767"/>
      <c r="C3767"/>
      <c r="D3767" s="14"/>
      <c r="E3767"/>
      <c r="F3767"/>
      <c r="G3767"/>
      <c r="H3767"/>
      <c r="I3767"/>
      <c r="J3767"/>
      <c r="K3767"/>
      <c r="L3767" s="30"/>
      <c r="M3767" s="30"/>
      <c r="N3767" s="34"/>
      <c r="O3767" s="34"/>
      <c r="P3767" s="34"/>
      <c r="Q3767" s="30"/>
      <c r="R3767" s="30"/>
      <c r="S3767" s="30"/>
      <c r="T3767" s="30"/>
      <c r="U3767" s="30"/>
      <c r="V3767" s="30"/>
      <c r="W3767" s="30"/>
      <c r="X3767" s="30"/>
      <c r="Y3767" s="30"/>
      <c r="Z3767" s="44"/>
      <c r="AA3767"/>
      <c r="AB3767"/>
      <c r="AC3767"/>
      <c r="AD3767"/>
    </row>
    <row r="3768" spans="1:30">
      <c r="A3768" s="2"/>
      <c r="B3768"/>
      <c r="C3768"/>
      <c r="D3768" s="14"/>
      <c r="E3768"/>
      <c r="F3768"/>
      <c r="G3768"/>
      <c r="H3768"/>
      <c r="I3768"/>
      <c r="J3768"/>
      <c r="K3768"/>
      <c r="L3768" s="30"/>
      <c r="M3768" s="30"/>
      <c r="N3768" s="34"/>
      <c r="O3768" s="34"/>
      <c r="P3768" s="34"/>
      <c r="Q3768" s="30"/>
      <c r="R3768" s="30"/>
      <c r="S3768" s="30"/>
      <c r="T3768" s="30"/>
      <c r="U3768" s="30"/>
      <c r="V3768" s="30"/>
      <c r="W3768" s="30"/>
      <c r="X3768" s="30"/>
      <c r="Y3768" s="30"/>
      <c r="Z3768" s="44"/>
      <c r="AA3768"/>
      <c r="AB3768"/>
      <c r="AC3768"/>
      <c r="AD3768"/>
    </row>
    <row r="3769" spans="1:30">
      <c r="A3769" s="2"/>
      <c r="B3769"/>
      <c r="C3769"/>
      <c r="D3769" s="14"/>
      <c r="E3769"/>
      <c r="F3769"/>
      <c r="G3769"/>
      <c r="H3769"/>
      <c r="I3769"/>
      <c r="J3769"/>
      <c r="K3769"/>
      <c r="L3769" s="30"/>
      <c r="M3769" s="30"/>
      <c r="N3769" s="34"/>
      <c r="O3769" s="34"/>
      <c r="P3769" s="34"/>
      <c r="Q3769" s="30"/>
      <c r="R3769" s="30"/>
      <c r="S3769" s="30"/>
      <c r="T3769" s="30"/>
      <c r="U3769" s="30"/>
      <c r="V3769" s="30"/>
      <c r="W3769" s="30"/>
      <c r="X3769" s="30"/>
      <c r="Y3769" s="30"/>
      <c r="Z3769" s="44"/>
      <c r="AA3769"/>
      <c r="AB3769"/>
      <c r="AC3769"/>
      <c r="AD3769"/>
    </row>
    <row r="3770" spans="1:30">
      <c r="A3770" s="2"/>
      <c r="B3770"/>
      <c r="C3770"/>
      <c r="D3770" s="14"/>
      <c r="E3770"/>
      <c r="F3770"/>
      <c r="G3770"/>
      <c r="H3770"/>
      <c r="I3770"/>
      <c r="J3770"/>
      <c r="K3770"/>
      <c r="L3770" s="30"/>
      <c r="M3770" s="30"/>
      <c r="N3770" s="34"/>
      <c r="O3770" s="34"/>
      <c r="P3770" s="34"/>
      <c r="Q3770" s="30"/>
      <c r="R3770" s="30"/>
      <c r="S3770" s="30"/>
      <c r="T3770" s="30"/>
      <c r="U3770" s="30"/>
      <c r="V3770" s="30"/>
      <c r="W3770" s="30"/>
      <c r="X3770" s="30"/>
      <c r="Y3770" s="30"/>
      <c r="Z3770" s="44"/>
      <c r="AA3770"/>
      <c r="AB3770"/>
      <c r="AC3770"/>
      <c r="AD3770"/>
    </row>
    <row r="3771" spans="1:30">
      <c r="A3771" s="2"/>
      <c r="B3771"/>
      <c r="C3771"/>
      <c r="D3771" s="14"/>
      <c r="E3771"/>
      <c r="F3771"/>
      <c r="G3771"/>
      <c r="H3771"/>
      <c r="I3771"/>
      <c r="J3771"/>
      <c r="K3771"/>
      <c r="L3771" s="30"/>
      <c r="M3771" s="30"/>
      <c r="N3771" s="34"/>
      <c r="O3771" s="34"/>
      <c r="P3771" s="34"/>
      <c r="Q3771" s="30"/>
      <c r="R3771" s="30"/>
      <c r="S3771" s="30"/>
      <c r="T3771" s="30"/>
      <c r="U3771" s="30"/>
      <c r="V3771" s="30"/>
      <c r="W3771" s="30"/>
      <c r="X3771" s="30"/>
      <c r="Y3771" s="30"/>
      <c r="Z3771" s="44"/>
      <c r="AA3771"/>
      <c r="AB3771"/>
      <c r="AC3771"/>
      <c r="AD3771"/>
    </row>
    <row r="3772" spans="1:30">
      <c r="A3772" s="2"/>
      <c r="B3772"/>
      <c r="C3772"/>
      <c r="D3772" s="14"/>
      <c r="E3772"/>
      <c r="F3772"/>
      <c r="G3772"/>
      <c r="H3772"/>
      <c r="I3772"/>
      <c r="J3772"/>
      <c r="K3772"/>
      <c r="L3772" s="30"/>
      <c r="M3772" s="30"/>
      <c r="N3772" s="34"/>
      <c r="O3772" s="34"/>
      <c r="P3772" s="34"/>
      <c r="Q3772" s="30"/>
      <c r="R3772" s="30"/>
      <c r="S3772" s="30"/>
      <c r="T3772" s="30"/>
      <c r="U3772" s="30"/>
      <c r="V3772" s="30"/>
      <c r="W3772" s="30"/>
      <c r="X3772" s="30"/>
      <c r="Y3772" s="30"/>
      <c r="Z3772" s="44"/>
      <c r="AA3772"/>
      <c r="AB3772"/>
      <c r="AC3772"/>
      <c r="AD3772"/>
    </row>
    <row r="3773" spans="1:30">
      <c r="A3773" s="2"/>
      <c r="B3773"/>
      <c r="C3773"/>
      <c r="D3773" s="14"/>
      <c r="E3773"/>
      <c r="F3773"/>
      <c r="G3773"/>
      <c r="H3773"/>
      <c r="I3773"/>
      <c r="J3773"/>
      <c r="K3773"/>
      <c r="L3773" s="30"/>
      <c r="M3773" s="30"/>
      <c r="N3773" s="34"/>
      <c r="O3773" s="34"/>
      <c r="P3773" s="34"/>
      <c r="Q3773" s="30"/>
      <c r="R3773" s="30"/>
      <c r="S3773" s="30"/>
      <c r="T3773" s="30"/>
      <c r="U3773" s="30"/>
      <c r="V3773" s="30"/>
      <c r="W3773" s="30"/>
      <c r="X3773" s="30"/>
      <c r="Y3773" s="30"/>
      <c r="Z3773" s="44"/>
      <c r="AA3773"/>
      <c r="AB3773"/>
      <c r="AC3773"/>
      <c r="AD3773"/>
    </row>
    <row r="3774" spans="1:30">
      <c r="A3774" s="2"/>
      <c r="B3774"/>
      <c r="C3774"/>
      <c r="D3774" s="14"/>
      <c r="E3774"/>
      <c r="F3774"/>
      <c r="G3774"/>
      <c r="H3774"/>
      <c r="I3774"/>
      <c r="J3774"/>
      <c r="K3774"/>
      <c r="L3774" s="30"/>
      <c r="M3774" s="30"/>
      <c r="N3774" s="34"/>
      <c r="O3774" s="34"/>
      <c r="P3774" s="34"/>
      <c r="Q3774" s="30"/>
      <c r="R3774" s="30"/>
      <c r="S3774" s="30"/>
      <c r="T3774" s="30"/>
      <c r="U3774" s="30"/>
      <c r="V3774" s="30"/>
      <c r="W3774" s="30"/>
      <c r="X3774" s="30"/>
      <c r="Y3774" s="30"/>
      <c r="Z3774" s="44"/>
      <c r="AA3774"/>
      <c r="AB3774"/>
      <c r="AC3774"/>
      <c r="AD3774"/>
    </row>
    <row r="3775" spans="1:30">
      <c r="A3775" s="2"/>
      <c r="B3775"/>
      <c r="C3775"/>
      <c r="D3775" s="14"/>
      <c r="E3775"/>
      <c r="F3775"/>
      <c r="G3775"/>
      <c r="H3775"/>
      <c r="I3775"/>
      <c r="J3775"/>
      <c r="K3775"/>
      <c r="L3775" s="30"/>
      <c r="M3775" s="30"/>
      <c r="N3775" s="34"/>
      <c r="O3775" s="34"/>
      <c r="P3775" s="34"/>
      <c r="Q3775" s="30"/>
      <c r="R3775" s="30"/>
      <c r="S3775" s="30"/>
      <c r="T3775" s="30"/>
      <c r="U3775" s="30"/>
      <c r="V3775" s="30"/>
      <c r="W3775" s="30"/>
      <c r="X3775" s="30"/>
      <c r="Y3775" s="30"/>
      <c r="Z3775" s="44"/>
      <c r="AA3775"/>
      <c r="AB3775"/>
      <c r="AC3775"/>
      <c r="AD3775"/>
    </row>
    <row r="3776" spans="1:30">
      <c r="A3776" s="2"/>
      <c r="B3776"/>
      <c r="C3776"/>
      <c r="D3776" s="14"/>
      <c r="E3776"/>
      <c r="F3776"/>
      <c r="G3776"/>
      <c r="H3776"/>
      <c r="I3776"/>
      <c r="J3776"/>
      <c r="K3776"/>
      <c r="L3776" s="30"/>
      <c r="M3776" s="30"/>
      <c r="N3776" s="34"/>
      <c r="O3776" s="34"/>
      <c r="P3776" s="34"/>
      <c r="Q3776" s="30"/>
      <c r="R3776" s="30"/>
      <c r="S3776" s="30"/>
      <c r="T3776" s="30"/>
      <c r="U3776" s="30"/>
      <c r="V3776" s="30"/>
      <c r="W3776" s="30"/>
      <c r="X3776" s="30"/>
      <c r="Y3776" s="30"/>
      <c r="Z3776" s="44"/>
      <c r="AA3776"/>
      <c r="AB3776"/>
      <c r="AC3776"/>
      <c r="AD3776"/>
    </row>
    <row r="3777" spans="1:30">
      <c r="A3777" s="2"/>
      <c r="B3777"/>
      <c r="C3777"/>
      <c r="D3777" s="14"/>
      <c r="E3777"/>
      <c r="F3777"/>
      <c r="G3777"/>
      <c r="H3777"/>
      <c r="I3777"/>
      <c r="J3777"/>
      <c r="K3777"/>
      <c r="L3777" s="30"/>
      <c r="M3777" s="30"/>
      <c r="N3777" s="34"/>
      <c r="O3777" s="34"/>
      <c r="P3777" s="34"/>
      <c r="Q3777" s="30"/>
      <c r="R3777" s="30"/>
      <c r="S3777" s="30"/>
      <c r="T3777" s="30"/>
      <c r="U3777" s="30"/>
      <c r="V3777" s="30"/>
      <c r="W3777" s="30"/>
      <c r="X3777" s="30"/>
      <c r="Y3777" s="30"/>
      <c r="Z3777" s="44"/>
      <c r="AA3777"/>
      <c r="AB3777"/>
      <c r="AC3777"/>
      <c r="AD3777"/>
    </row>
    <row r="3778" spans="1:30">
      <c r="A3778" s="2"/>
      <c r="B3778"/>
      <c r="C3778"/>
      <c r="D3778" s="14"/>
      <c r="E3778"/>
      <c r="F3778"/>
      <c r="G3778"/>
      <c r="H3778"/>
      <c r="I3778"/>
      <c r="J3778"/>
      <c r="K3778"/>
      <c r="L3778" s="30"/>
      <c r="M3778" s="30"/>
      <c r="N3778" s="34"/>
      <c r="O3778" s="34"/>
      <c r="P3778" s="34"/>
      <c r="Q3778" s="30"/>
      <c r="R3778" s="30"/>
      <c r="S3778" s="30"/>
      <c r="T3778" s="30"/>
      <c r="U3778" s="30"/>
      <c r="V3778" s="30"/>
      <c r="W3778" s="30"/>
      <c r="X3778" s="30"/>
      <c r="Y3778" s="30"/>
      <c r="Z3778" s="44"/>
      <c r="AA3778"/>
      <c r="AB3778"/>
      <c r="AC3778"/>
      <c r="AD3778"/>
    </row>
    <row r="3779" spans="1:30">
      <c r="A3779" s="2"/>
      <c r="B3779"/>
      <c r="C3779"/>
      <c r="D3779" s="14"/>
      <c r="E3779"/>
      <c r="F3779"/>
      <c r="G3779"/>
      <c r="H3779"/>
      <c r="I3779"/>
      <c r="J3779"/>
      <c r="K3779"/>
      <c r="L3779" s="30"/>
      <c r="M3779" s="30"/>
      <c r="N3779" s="34"/>
      <c r="O3779" s="34"/>
      <c r="P3779" s="34"/>
      <c r="Q3779" s="30"/>
      <c r="R3779" s="30"/>
      <c r="S3779" s="30"/>
      <c r="T3779" s="30"/>
      <c r="U3779" s="30"/>
      <c r="V3779" s="30"/>
      <c r="W3779" s="30"/>
      <c r="X3779" s="30"/>
      <c r="Y3779" s="30"/>
      <c r="Z3779" s="44"/>
      <c r="AA3779"/>
      <c r="AB3779"/>
      <c r="AC3779"/>
      <c r="AD3779"/>
    </row>
    <row r="3780" spans="1:30">
      <c r="A3780" s="2"/>
      <c r="B3780"/>
      <c r="C3780"/>
      <c r="D3780" s="14"/>
      <c r="E3780"/>
      <c r="F3780"/>
      <c r="G3780"/>
      <c r="H3780"/>
      <c r="I3780"/>
      <c r="J3780"/>
      <c r="K3780"/>
      <c r="L3780" s="30"/>
      <c r="M3780" s="30"/>
      <c r="N3780" s="34"/>
      <c r="O3780" s="34"/>
      <c r="P3780" s="34"/>
      <c r="Q3780" s="30"/>
      <c r="R3780" s="30"/>
      <c r="S3780" s="30"/>
      <c r="T3780" s="30"/>
      <c r="U3780" s="30"/>
      <c r="V3780" s="30"/>
      <c r="W3780" s="30"/>
      <c r="X3780" s="30"/>
      <c r="Y3780" s="30"/>
      <c r="Z3780" s="44"/>
      <c r="AA3780"/>
      <c r="AB3780"/>
      <c r="AC3780"/>
      <c r="AD3780"/>
    </row>
    <row r="3781" spans="1:30">
      <c r="A3781" s="2"/>
      <c r="B3781"/>
      <c r="C3781"/>
      <c r="D3781" s="14"/>
      <c r="E3781"/>
      <c r="F3781"/>
      <c r="G3781"/>
      <c r="H3781"/>
      <c r="I3781"/>
      <c r="J3781"/>
      <c r="K3781"/>
      <c r="L3781" s="30"/>
      <c r="M3781" s="30"/>
      <c r="N3781" s="34"/>
      <c r="O3781" s="34"/>
      <c r="P3781" s="34"/>
      <c r="Q3781" s="30"/>
      <c r="R3781" s="30"/>
      <c r="S3781" s="30"/>
      <c r="T3781" s="30"/>
      <c r="U3781" s="30"/>
      <c r="V3781" s="30"/>
      <c r="W3781" s="30"/>
      <c r="X3781" s="30"/>
      <c r="Y3781" s="30"/>
      <c r="Z3781" s="44"/>
      <c r="AA3781"/>
      <c r="AB3781"/>
      <c r="AC3781"/>
      <c r="AD3781"/>
    </row>
    <row r="3782" spans="1:30">
      <c r="A3782" s="2"/>
      <c r="B3782"/>
      <c r="C3782"/>
      <c r="D3782" s="14"/>
      <c r="E3782"/>
      <c r="F3782"/>
      <c r="G3782"/>
      <c r="H3782"/>
      <c r="I3782"/>
      <c r="J3782"/>
      <c r="K3782"/>
      <c r="L3782" s="30"/>
      <c r="M3782" s="30"/>
      <c r="N3782" s="34"/>
      <c r="O3782" s="34"/>
      <c r="P3782" s="34"/>
      <c r="Q3782" s="30"/>
      <c r="R3782" s="30"/>
      <c r="S3782" s="30"/>
      <c r="T3782" s="30"/>
      <c r="U3782" s="30"/>
      <c r="V3782" s="30"/>
      <c r="W3782" s="30"/>
      <c r="X3782" s="30"/>
      <c r="Y3782" s="30"/>
      <c r="Z3782" s="44"/>
      <c r="AA3782"/>
      <c r="AB3782"/>
      <c r="AC3782"/>
      <c r="AD3782"/>
    </row>
    <row r="3783" spans="1:30">
      <c r="A3783" s="2"/>
      <c r="B3783"/>
      <c r="C3783"/>
      <c r="D3783" s="14"/>
      <c r="E3783"/>
      <c r="F3783"/>
      <c r="G3783"/>
      <c r="H3783"/>
      <c r="I3783"/>
      <c r="J3783"/>
      <c r="K3783"/>
      <c r="L3783" s="30"/>
      <c r="M3783" s="30"/>
      <c r="N3783" s="34"/>
      <c r="O3783" s="34"/>
      <c r="P3783" s="34"/>
      <c r="Q3783" s="30"/>
      <c r="R3783" s="30"/>
      <c r="S3783" s="30"/>
      <c r="T3783" s="30"/>
      <c r="U3783" s="30"/>
      <c r="V3783" s="30"/>
      <c r="W3783" s="30"/>
      <c r="X3783" s="30"/>
      <c r="Y3783" s="30"/>
      <c r="Z3783" s="44"/>
      <c r="AA3783"/>
      <c r="AB3783"/>
      <c r="AC3783"/>
      <c r="AD3783"/>
    </row>
    <row r="3784" spans="1:30">
      <c r="A3784" s="2"/>
      <c r="B3784"/>
      <c r="C3784"/>
      <c r="D3784" s="14"/>
      <c r="E3784"/>
      <c r="F3784"/>
      <c r="G3784"/>
      <c r="H3784"/>
      <c r="I3784"/>
      <c r="J3784"/>
      <c r="K3784"/>
      <c r="L3784" s="30"/>
      <c r="M3784" s="30"/>
      <c r="N3784" s="34"/>
      <c r="O3784" s="34"/>
      <c r="P3784" s="34"/>
      <c r="Q3784" s="30"/>
      <c r="R3784" s="30"/>
      <c r="S3784" s="30"/>
      <c r="T3784" s="30"/>
      <c r="U3784" s="30"/>
      <c r="V3784" s="30"/>
      <c r="W3784" s="30"/>
      <c r="X3784" s="30"/>
      <c r="Y3784" s="30"/>
      <c r="Z3784" s="44"/>
      <c r="AA3784"/>
      <c r="AB3784"/>
      <c r="AC3784"/>
      <c r="AD3784"/>
    </row>
    <row r="3785" spans="1:30">
      <c r="A3785" s="2"/>
      <c r="B3785"/>
      <c r="C3785"/>
      <c r="D3785" s="14"/>
      <c r="E3785"/>
      <c r="F3785"/>
      <c r="G3785"/>
      <c r="H3785"/>
      <c r="I3785"/>
      <c r="J3785"/>
      <c r="K3785"/>
      <c r="L3785" s="30"/>
      <c r="M3785" s="30"/>
      <c r="N3785" s="34"/>
      <c r="O3785" s="34"/>
      <c r="P3785" s="34"/>
      <c r="Q3785" s="30"/>
      <c r="R3785" s="30"/>
      <c r="S3785" s="30"/>
      <c r="T3785" s="30"/>
      <c r="U3785" s="30"/>
      <c r="V3785" s="30"/>
      <c r="W3785" s="30"/>
      <c r="X3785" s="30"/>
      <c r="Y3785" s="30"/>
      <c r="Z3785" s="44"/>
      <c r="AA3785"/>
      <c r="AB3785"/>
      <c r="AC3785"/>
      <c r="AD3785"/>
    </row>
    <row r="3786" spans="1:30">
      <c r="A3786" s="2"/>
      <c r="B3786"/>
      <c r="C3786"/>
      <c r="D3786" s="14"/>
      <c r="E3786"/>
      <c r="F3786"/>
      <c r="G3786"/>
      <c r="H3786"/>
      <c r="I3786"/>
      <c r="J3786"/>
      <c r="K3786"/>
      <c r="L3786" s="30"/>
      <c r="M3786" s="30"/>
      <c r="N3786" s="34"/>
      <c r="O3786" s="34"/>
      <c r="P3786" s="34"/>
      <c r="Q3786" s="30"/>
      <c r="R3786" s="30"/>
      <c r="S3786" s="30"/>
      <c r="T3786" s="30"/>
      <c r="U3786" s="30"/>
      <c r="V3786" s="30"/>
      <c r="W3786" s="30"/>
      <c r="X3786" s="30"/>
      <c r="Y3786" s="30"/>
      <c r="Z3786" s="44"/>
      <c r="AA3786"/>
      <c r="AB3786"/>
      <c r="AC3786"/>
      <c r="AD3786"/>
    </row>
    <row r="3787" spans="1:30">
      <c r="A3787" s="2"/>
      <c r="B3787"/>
      <c r="C3787"/>
      <c r="D3787" s="14"/>
      <c r="E3787"/>
      <c r="F3787"/>
      <c r="G3787"/>
      <c r="H3787"/>
      <c r="I3787"/>
      <c r="J3787"/>
      <c r="K3787"/>
      <c r="L3787" s="30"/>
      <c r="M3787" s="30"/>
      <c r="N3787" s="34"/>
      <c r="O3787" s="34"/>
      <c r="P3787" s="34"/>
      <c r="Q3787" s="30"/>
      <c r="R3787" s="30"/>
      <c r="S3787" s="30"/>
      <c r="T3787" s="30"/>
      <c r="U3787" s="30"/>
      <c r="V3787" s="30"/>
      <c r="W3787" s="30"/>
      <c r="X3787" s="30"/>
      <c r="Y3787" s="30"/>
      <c r="Z3787" s="44"/>
      <c r="AA3787"/>
      <c r="AB3787"/>
      <c r="AC3787"/>
      <c r="AD3787"/>
    </row>
    <row r="3788" spans="1:30">
      <c r="A3788" s="2"/>
      <c r="B3788"/>
      <c r="C3788"/>
      <c r="D3788" s="14"/>
      <c r="E3788"/>
      <c r="F3788"/>
      <c r="G3788"/>
      <c r="H3788"/>
      <c r="I3788"/>
      <c r="J3788"/>
      <c r="K3788"/>
      <c r="L3788" s="30"/>
      <c r="M3788" s="30"/>
      <c r="N3788" s="34"/>
      <c r="O3788" s="34"/>
      <c r="P3788" s="34"/>
      <c r="Q3788" s="30"/>
      <c r="R3788" s="30"/>
      <c r="S3788" s="30"/>
      <c r="T3788" s="30"/>
      <c r="U3788" s="30"/>
      <c r="V3788" s="30"/>
      <c r="W3788" s="30"/>
      <c r="X3788" s="30"/>
      <c r="Y3788" s="30"/>
      <c r="Z3788" s="44"/>
      <c r="AA3788"/>
      <c r="AB3788"/>
      <c r="AC3788"/>
      <c r="AD3788"/>
    </row>
    <row r="3789" spans="1:30">
      <c r="A3789" s="2"/>
      <c r="B3789"/>
      <c r="C3789"/>
      <c r="D3789" s="14"/>
      <c r="E3789"/>
      <c r="F3789"/>
      <c r="G3789"/>
      <c r="H3789"/>
      <c r="I3789"/>
      <c r="J3789"/>
      <c r="K3789"/>
      <c r="L3789" s="30"/>
      <c r="M3789" s="30"/>
      <c r="N3789" s="34"/>
      <c r="O3789" s="34"/>
      <c r="P3789" s="34"/>
      <c r="Q3789" s="30"/>
      <c r="R3789" s="30"/>
      <c r="S3789" s="30"/>
      <c r="T3789" s="30"/>
      <c r="U3789" s="30"/>
      <c r="V3789" s="30"/>
      <c r="W3789" s="30"/>
      <c r="X3789" s="30"/>
      <c r="Y3789" s="30"/>
      <c r="Z3789" s="44"/>
      <c r="AA3789"/>
      <c r="AB3789"/>
      <c r="AC3789"/>
      <c r="AD3789"/>
    </row>
    <row r="3790" spans="1:30">
      <c r="A3790" s="2"/>
      <c r="B3790"/>
      <c r="C3790"/>
      <c r="D3790" s="14"/>
      <c r="E3790"/>
      <c r="F3790"/>
      <c r="G3790"/>
      <c r="H3790"/>
      <c r="I3790"/>
      <c r="J3790"/>
      <c r="K3790"/>
      <c r="L3790" s="30"/>
      <c r="M3790" s="30"/>
      <c r="N3790" s="34"/>
      <c r="O3790" s="34"/>
      <c r="P3790" s="34"/>
      <c r="Q3790" s="30"/>
      <c r="R3790" s="30"/>
      <c r="S3790" s="30"/>
      <c r="T3790" s="30"/>
      <c r="U3790" s="30"/>
      <c r="V3790" s="30"/>
      <c r="W3790" s="30"/>
      <c r="X3790" s="30"/>
      <c r="Y3790" s="30"/>
      <c r="Z3790" s="44"/>
      <c r="AA3790"/>
      <c r="AB3790"/>
      <c r="AC3790"/>
      <c r="AD3790"/>
    </row>
    <row r="3791" spans="1:30">
      <c r="A3791" s="2"/>
      <c r="B3791"/>
      <c r="C3791"/>
      <c r="D3791" s="14"/>
      <c r="E3791"/>
      <c r="F3791"/>
      <c r="G3791"/>
      <c r="H3791"/>
      <c r="I3791"/>
      <c r="J3791"/>
      <c r="K3791"/>
      <c r="L3791" s="30"/>
      <c r="M3791" s="30"/>
      <c r="N3791" s="34"/>
      <c r="O3791" s="34"/>
      <c r="P3791" s="34"/>
      <c r="Q3791" s="30"/>
      <c r="R3791" s="30"/>
      <c r="S3791" s="30"/>
      <c r="T3791" s="30"/>
      <c r="U3791" s="30"/>
      <c r="V3791" s="30"/>
      <c r="W3791" s="30"/>
      <c r="X3791" s="30"/>
      <c r="Y3791" s="30"/>
      <c r="Z3791" s="44"/>
      <c r="AA3791"/>
      <c r="AB3791"/>
      <c r="AC3791"/>
      <c r="AD3791"/>
    </row>
    <row r="3792" spans="1:30">
      <c r="A3792" s="2"/>
      <c r="B3792"/>
      <c r="C3792"/>
      <c r="D3792" s="14"/>
      <c r="E3792"/>
      <c r="F3792"/>
      <c r="G3792"/>
      <c r="H3792"/>
      <c r="I3792"/>
      <c r="J3792"/>
      <c r="K3792"/>
      <c r="L3792" s="30"/>
      <c r="M3792" s="30"/>
      <c r="N3792" s="34"/>
      <c r="O3792" s="34"/>
      <c r="P3792" s="34"/>
      <c r="Q3792" s="30"/>
      <c r="R3792" s="30"/>
      <c r="S3792" s="30"/>
      <c r="T3792" s="30"/>
      <c r="U3792" s="30"/>
      <c r="V3792" s="30"/>
      <c r="W3792" s="30"/>
      <c r="X3792" s="30"/>
      <c r="Y3792" s="30"/>
      <c r="Z3792" s="44"/>
      <c r="AA3792"/>
      <c r="AB3792"/>
      <c r="AC3792"/>
      <c r="AD3792"/>
    </row>
    <row r="3793" spans="1:30">
      <c r="A3793" s="2"/>
      <c r="B3793"/>
      <c r="C3793"/>
      <c r="D3793" s="14"/>
      <c r="E3793"/>
      <c r="F3793"/>
      <c r="G3793"/>
      <c r="H3793"/>
      <c r="I3793"/>
      <c r="J3793"/>
      <c r="K3793"/>
      <c r="L3793" s="30"/>
      <c r="M3793" s="30"/>
      <c r="N3793" s="34"/>
      <c r="O3793" s="34"/>
      <c r="P3793" s="34"/>
      <c r="Q3793" s="30"/>
      <c r="R3793" s="30"/>
      <c r="S3793" s="30"/>
      <c r="T3793" s="30"/>
      <c r="U3793" s="30"/>
      <c r="V3793" s="30"/>
      <c r="W3793" s="30"/>
      <c r="X3793" s="30"/>
      <c r="Y3793" s="30"/>
      <c r="Z3793" s="44"/>
      <c r="AA3793"/>
      <c r="AB3793"/>
      <c r="AC3793"/>
      <c r="AD3793"/>
    </row>
    <row r="3794" spans="1:30">
      <c r="A3794" s="2"/>
      <c r="B3794"/>
      <c r="C3794"/>
      <c r="D3794" s="14"/>
      <c r="E3794"/>
      <c r="F3794"/>
      <c r="G3794"/>
      <c r="H3794"/>
      <c r="I3794"/>
      <c r="J3794"/>
      <c r="K3794"/>
      <c r="L3794" s="30"/>
      <c r="M3794" s="30"/>
      <c r="N3794" s="34"/>
      <c r="O3794" s="34"/>
      <c r="P3794" s="34"/>
      <c r="Q3794" s="30"/>
      <c r="R3794" s="30"/>
      <c r="S3794" s="30"/>
      <c r="T3794" s="30"/>
      <c r="U3794" s="30"/>
      <c r="V3794" s="30"/>
      <c r="W3794" s="30"/>
      <c r="X3794" s="30"/>
      <c r="Y3794" s="30"/>
      <c r="Z3794" s="44"/>
      <c r="AA3794"/>
      <c r="AB3794"/>
      <c r="AC3794"/>
      <c r="AD3794"/>
    </row>
    <row r="3795" spans="1:30">
      <c r="A3795" s="2"/>
      <c r="B3795"/>
      <c r="C3795"/>
      <c r="D3795" s="14"/>
      <c r="E3795"/>
      <c r="F3795"/>
      <c r="G3795"/>
      <c r="H3795"/>
      <c r="I3795"/>
      <c r="J3795"/>
      <c r="K3795"/>
      <c r="L3795" s="30"/>
      <c r="M3795" s="30"/>
      <c r="N3795" s="34"/>
      <c r="O3795" s="34"/>
      <c r="P3795" s="34"/>
      <c r="Q3795" s="30"/>
      <c r="R3795" s="30"/>
      <c r="S3795" s="30"/>
      <c r="T3795" s="30"/>
      <c r="U3795" s="30"/>
      <c r="V3795" s="30"/>
      <c r="W3795" s="30"/>
      <c r="X3795" s="30"/>
      <c r="Y3795" s="30"/>
      <c r="Z3795" s="44"/>
      <c r="AA3795"/>
      <c r="AB3795"/>
      <c r="AC3795"/>
      <c r="AD3795"/>
    </row>
    <row r="3796" spans="1:30">
      <c r="A3796" s="2"/>
      <c r="B3796"/>
      <c r="C3796"/>
      <c r="D3796" s="14"/>
      <c r="E3796"/>
      <c r="F3796"/>
      <c r="G3796"/>
      <c r="H3796"/>
      <c r="I3796"/>
      <c r="J3796"/>
      <c r="K3796"/>
      <c r="L3796" s="30"/>
      <c r="M3796" s="30"/>
      <c r="N3796" s="34"/>
      <c r="O3796" s="34"/>
      <c r="P3796" s="34"/>
      <c r="Q3796" s="30"/>
      <c r="R3796" s="30"/>
      <c r="S3796" s="30"/>
      <c r="T3796" s="30"/>
      <c r="U3796" s="30"/>
      <c r="V3796" s="30"/>
      <c r="W3796" s="30"/>
      <c r="X3796" s="30"/>
      <c r="Y3796" s="30"/>
      <c r="Z3796" s="44"/>
      <c r="AA3796"/>
      <c r="AB3796"/>
      <c r="AC3796"/>
      <c r="AD3796"/>
    </row>
    <row r="3797" spans="1:30">
      <c r="A3797" s="2"/>
      <c r="B3797"/>
      <c r="C3797"/>
      <c r="D3797" s="14"/>
      <c r="E3797"/>
      <c r="F3797"/>
      <c r="G3797"/>
      <c r="H3797"/>
      <c r="I3797"/>
      <c r="J3797"/>
      <c r="K3797"/>
      <c r="L3797" s="30"/>
      <c r="M3797" s="30"/>
      <c r="N3797" s="34"/>
      <c r="O3797" s="34"/>
      <c r="P3797" s="34"/>
      <c r="Q3797" s="30"/>
      <c r="R3797" s="30"/>
      <c r="S3797" s="30"/>
      <c r="T3797" s="30"/>
      <c r="U3797" s="30"/>
      <c r="V3797" s="30"/>
      <c r="W3797" s="30"/>
      <c r="X3797" s="30"/>
      <c r="Y3797" s="30"/>
      <c r="Z3797" s="44"/>
      <c r="AA3797"/>
      <c r="AB3797"/>
      <c r="AC3797"/>
      <c r="AD3797"/>
    </row>
    <row r="3798" spans="1:30">
      <c r="A3798" s="2"/>
      <c r="B3798"/>
      <c r="C3798"/>
      <c r="D3798" s="14"/>
      <c r="E3798"/>
      <c r="F3798"/>
      <c r="G3798"/>
      <c r="H3798"/>
      <c r="I3798"/>
      <c r="J3798"/>
      <c r="K3798"/>
      <c r="L3798" s="30"/>
      <c r="M3798" s="30"/>
      <c r="N3798" s="34"/>
      <c r="O3798" s="34"/>
      <c r="P3798" s="34"/>
      <c r="Q3798" s="30"/>
      <c r="R3798" s="30"/>
      <c r="S3798" s="30"/>
      <c r="T3798" s="30"/>
      <c r="U3798" s="30"/>
      <c r="V3798" s="30"/>
      <c r="W3798" s="30"/>
      <c r="X3798" s="30"/>
      <c r="Y3798" s="30"/>
      <c r="Z3798" s="44"/>
      <c r="AA3798"/>
      <c r="AB3798"/>
      <c r="AC3798"/>
      <c r="AD3798"/>
    </row>
    <row r="3799" spans="1:30">
      <c r="A3799" s="2"/>
      <c r="B3799"/>
      <c r="C3799"/>
      <c r="D3799" s="14"/>
      <c r="E3799"/>
      <c r="F3799"/>
      <c r="G3799"/>
      <c r="H3799"/>
      <c r="I3799"/>
      <c r="J3799"/>
      <c r="K3799"/>
      <c r="L3799" s="30"/>
      <c r="M3799" s="30"/>
      <c r="N3799" s="34"/>
      <c r="O3799" s="34"/>
      <c r="P3799" s="34"/>
      <c r="Q3799" s="30"/>
      <c r="R3799" s="30"/>
      <c r="S3799" s="30"/>
      <c r="T3799" s="30"/>
      <c r="U3799" s="30"/>
      <c r="V3799" s="30"/>
      <c r="W3799" s="30"/>
      <c r="X3799" s="30"/>
      <c r="Y3799" s="30"/>
      <c r="Z3799" s="44"/>
      <c r="AA3799"/>
      <c r="AB3799"/>
      <c r="AC3799"/>
      <c r="AD3799"/>
    </row>
    <row r="3800" spans="1:30">
      <c r="A3800" s="2"/>
      <c r="B3800"/>
      <c r="C3800"/>
      <c r="D3800" s="14"/>
      <c r="E3800"/>
      <c r="F3800"/>
      <c r="G3800"/>
      <c r="H3800"/>
      <c r="I3800"/>
      <c r="J3800"/>
      <c r="K3800"/>
      <c r="L3800" s="30"/>
      <c r="M3800" s="30"/>
      <c r="N3800" s="34"/>
      <c r="O3800" s="34"/>
      <c r="P3800" s="34"/>
      <c r="Q3800" s="30"/>
      <c r="R3800" s="30"/>
      <c r="S3800" s="30"/>
      <c r="T3800" s="30"/>
      <c r="U3800" s="30"/>
      <c r="V3800" s="30"/>
      <c r="W3800" s="30"/>
      <c r="X3800" s="30"/>
      <c r="Y3800" s="30"/>
      <c r="Z3800" s="44"/>
      <c r="AA3800"/>
      <c r="AB3800"/>
      <c r="AC3800"/>
      <c r="AD3800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  <ignoredErrors>
    <ignoredError sqref="W7 W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84"/>
      <c r="D2" s="152" t="s">
        <v>34</v>
      </c>
      <c r="E2" s="152"/>
      <c r="F2" s="152" t="s">
        <v>35</v>
      </c>
      <c r="G2" s="152"/>
      <c r="H2" s="152" t="s">
        <v>36</v>
      </c>
      <c r="I2" s="153"/>
    </row>
    <row r="3" spans="2:13">
      <c r="C3" s="85"/>
      <c r="D3" s="86">
        <v>1</v>
      </c>
      <c r="E3" s="87">
        <v>0.5</v>
      </c>
      <c r="F3" s="86">
        <v>1</v>
      </c>
      <c r="G3" s="87">
        <v>0.5</v>
      </c>
      <c r="H3" s="86">
        <v>1</v>
      </c>
      <c r="I3" s="88">
        <v>0.5</v>
      </c>
    </row>
    <row r="4" spans="2:13" ht="15">
      <c r="B4" s="89">
        <f>IF(C4='[1]fiche d''instruction'!$I$18,'[1]fiche d''instruction'!$I$18,"")</f>
        <v>0</v>
      </c>
      <c r="C4" s="90">
        <v>0</v>
      </c>
      <c r="D4" s="91">
        <v>0</v>
      </c>
      <c r="E4" s="92">
        <v>0</v>
      </c>
      <c r="F4" s="91">
        <v>0</v>
      </c>
      <c r="G4" s="92">
        <v>0</v>
      </c>
      <c r="H4" s="91">
        <v>0</v>
      </c>
      <c r="I4" s="93">
        <v>0</v>
      </c>
    </row>
    <row r="5" spans="2:13" ht="15">
      <c r="B5" s="89" t="str">
        <f>IF(C5='[1]fiche d''instruction'!$I$18,'[1]fiche d''instruction'!$I$18,"")</f>
        <v/>
      </c>
      <c r="C5" s="90">
        <v>1</v>
      </c>
      <c r="D5" s="94">
        <v>3</v>
      </c>
      <c r="E5" s="95">
        <v>3</v>
      </c>
      <c r="F5" s="94">
        <v>2.5</v>
      </c>
      <c r="G5" s="95">
        <v>2.5</v>
      </c>
      <c r="H5" s="94">
        <v>2</v>
      </c>
      <c r="I5" s="96">
        <v>2</v>
      </c>
      <c r="M5" s="97">
        <v>42427</v>
      </c>
    </row>
    <row r="6" spans="2:13" ht="15">
      <c r="B6" s="89" t="str">
        <f>IF(C6='[1]fiche d''instruction'!$I$18,'[1]fiche d''instruction'!$I$18,"")</f>
        <v/>
      </c>
      <c r="C6" s="90">
        <v>2</v>
      </c>
      <c r="D6" s="94">
        <v>3</v>
      </c>
      <c r="E6" s="95">
        <v>3</v>
      </c>
      <c r="F6" s="94">
        <v>2.5</v>
      </c>
      <c r="G6" s="95">
        <v>2.5</v>
      </c>
      <c r="H6" s="94">
        <v>2</v>
      </c>
      <c r="I6" s="96">
        <v>2</v>
      </c>
      <c r="M6" s="97">
        <v>42353</v>
      </c>
    </row>
    <row r="7" spans="2:13" ht="15">
      <c r="B7" s="89" t="str">
        <f>IF(C7='[1]fiche d''instruction'!$I$18,'[1]fiche d''instruction'!$I$18,"")</f>
        <v/>
      </c>
      <c r="C7" s="90">
        <v>3</v>
      </c>
      <c r="D7" s="94">
        <v>3</v>
      </c>
      <c r="E7" s="95">
        <v>3</v>
      </c>
      <c r="F7" s="98">
        <v>2.5</v>
      </c>
      <c r="G7" s="99">
        <v>2.5</v>
      </c>
      <c r="H7" s="98">
        <v>2</v>
      </c>
      <c r="I7" s="100">
        <v>2</v>
      </c>
      <c r="M7">
        <f>M5-M6+1</f>
        <v>75</v>
      </c>
    </row>
    <row r="8" spans="2:13" ht="15">
      <c r="B8" s="89" t="str">
        <f>IF(C8='[1]fiche d''instruction'!$I$18,'[1]fiche d''instruction'!$I$18,"")</f>
        <v/>
      </c>
      <c r="C8" s="90">
        <v>4</v>
      </c>
      <c r="D8" s="94">
        <v>3</v>
      </c>
      <c r="E8" s="95">
        <v>3</v>
      </c>
      <c r="F8" s="98">
        <v>2.5</v>
      </c>
      <c r="G8" s="99">
        <v>2.5</v>
      </c>
      <c r="H8" s="98">
        <v>2</v>
      </c>
      <c r="I8" s="100">
        <v>2</v>
      </c>
    </row>
    <row r="9" spans="2:13" ht="15">
      <c r="B9" s="89" t="str">
        <f>IF(C9='[1]fiche d''instruction'!$I$18,'[1]fiche d''instruction'!$I$18,"")</f>
        <v/>
      </c>
      <c r="C9" s="90">
        <v>5</v>
      </c>
      <c r="D9" s="94">
        <v>4</v>
      </c>
      <c r="E9" s="95">
        <v>4</v>
      </c>
      <c r="F9" s="98">
        <v>3</v>
      </c>
      <c r="G9" s="99">
        <v>3</v>
      </c>
      <c r="H9" s="98">
        <v>2.5</v>
      </c>
      <c r="I9" s="100">
        <v>2.5</v>
      </c>
    </row>
    <row r="10" spans="2:13" ht="15">
      <c r="B10" s="89" t="str">
        <f>IF(C10='[1]fiche d''instruction'!$I$18,'[1]fiche d''instruction'!$I$18,"")</f>
        <v/>
      </c>
      <c r="C10" s="90">
        <v>6</v>
      </c>
      <c r="D10" s="94">
        <v>4</v>
      </c>
      <c r="E10" s="95">
        <v>4</v>
      </c>
      <c r="F10" s="98">
        <v>3</v>
      </c>
      <c r="G10" s="99">
        <v>3</v>
      </c>
      <c r="H10" s="98">
        <v>2.5</v>
      </c>
      <c r="I10" s="100">
        <v>2.5</v>
      </c>
    </row>
    <row r="11" spans="2:13" ht="15">
      <c r="B11" s="89" t="str">
        <f>IF(C11='[1]fiche d''instruction'!$I$18,'[1]fiche d''instruction'!$I$18,"")</f>
        <v/>
      </c>
      <c r="C11" s="90">
        <v>7</v>
      </c>
      <c r="D11" s="94">
        <v>4</v>
      </c>
      <c r="E11" s="95">
        <v>4</v>
      </c>
      <c r="F11" s="98">
        <v>3</v>
      </c>
      <c r="G11" s="99">
        <v>3</v>
      </c>
      <c r="H11" s="98">
        <v>2.5</v>
      </c>
      <c r="I11" s="100">
        <v>2.5</v>
      </c>
    </row>
    <row r="12" spans="2:13" ht="15">
      <c r="B12" s="89" t="str">
        <f>IF(C12='[1]fiche d''instruction'!$I$18,'[1]fiche d''instruction'!$I$18,"")</f>
        <v/>
      </c>
      <c r="C12" s="90">
        <v>8</v>
      </c>
      <c r="D12" s="94">
        <v>4</v>
      </c>
      <c r="E12" s="95">
        <v>4</v>
      </c>
      <c r="F12" s="98">
        <v>3</v>
      </c>
      <c r="G12" s="99">
        <v>3</v>
      </c>
      <c r="H12" s="98">
        <v>2.5</v>
      </c>
      <c r="I12" s="100">
        <v>2.5</v>
      </c>
    </row>
    <row r="13" spans="2:13" ht="15">
      <c r="B13" s="89" t="str">
        <f>IF(C13='[1]fiche d''instruction'!$I$18,'[1]fiche d''instruction'!$I$18,"")</f>
        <v/>
      </c>
      <c r="C13" s="90">
        <v>9</v>
      </c>
      <c r="D13" s="94">
        <v>4</v>
      </c>
      <c r="E13" s="95">
        <v>4</v>
      </c>
      <c r="F13" s="98">
        <v>3</v>
      </c>
      <c r="G13" s="99">
        <v>3</v>
      </c>
      <c r="H13" s="98">
        <v>2.5</v>
      </c>
      <c r="I13" s="100">
        <v>2.5</v>
      </c>
    </row>
    <row r="14" spans="2:13" ht="15">
      <c r="B14" s="89" t="str">
        <f>IF(C14='[1]fiche d''instruction'!$I$18,'[1]fiche d''instruction'!$I$18,"")</f>
        <v/>
      </c>
      <c r="C14" s="90">
        <v>10</v>
      </c>
      <c r="D14" s="94">
        <v>5</v>
      </c>
      <c r="E14" s="95">
        <v>5</v>
      </c>
      <c r="F14" s="98">
        <v>4</v>
      </c>
      <c r="G14" s="99">
        <v>4</v>
      </c>
      <c r="H14" s="98">
        <v>3</v>
      </c>
      <c r="I14" s="100">
        <v>3</v>
      </c>
    </row>
    <row r="15" spans="2:13" ht="15">
      <c r="B15" s="89" t="str">
        <f>IF(C15='[1]fiche d''instruction'!$I$18,'[1]fiche d''instruction'!$I$18,"")</f>
        <v/>
      </c>
      <c r="C15" s="90">
        <v>11</v>
      </c>
      <c r="D15" s="94">
        <v>5</v>
      </c>
      <c r="E15" s="95">
        <v>5</v>
      </c>
      <c r="F15" s="98">
        <v>4</v>
      </c>
      <c r="G15" s="99">
        <v>4</v>
      </c>
      <c r="H15" s="98">
        <v>3</v>
      </c>
      <c r="I15" s="100">
        <v>3</v>
      </c>
    </row>
    <row r="16" spans="2:13" ht="15">
      <c r="B16" s="89" t="str">
        <f>IF(C16='[1]fiche d''instruction'!$I$18,'[1]fiche d''instruction'!$I$18,"")</f>
        <v/>
      </c>
      <c r="C16" s="90">
        <v>12</v>
      </c>
      <c r="D16" s="94">
        <v>5</v>
      </c>
      <c r="E16" s="95">
        <v>5</v>
      </c>
      <c r="F16" s="98">
        <v>4</v>
      </c>
      <c r="G16" s="99">
        <v>4</v>
      </c>
      <c r="H16" s="98">
        <v>3</v>
      </c>
      <c r="I16" s="100">
        <v>3</v>
      </c>
    </row>
    <row r="17" spans="2:10" ht="15">
      <c r="B17" s="89" t="str">
        <f>IF(C17='[1]fiche d''instruction'!$I$18,'[1]fiche d''instruction'!$I$18,"")</f>
        <v/>
      </c>
      <c r="C17" s="90">
        <v>13</v>
      </c>
      <c r="D17" s="94">
        <v>5</v>
      </c>
      <c r="E17" s="95">
        <v>5</v>
      </c>
      <c r="F17" s="98">
        <v>4</v>
      </c>
      <c r="G17" s="99">
        <v>4</v>
      </c>
      <c r="H17" s="98">
        <v>3</v>
      </c>
      <c r="I17" s="100">
        <v>3</v>
      </c>
    </row>
    <row r="18" spans="2:10" ht="15">
      <c r="B18" s="89" t="str">
        <f>IF(C18='[1]fiche d''instruction'!$I$18,'[1]fiche d''instruction'!$I$18,"")</f>
        <v/>
      </c>
      <c r="C18" s="90">
        <v>14</v>
      </c>
      <c r="D18" s="94">
        <v>5</v>
      </c>
      <c r="E18" s="95">
        <v>5</v>
      </c>
      <c r="F18" s="98">
        <v>4</v>
      </c>
      <c r="G18" s="99">
        <v>4</v>
      </c>
      <c r="H18" s="98">
        <v>3</v>
      </c>
      <c r="I18" s="100">
        <v>3</v>
      </c>
    </row>
    <row r="19" spans="2:10" ht="15.75" thickBot="1">
      <c r="B19" s="89" t="str">
        <f>IF(OR(C19='[1]fiche d''instruction'!$I$18,'[1]fiche d''instruction'!$I$18&gt;14),'[1]fiche d''instruction'!$I$18,"")</f>
        <v/>
      </c>
      <c r="C19" s="101">
        <v>15</v>
      </c>
      <c r="D19" s="102">
        <v>6</v>
      </c>
      <c r="E19" s="103">
        <v>6</v>
      </c>
      <c r="F19" s="104">
        <v>5</v>
      </c>
      <c r="G19" s="105">
        <v>5</v>
      </c>
      <c r="H19" s="104">
        <v>4</v>
      </c>
      <c r="I19" s="106">
        <v>4</v>
      </c>
    </row>
    <row r="20" spans="2:10">
      <c r="C20" s="107"/>
      <c r="D20" s="107"/>
      <c r="E20" s="107"/>
      <c r="F20" s="108"/>
      <c r="G20" s="107"/>
      <c r="H20" s="107"/>
    </row>
    <row r="21" spans="2:10">
      <c r="C21" s="107"/>
      <c r="D21" s="107"/>
      <c r="E21" s="107"/>
      <c r="F21" s="108"/>
      <c r="G21" s="107"/>
      <c r="H21" s="107"/>
    </row>
    <row r="22" spans="2:10">
      <c r="C22" s="107"/>
      <c r="D22" s="107"/>
      <c r="E22" s="107"/>
      <c r="F22" s="108"/>
      <c r="G22" s="107"/>
      <c r="H22" s="108"/>
    </row>
    <row r="23" spans="2:10">
      <c r="C23" s="109"/>
      <c r="D23" s="110" t="s">
        <v>37</v>
      </c>
      <c r="E23" s="111" t="s">
        <v>38</v>
      </c>
      <c r="F23" s="112" t="s">
        <v>39</v>
      </c>
      <c r="G23" s="107"/>
      <c r="H23" s="107"/>
    </row>
    <row r="24" spans="2:10">
      <c r="C24" s="94"/>
      <c r="D24" s="95">
        <v>0</v>
      </c>
      <c r="E24" s="107">
        <v>90</v>
      </c>
      <c r="F24" s="113">
        <v>1</v>
      </c>
      <c r="G24" s="107"/>
      <c r="H24" s="108"/>
    </row>
    <row r="25" spans="2:10">
      <c r="C25" s="94" t="s">
        <v>40</v>
      </c>
      <c r="D25" s="95">
        <v>2</v>
      </c>
      <c r="E25" s="107">
        <v>90</v>
      </c>
      <c r="F25" s="113">
        <v>1</v>
      </c>
      <c r="G25" s="114"/>
      <c r="H25" s="114"/>
    </row>
    <row r="26" spans="2:10">
      <c r="C26" s="94" t="s">
        <v>41</v>
      </c>
      <c r="D26" s="95" t="s">
        <v>42</v>
      </c>
      <c r="E26" s="107">
        <v>150</v>
      </c>
      <c r="F26" s="113">
        <v>1</v>
      </c>
    </row>
    <row r="27" spans="2:10">
      <c r="C27" s="115" t="s">
        <v>43</v>
      </c>
      <c r="D27" s="116">
        <v>5</v>
      </c>
      <c r="E27" s="117">
        <v>210</v>
      </c>
      <c r="F27" s="118">
        <v>1</v>
      </c>
    </row>
    <row r="31" spans="2:10">
      <c r="F31" s="119" t="s">
        <v>44</v>
      </c>
      <c r="G31" s="119">
        <f t="shared" ref="G31:G37" si="0">YEAR(I31)</f>
        <v>2002</v>
      </c>
      <c r="H31" s="119" t="str">
        <f t="shared" ref="H31:H37" si="1">F31&amp;G31</f>
        <v>PMSS2002</v>
      </c>
      <c r="I31" s="120">
        <v>37257</v>
      </c>
      <c r="J31" s="119">
        <v>2352</v>
      </c>
    </row>
    <row r="32" spans="2:10">
      <c r="F32" s="119" t="s">
        <v>44</v>
      </c>
      <c r="G32" s="119">
        <f t="shared" si="0"/>
        <v>2003</v>
      </c>
      <c r="H32" s="119" t="str">
        <f t="shared" si="1"/>
        <v>PMSS2003</v>
      </c>
      <c r="I32" s="120">
        <v>37622</v>
      </c>
      <c r="J32" s="119">
        <v>2432</v>
      </c>
    </row>
    <row r="33" spans="3:10">
      <c r="F33" s="119" t="s">
        <v>44</v>
      </c>
      <c r="G33" s="119">
        <f t="shared" si="0"/>
        <v>2004</v>
      </c>
      <c r="H33" s="119" t="str">
        <f t="shared" si="1"/>
        <v>PMSS2004</v>
      </c>
      <c r="I33" s="120">
        <v>37987</v>
      </c>
      <c r="J33" s="119">
        <v>2476</v>
      </c>
    </row>
    <row r="34" spans="3:10">
      <c r="F34" s="119" t="s">
        <v>44</v>
      </c>
      <c r="G34" s="119">
        <f t="shared" si="0"/>
        <v>2005</v>
      </c>
      <c r="H34" s="119" t="str">
        <f t="shared" si="1"/>
        <v>PMSS2005</v>
      </c>
      <c r="I34" s="120">
        <v>38353</v>
      </c>
    </row>
    <row r="35" spans="3:10">
      <c r="F35" s="119" t="s">
        <v>44</v>
      </c>
      <c r="G35" s="119">
        <f t="shared" si="0"/>
        <v>2006</v>
      </c>
      <c r="H35" s="119" t="str">
        <f t="shared" si="1"/>
        <v>PMSS2006</v>
      </c>
      <c r="I35" s="120">
        <v>38718</v>
      </c>
    </row>
    <row r="36" spans="3:10">
      <c r="F36" s="119" t="s">
        <v>44</v>
      </c>
      <c r="G36" s="119">
        <f t="shared" si="0"/>
        <v>2007</v>
      </c>
      <c r="H36" s="119" t="str">
        <f t="shared" si="1"/>
        <v>PMSS2007</v>
      </c>
      <c r="I36" s="120">
        <v>39083</v>
      </c>
    </row>
    <row r="37" spans="3:10">
      <c r="F37" s="119" t="s">
        <v>44</v>
      </c>
      <c r="G37" s="119">
        <f t="shared" si="0"/>
        <v>2008</v>
      </c>
      <c r="H37" s="119" t="str">
        <f t="shared" si="1"/>
        <v>PMSS2008</v>
      </c>
      <c r="I37" s="120">
        <v>39448</v>
      </c>
    </row>
    <row r="39" spans="3:10">
      <c r="C39">
        <v>1</v>
      </c>
      <c r="D39" t="s">
        <v>45</v>
      </c>
    </row>
    <row r="40" spans="3:10">
      <c r="C40">
        <v>2</v>
      </c>
      <c r="D40" t="s">
        <v>46</v>
      </c>
    </row>
    <row r="41" spans="3:10">
      <c r="C41">
        <v>3</v>
      </c>
      <c r="D41" t="s">
        <v>47</v>
      </c>
    </row>
    <row r="42" spans="3:10">
      <c r="C42">
        <v>4</v>
      </c>
      <c r="D42" t="s">
        <v>48</v>
      </c>
    </row>
    <row r="43" spans="3:10">
      <c r="C43">
        <v>5</v>
      </c>
      <c r="D43" t="s">
        <v>49</v>
      </c>
    </row>
    <row r="44" spans="3:10">
      <c r="C44">
        <v>6</v>
      </c>
      <c r="D44" t="s">
        <v>50</v>
      </c>
    </row>
    <row r="45" spans="3:10">
      <c r="C45">
        <v>7</v>
      </c>
      <c r="D45" t="s">
        <v>51</v>
      </c>
    </row>
    <row r="46" spans="3:10">
      <c r="C46">
        <v>8</v>
      </c>
      <c r="D46" t="s">
        <v>52</v>
      </c>
    </row>
    <row r="47" spans="3:10">
      <c r="C47">
        <v>9</v>
      </c>
      <c r="D47" t="s">
        <v>53</v>
      </c>
    </row>
    <row r="48" spans="3:10">
      <c r="C48">
        <v>10</v>
      </c>
      <c r="D48" t="s">
        <v>54</v>
      </c>
    </row>
    <row r="49" spans="3:4">
      <c r="C49">
        <v>11</v>
      </c>
      <c r="D49" t="s">
        <v>55</v>
      </c>
    </row>
    <row r="50" spans="3:4">
      <c r="C50">
        <v>12</v>
      </c>
      <c r="D50" t="s">
        <v>56</v>
      </c>
    </row>
    <row r="53" spans="3:4">
      <c r="C53" s="154" t="s">
        <v>57</v>
      </c>
      <c r="D53" s="154"/>
    </row>
    <row r="54" spans="3:4">
      <c r="C54" s="121">
        <v>0</v>
      </c>
      <c r="D54" s="122">
        <v>0</v>
      </c>
    </row>
    <row r="55" spans="3:4">
      <c r="C55" s="121">
        <v>1</v>
      </c>
      <c r="D55" s="123">
        <v>0.05</v>
      </c>
    </row>
    <row r="56" spans="3:4">
      <c r="C56" s="121">
        <v>2</v>
      </c>
      <c r="D56" s="123">
        <v>0.1</v>
      </c>
    </row>
    <row r="57" spans="3:4">
      <c r="C57" s="121">
        <v>3</v>
      </c>
      <c r="D57" s="123">
        <v>0.15</v>
      </c>
    </row>
    <row r="59" spans="3:4">
      <c r="C59" s="121" t="s">
        <v>58</v>
      </c>
      <c r="D59" s="121" t="s">
        <v>59</v>
      </c>
    </row>
    <row r="60" spans="3:4">
      <c r="C60" s="121">
        <v>0</v>
      </c>
      <c r="D60" s="121" t="s">
        <v>60</v>
      </c>
    </row>
    <row r="61" spans="3:4">
      <c r="C61" s="121">
        <v>1</v>
      </c>
      <c r="D61" s="121" t="s">
        <v>61</v>
      </c>
    </row>
    <row r="62" spans="3:4">
      <c r="C62" s="121">
        <v>2</v>
      </c>
      <c r="D62" s="121" t="s">
        <v>62</v>
      </c>
    </row>
    <row r="63" spans="3:4">
      <c r="C63" s="121">
        <v>3</v>
      </c>
      <c r="D63" s="121" t="s">
        <v>63</v>
      </c>
    </row>
    <row r="64" spans="3:4">
      <c r="C64" s="121">
        <v>4</v>
      </c>
      <c r="D64" s="121" t="s">
        <v>64</v>
      </c>
    </row>
    <row r="65" spans="3:4">
      <c r="C65" s="121">
        <v>5</v>
      </c>
      <c r="D65" s="121" t="s">
        <v>65</v>
      </c>
    </row>
    <row r="66" spans="3:4">
      <c r="C66" s="121">
        <v>6</v>
      </c>
      <c r="D66" s="121" t="s">
        <v>66</v>
      </c>
    </row>
    <row r="67" spans="3:4">
      <c r="C67" s="121">
        <v>7</v>
      </c>
      <c r="D67" s="121"/>
    </row>
    <row r="69" spans="3:4">
      <c r="C69" s="121" t="s">
        <v>67</v>
      </c>
      <c r="D69" s="121" t="s">
        <v>68</v>
      </c>
    </row>
    <row r="70" spans="3:4">
      <c r="C70" s="121">
        <v>0</v>
      </c>
      <c r="D70" s="121" t="s">
        <v>69</v>
      </c>
    </row>
    <row r="71" spans="3:4">
      <c r="C71" s="121">
        <v>1</v>
      </c>
      <c r="D71" s="121" t="s">
        <v>70</v>
      </c>
    </row>
    <row r="72" spans="3:4">
      <c r="C72" s="121">
        <v>2</v>
      </c>
      <c r="D72" s="121" t="s">
        <v>71</v>
      </c>
    </row>
    <row r="73" spans="3:4">
      <c r="C73" s="121">
        <v>3</v>
      </c>
      <c r="D73" s="121" t="s">
        <v>72</v>
      </c>
    </row>
    <row r="74" spans="3:4">
      <c r="C74" s="121">
        <v>4</v>
      </c>
      <c r="D74" s="121"/>
    </row>
    <row r="75" spans="3:4">
      <c r="C75" s="121">
        <v>5</v>
      </c>
      <c r="D75" s="121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35" t="s">
        <v>8</v>
      </c>
    </row>
    <row r="3" spans="2:2">
      <c r="B3" s="126" t="s">
        <v>73</v>
      </c>
    </row>
    <row r="4" spans="2:2" ht="15" customHeight="1">
      <c r="B4" s="124" t="s">
        <v>74</v>
      </c>
    </row>
    <row r="5" spans="2:2" ht="15" customHeight="1">
      <c r="B5" s="124" t="s">
        <v>33</v>
      </c>
    </row>
    <row r="6" spans="2:2" ht="15" customHeight="1">
      <c r="B6" s="124" t="s">
        <v>75</v>
      </c>
    </row>
    <row r="7" spans="2:2" ht="15" customHeight="1">
      <c r="B7" s="124" t="s">
        <v>76</v>
      </c>
    </row>
    <row r="8" spans="2:2" ht="15" customHeight="1">
      <c r="B8" s="124" t="s">
        <v>77</v>
      </c>
    </row>
    <row r="9" spans="2:2" ht="15" customHeight="1">
      <c r="B9" s="124" t="s">
        <v>78</v>
      </c>
    </row>
    <row r="10" spans="2:2" ht="15" customHeight="1">
      <c r="B10" s="124" t="s">
        <v>79</v>
      </c>
    </row>
    <row r="11" spans="2:2" ht="15" customHeight="1">
      <c r="B11" s="124" t="s">
        <v>80</v>
      </c>
    </row>
    <row r="12" spans="2:2" ht="15" customHeight="1">
      <c r="B12" s="125" t="s">
        <v>81</v>
      </c>
    </row>
    <row r="13" spans="2:2" ht="15" customHeight="1">
      <c r="B13" s="124" t="s">
        <v>82</v>
      </c>
    </row>
    <row r="14" spans="2:2" ht="15" customHeight="1">
      <c r="B14" s="124" t="s">
        <v>83</v>
      </c>
    </row>
    <row r="15" spans="2:2" ht="15" customHeight="1">
      <c r="B15" s="124"/>
    </row>
    <row r="16" spans="2:2" ht="15" customHeight="1">
      <c r="B16" s="124"/>
    </row>
    <row r="17" spans="2:2" ht="15" customHeight="1">
      <c r="B17" s="124"/>
    </row>
    <row r="18" spans="2:2" ht="15" customHeight="1">
      <c r="B18" s="124"/>
    </row>
    <row r="19" spans="2:2" ht="15" customHeight="1">
      <c r="B19" s="124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TISSOT</cp:lastModifiedBy>
  <cp:lastPrinted>2012-03-26T14:26:07Z</cp:lastPrinted>
  <dcterms:created xsi:type="dcterms:W3CDTF">2001-02-22T13:53:17Z</dcterms:created>
  <dcterms:modified xsi:type="dcterms:W3CDTF">2017-09-10T18:42:16Z</dcterms:modified>
</cp:coreProperties>
</file>