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Formules, calculs, fonctions\"/>
    </mc:Choice>
  </mc:AlternateContent>
  <bookViews>
    <workbookView xWindow="0" yWindow="0" windowWidth="16968" windowHeight="7764"/>
  </bookViews>
  <sheets>
    <sheet name="RP" sheetId="1" r:id="rId1"/>
  </sheets>
  <externalReferences>
    <externalReference r:id="rId2"/>
  </externalReferences>
  <definedNames>
    <definedName name="N°mois">[1]Feuil2!$N$2:$O$13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O9" i="1"/>
  <c r="O10" i="1"/>
  <c r="O11" i="1"/>
  <c r="O12" i="1"/>
  <c r="O13" i="1"/>
  <c r="P9" i="1"/>
  <c r="P10" i="1"/>
  <c r="P11" i="1"/>
  <c r="P12" i="1"/>
  <c r="P13" i="1"/>
  <c r="Q9" i="1"/>
  <c r="Q10" i="1"/>
  <c r="Q11" i="1"/>
  <c r="Q12" i="1"/>
  <c r="Q13" i="1"/>
  <c r="Q8" i="1"/>
  <c r="P8" i="1"/>
  <c r="O8" i="1"/>
  <c r="N8" i="1"/>
  <c r="I9" i="1"/>
  <c r="I10" i="1"/>
  <c r="I11" i="1"/>
  <c r="I12" i="1"/>
  <c r="I13" i="1"/>
  <c r="I8" i="1"/>
</calcChain>
</file>

<file path=xl/sharedStrings.xml><?xml version="1.0" encoding="utf-8"?>
<sst xmlns="http://schemas.openxmlformats.org/spreadsheetml/2006/main" count="13" uniqueCount="13">
  <si>
    <t>bonjour</t>
  </si>
  <si>
    <t>coucou</t>
  </si>
  <si>
    <t>impots</t>
  </si>
  <si>
    <t>eau</t>
  </si>
  <si>
    <t>vin</t>
  </si>
  <si>
    <t>données renvoyées par écritures comptables</t>
  </si>
  <si>
    <t>titre de l'écriture</t>
  </si>
  <si>
    <t>coiffeur</t>
  </si>
  <si>
    <t>=SI(OU(N:N&gt;1;O:O&gt;1;P:P&gt;1;Q:Q&gt;1;W:W&gt;1;X:X&gt;1;Y:Y&gt;1;Z:Z&gt;1;AF:AF&gt;1);1;0)</t>
  </si>
  <si>
    <r>
      <rPr>
        <b/>
        <i/>
        <sz val="11"/>
        <color theme="1"/>
        <rFont val="Calibri"/>
        <family val="2"/>
        <scheme val="minor"/>
      </rPr>
      <t>bonjour</t>
    </r>
    <r>
      <rPr>
        <b/>
        <sz val="9"/>
        <color theme="1"/>
        <rFont val="Calibri"/>
        <family val="2"/>
        <scheme val="minor"/>
      </rPr>
      <t xml:space="preserve">
=SI(GAUCHE($C:$C;3)="bon";-$D:$D;0)</t>
    </r>
  </si>
  <si>
    <r>
      <rPr>
        <b/>
        <i/>
        <sz val="11"/>
        <color theme="1"/>
        <rFont val="Calibri"/>
        <family val="2"/>
        <scheme val="minor"/>
      </rPr>
      <t>coucou</t>
    </r>
    <r>
      <rPr>
        <b/>
        <i/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
=SI(GAUCHE($C:$C;3)="cou";-$D:$D;0)</t>
    </r>
  </si>
  <si>
    <r>
      <rPr>
        <b/>
        <i/>
        <sz val="11"/>
        <color theme="1"/>
        <rFont val="Calibri"/>
        <family val="2"/>
        <scheme val="minor"/>
      </rPr>
      <t>impots</t>
    </r>
    <r>
      <rPr>
        <b/>
        <i/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
=SI(GAUCHE($C:$C;3)="imp";-$D:$D;0)</t>
    </r>
  </si>
  <si>
    <r>
      <rPr>
        <b/>
        <i/>
        <sz val="11"/>
        <color theme="1"/>
        <rFont val="Calibri"/>
        <family val="2"/>
        <scheme val="minor"/>
      </rPr>
      <t>eau</t>
    </r>
    <r>
      <rPr>
        <b/>
        <i/>
        <sz val="10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=SI(GAUCHE($C:$C;3)="eau";-$D:$D;0)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</si>
</sst>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2" fillId="0" borderId="0" xfId="0" applyFont="1" applyAlignment="1">
      <alignment wrapText="1"/>
    </xf>
    <xf numFmtId="0" fontId="4" fillId="4" borderId="0" xfId="0" quotePrefix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mond%20pentier\Desktop\Tableau%20c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2">
          <cell r="N2" t="str">
            <v>janvier</v>
          </cell>
          <cell r="O2">
            <v>1</v>
          </cell>
        </row>
        <row r="3">
          <cell r="N3" t="str">
            <v>février</v>
          </cell>
          <cell r="O3">
            <v>2</v>
          </cell>
        </row>
        <row r="4">
          <cell r="N4" t="str">
            <v>mars</v>
          </cell>
          <cell r="O4">
            <v>3</v>
          </cell>
        </row>
        <row r="5">
          <cell r="N5" t="str">
            <v>avril</v>
          </cell>
          <cell r="O5">
            <v>4</v>
          </cell>
        </row>
        <row r="6">
          <cell r="N6" t="str">
            <v>mai</v>
          </cell>
          <cell r="O6">
            <v>5</v>
          </cell>
        </row>
        <row r="7">
          <cell r="N7" t="str">
            <v>juin</v>
          </cell>
          <cell r="O7">
            <v>6</v>
          </cell>
        </row>
        <row r="8">
          <cell r="N8" t="str">
            <v>juillet</v>
          </cell>
          <cell r="O8">
            <v>7</v>
          </cell>
        </row>
        <row r="9">
          <cell r="N9" t="str">
            <v>août</v>
          </cell>
          <cell r="O9">
            <v>8</v>
          </cell>
        </row>
        <row r="10">
          <cell r="N10" t="str">
            <v>septembre</v>
          </cell>
          <cell r="O10">
            <v>9</v>
          </cell>
        </row>
        <row r="11">
          <cell r="N11" t="str">
            <v>octobre</v>
          </cell>
          <cell r="O11">
            <v>10</v>
          </cell>
        </row>
        <row r="12">
          <cell r="N12" t="str">
            <v>novembre</v>
          </cell>
          <cell r="O12">
            <v>11</v>
          </cell>
        </row>
        <row r="13">
          <cell r="N13" t="str">
            <v>décembre</v>
          </cell>
          <cell r="O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3"/>
  <sheetViews>
    <sheetView tabSelected="1" topLeftCell="A6" zoomScaleNormal="100" workbookViewId="0">
      <selection activeCell="V7" sqref="V7"/>
    </sheetView>
  </sheetViews>
  <sheetFormatPr baseColWidth="10" defaultRowHeight="14.4" x14ac:dyDescent="0.3"/>
  <cols>
    <col min="1" max="2" width="0.5546875" customWidth="1"/>
    <col min="3" max="3" width="8.88671875" customWidth="1"/>
    <col min="4" max="4" width="10.5546875" customWidth="1"/>
    <col min="5" max="6" width="0.5546875" style="2" customWidth="1"/>
    <col min="7" max="7" width="2.109375" style="2" bestFit="1" customWidth="1"/>
    <col min="8" max="8" width="0.5546875" customWidth="1"/>
    <col min="9" max="9" width="16.109375" customWidth="1"/>
    <col min="10" max="13" width="0.5546875" customWidth="1"/>
    <col min="14" max="17" width="15.44140625" customWidth="1"/>
    <col min="18" max="18" width="5" customWidth="1"/>
    <col min="19" max="26" width="5.21875" customWidth="1"/>
    <col min="27" max="31" width="0.5546875" customWidth="1"/>
    <col min="32" max="72" width="3.33203125" customWidth="1"/>
  </cols>
  <sheetData>
    <row r="1" spans="3:26" hidden="1" x14ac:dyDescent="0.3"/>
    <row r="2" spans="3:26" hidden="1" x14ac:dyDescent="0.3"/>
    <row r="3" spans="3:26" hidden="1" x14ac:dyDescent="0.3"/>
    <row r="4" spans="3:26" hidden="1" x14ac:dyDescent="0.3"/>
    <row r="5" spans="3:26" hidden="1" x14ac:dyDescent="0.3"/>
    <row r="7" spans="3:26" s="4" customFormat="1" ht="53.4" customHeight="1" thickBot="1" x14ac:dyDescent="0.35">
      <c r="C7" s="4" t="s">
        <v>6</v>
      </c>
      <c r="D7" s="10" t="s">
        <v>5</v>
      </c>
      <c r="E7" s="5"/>
      <c r="F7" s="5"/>
      <c r="G7" s="5"/>
      <c r="I7" s="11" t="s">
        <v>8</v>
      </c>
      <c r="N7" s="12" t="s">
        <v>9</v>
      </c>
      <c r="O7" s="12" t="s">
        <v>10</v>
      </c>
      <c r="P7" s="12" t="s">
        <v>11</v>
      </c>
      <c r="Q7" s="12" t="s">
        <v>12</v>
      </c>
      <c r="R7"/>
      <c r="S7"/>
      <c r="T7"/>
      <c r="U7"/>
      <c r="V7"/>
      <c r="W7"/>
      <c r="X7"/>
      <c r="Y7"/>
      <c r="Z7"/>
    </row>
    <row r="8" spans="3:26" s="1" customFormat="1" x14ac:dyDescent="0.3">
      <c r="C8" s="6" t="s">
        <v>0</v>
      </c>
      <c r="D8" s="8">
        <v>-7</v>
      </c>
      <c r="E8" s="3"/>
      <c r="F8" s="3"/>
      <c r="G8" s="3"/>
      <c r="H8" s="7"/>
      <c r="I8" s="13">
        <f>IF(OR(N:N&gt;1,O:O&gt;1,P:P&gt;1,Q:Q&gt;1,W:W&gt;1,X:X&gt;1,Y:Y&gt;1,Z:Z&gt;1,AF:AF&gt;1),1,0)</f>
        <v>1</v>
      </c>
      <c r="J8" s="7"/>
      <c r="K8" s="7"/>
      <c r="L8" s="7"/>
      <c r="M8" s="7"/>
      <c r="N8" s="16">
        <f>IF(LEFT($C:$C,3)="bon",-$D:$D,0)</f>
        <v>7</v>
      </c>
      <c r="O8" s="17">
        <f>IF(LEFT($C:$C,3)="cou",-$D:$D,0)</f>
        <v>0</v>
      </c>
      <c r="P8" s="17">
        <f>IF(LEFT($C:$C,3)="imp",-$D:$D,0)</f>
        <v>0</v>
      </c>
      <c r="Q8" s="18">
        <f>IF(LEFT($C:$C,3)="eau",-$D:$D,0)</f>
        <v>0</v>
      </c>
      <c r="R8"/>
      <c r="S8"/>
      <c r="T8"/>
      <c r="U8"/>
      <c r="V8"/>
      <c r="W8"/>
      <c r="X8"/>
      <c r="Y8"/>
      <c r="Z8"/>
    </row>
    <row r="9" spans="3:26" x14ac:dyDescent="0.3">
      <c r="C9" t="s">
        <v>1</v>
      </c>
      <c r="D9" s="9">
        <v>10</v>
      </c>
      <c r="I9" s="14">
        <f t="shared" ref="I9:I13" si="0">IF(OR(N:N&gt;1,O:O&gt;1,P:P&gt;1,Q:Q&gt;1,W:W&gt;1,X:X&gt;1,Y:Y&gt;1,Z:Z&gt;1,AF:AF&gt;1),1,0)</f>
        <v>0</v>
      </c>
      <c r="N9" s="19">
        <f t="shared" ref="N9:N13" si="1">IF(LEFT($C:$C,3)="bon",-$D:$D,0)</f>
        <v>0</v>
      </c>
      <c r="O9" s="20">
        <f t="shared" ref="O9:O13" si="2">IF(LEFT($C:$C,3)="cou",-$D:$D,0)</f>
        <v>-10</v>
      </c>
      <c r="P9" s="20">
        <f t="shared" ref="P9:P13" si="3">IF(LEFT($C:$C,3)="imp",-$D:$D,0)</f>
        <v>0</v>
      </c>
      <c r="Q9" s="21">
        <f t="shared" ref="Q9:Q13" si="4">IF(LEFT($C:$C,3)="eau",-$D:$D,0)</f>
        <v>0</v>
      </c>
    </row>
    <row r="10" spans="3:26" x14ac:dyDescent="0.3">
      <c r="C10" t="s">
        <v>2</v>
      </c>
      <c r="D10" s="9">
        <v>-100</v>
      </c>
      <c r="I10" s="14">
        <f t="shared" si="0"/>
        <v>1</v>
      </c>
      <c r="N10" s="19">
        <f t="shared" si="1"/>
        <v>0</v>
      </c>
      <c r="O10" s="20">
        <f t="shared" si="2"/>
        <v>0</v>
      </c>
      <c r="P10" s="20">
        <f t="shared" si="3"/>
        <v>100</v>
      </c>
      <c r="Q10" s="21">
        <f t="shared" si="4"/>
        <v>0</v>
      </c>
    </row>
    <row r="11" spans="3:26" x14ac:dyDescent="0.3">
      <c r="C11" t="s">
        <v>3</v>
      </c>
      <c r="D11" s="9">
        <v>20</v>
      </c>
      <c r="I11" s="14">
        <f t="shared" si="0"/>
        <v>0</v>
      </c>
      <c r="N11" s="19">
        <f t="shared" si="1"/>
        <v>0</v>
      </c>
      <c r="O11" s="20">
        <f t="shared" si="2"/>
        <v>0</v>
      </c>
      <c r="P11" s="20">
        <f t="shared" si="3"/>
        <v>0</v>
      </c>
      <c r="Q11" s="21">
        <f t="shared" si="4"/>
        <v>-20</v>
      </c>
    </row>
    <row r="12" spans="3:26" x14ac:dyDescent="0.3">
      <c r="C12" t="s">
        <v>4</v>
      </c>
      <c r="D12" s="9">
        <v>40</v>
      </c>
      <c r="I12" s="14">
        <f t="shared" si="0"/>
        <v>0</v>
      </c>
      <c r="N12" s="19">
        <f t="shared" si="1"/>
        <v>0</v>
      </c>
      <c r="O12" s="20">
        <f t="shared" si="2"/>
        <v>0</v>
      </c>
      <c r="P12" s="20">
        <f t="shared" si="3"/>
        <v>0</v>
      </c>
      <c r="Q12" s="21">
        <f t="shared" si="4"/>
        <v>0</v>
      </c>
    </row>
    <row r="13" spans="3:26" ht="15" thickBot="1" x14ac:dyDescent="0.35">
      <c r="C13" t="s">
        <v>7</v>
      </c>
      <c r="D13" s="9">
        <v>10</v>
      </c>
      <c r="I13" s="15">
        <f t="shared" si="0"/>
        <v>0</v>
      </c>
      <c r="N13" s="22">
        <f t="shared" si="1"/>
        <v>0</v>
      </c>
      <c r="O13" s="23">
        <f t="shared" si="2"/>
        <v>0</v>
      </c>
      <c r="P13" s="23">
        <f t="shared" si="3"/>
        <v>0</v>
      </c>
      <c r="Q13" s="24">
        <f t="shared" si="4"/>
        <v>0</v>
      </c>
    </row>
  </sheetData>
  <conditionalFormatting sqref="N8:Q1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2017-08-02T14:01:14Z</dcterms:created>
  <dcterms:modified xsi:type="dcterms:W3CDTF">2017-08-04T16:13:41Z</dcterms:modified>
</cp:coreProperties>
</file>