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-nefertoum\home4$\p084376\MyDocs\Perso\"/>
    </mc:Choice>
  </mc:AlternateContent>
  <bookViews>
    <workbookView xWindow="0" yWindow="450" windowWidth="20490" windowHeight="9225" activeTab="1"/>
  </bookViews>
  <sheets>
    <sheet name="Liste" sheetId="1" r:id="rId1"/>
    <sheet name="Calendrier des présences 2017" sheetId="2" r:id="rId2"/>
  </sheets>
  <definedNames>
    <definedName name="_xlcn.WorksheetConnection_Book1Calendrier1" hidden="1">Calendrier[]</definedName>
    <definedName name="_xlcn.WorksheetConnection_Book1Liste1" hidden="1">Liste[]</definedName>
  </definedNames>
  <calcPr calcId="15251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alendrier-2c6778ec-ade6-4bde-a067-207b8845261e" name="Calendrier" connection="WorksheetConnection_Book1!Calendrier"/>
          <x15:modelTable id="Liste-631b5bc5-e215-418a-8c18-efa44917c1fb" name="Liste" connection="WorksheetConnection_Book1!Liste"/>
        </x15:modelTables>
      </x15:dataModel>
    </ext>
  </extLst>
</workbook>
</file>

<file path=xl/calcChain.xml><?xml version="1.0" encoding="utf-8"?>
<calcChain xmlns="http://schemas.openxmlformats.org/spreadsheetml/2006/main">
  <c r="A5" i="1" l="1"/>
  <c r="D13" i="2"/>
  <c r="D7" i="2"/>
  <c r="D20" i="2"/>
  <c r="D2" i="2"/>
  <c r="D8" i="2"/>
  <c r="D3" i="2"/>
  <c r="D4" i="2"/>
  <c r="D6" i="2"/>
  <c r="D9" i="2"/>
  <c r="D12" i="2"/>
  <c r="D5" i="2"/>
  <c r="D11" i="2"/>
  <c r="D10" i="2"/>
  <c r="A9" i="1"/>
  <c r="D18" i="2"/>
  <c r="D16" i="2"/>
  <c r="D19" i="2"/>
  <c r="D14" i="2"/>
  <c r="D15" i="2"/>
  <c r="D17" i="2"/>
  <c r="A2" i="1"/>
  <c r="A3" i="1"/>
  <c r="A4" i="1"/>
  <c r="A6" i="1"/>
  <c r="A7" i="1"/>
  <c r="A8" i="1"/>
  <c r="G5" i="1" l="1"/>
  <c r="G9" i="1"/>
  <c r="G8" i="1"/>
  <c r="G3" i="1"/>
  <c r="G7" i="1"/>
  <c r="G2" i="1"/>
  <c r="G6" i="1"/>
  <c r="G4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 saveData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Book1!Calendrier" type="102" refreshedVersion="5" minRefreshableVersion="5">
    <extLst>
      <ext xmlns:x15="http://schemas.microsoft.com/office/spreadsheetml/2010/11/main" uri="{DE250136-89BD-433C-8126-D09CA5730AF9}">
        <x15:connection id="Calendrier-2c6778ec-ade6-4bde-a067-207b8845261e">
          <x15:rangePr sourceName="_xlcn.WorksheetConnection_Book1Calendrier1"/>
        </x15:connection>
      </ext>
    </extLst>
  </connection>
  <connection id="3" name="WorksheetConnection_Book1!Liste" type="102" refreshedVersion="5" minRefreshableVersion="5">
    <extLst>
      <ext xmlns:x15="http://schemas.microsoft.com/office/spreadsheetml/2010/11/main" uri="{DE250136-89BD-433C-8126-D09CA5730AF9}">
        <x15:connection id="Liste-631b5bc5-e215-418a-8c18-efa44917c1fb">
          <x15:rangePr sourceName="_xlcn.WorksheetConnection_Book1Liste1"/>
        </x15:connection>
      </ext>
    </extLst>
  </connection>
</connections>
</file>

<file path=xl/sharedStrings.xml><?xml version="1.0" encoding="utf-8"?>
<sst xmlns="http://schemas.openxmlformats.org/spreadsheetml/2006/main" count="80" uniqueCount="67">
  <si>
    <t>Nom</t>
  </si>
  <si>
    <t>Prénom</t>
  </si>
  <si>
    <t>DDN</t>
  </si>
  <si>
    <t>Id</t>
  </si>
  <si>
    <t>N° famille</t>
  </si>
  <si>
    <t>Amour</t>
  </si>
  <si>
    <t>Bisous</t>
  </si>
  <si>
    <t>Cœur</t>
  </si>
  <si>
    <t>Madame</t>
  </si>
  <si>
    <t>Monsieur</t>
  </si>
  <si>
    <t>Age</t>
  </si>
  <si>
    <t>dim 01/01</t>
  </si>
  <si>
    <t>dim 08/01</t>
  </si>
  <si>
    <t>dim 15/01</t>
  </si>
  <si>
    <t>dim 22/01</t>
  </si>
  <si>
    <t>dim 29/01</t>
  </si>
  <si>
    <t>dim 05/02</t>
  </si>
  <si>
    <t>dim 12/02</t>
  </si>
  <si>
    <t>dim 19/02</t>
  </si>
  <si>
    <t>dim 26/02</t>
  </si>
  <si>
    <t>dim 05/03</t>
  </si>
  <si>
    <t>dim 12/03</t>
  </si>
  <si>
    <t>dim 19/03</t>
  </si>
  <si>
    <t>dim 26/03</t>
  </si>
  <si>
    <t>dim 02/04</t>
  </si>
  <si>
    <t>dim 09/04</t>
  </si>
  <si>
    <t>dim 16/04</t>
  </si>
  <si>
    <t>dim 23/04</t>
  </si>
  <si>
    <t>dim 30/04</t>
  </si>
  <si>
    <t>dim 07/05</t>
  </si>
  <si>
    <t>dim 14/05</t>
  </si>
  <si>
    <t>dim 21/05</t>
  </si>
  <si>
    <t>dim 28/05</t>
  </si>
  <si>
    <t>dim 04/06</t>
  </si>
  <si>
    <t>dim 11/06</t>
  </si>
  <si>
    <t>dim 18/06</t>
  </si>
  <si>
    <t>dim 25/06</t>
  </si>
  <si>
    <t>dim 02/07</t>
  </si>
  <si>
    <t>dim 09/07</t>
  </si>
  <si>
    <t>dim 16/07</t>
  </si>
  <si>
    <t>dim 23/07</t>
  </si>
  <si>
    <t>dim 30/07</t>
  </si>
  <si>
    <t>dim 06/08</t>
  </si>
  <si>
    <t>dim 13/08</t>
  </si>
  <si>
    <t>dim 20/08</t>
  </si>
  <si>
    <t>dim 27/08</t>
  </si>
  <si>
    <t>dim 03/09</t>
  </si>
  <si>
    <t>dim 10/09</t>
  </si>
  <si>
    <t>dim 17/09</t>
  </si>
  <si>
    <t>dim 24/09</t>
  </si>
  <si>
    <t>dim 01/10</t>
  </si>
  <si>
    <t>dim 08/10</t>
  </si>
  <si>
    <t>dim 15/10</t>
  </si>
  <si>
    <t>dim 22/10</t>
  </si>
  <si>
    <t>dim 29/10</t>
  </si>
  <si>
    <t>dim 05/11</t>
  </si>
  <si>
    <t>dim 12/11</t>
  </si>
  <si>
    <t>dim 19/11</t>
  </si>
  <si>
    <t>dim 26/11</t>
  </si>
  <si>
    <t>dim 03/12</t>
  </si>
  <si>
    <t>dim 10/12</t>
  </si>
  <si>
    <t>dim 17/12</t>
  </si>
  <si>
    <t>dim 24/12</t>
  </si>
  <si>
    <t>dim 31/12</t>
  </si>
  <si>
    <t>Total</t>
  </si>
  <si>
    <t>Présence annuelle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</si>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</sst>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49" fontId="0" fillId="0" borderId="4" xfId="0" applyNumberFormat="1" applyBorder="1"/>
    <xf numFmtId="49" fontId="0" fillId="0" borderId="1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12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5" formatCode="ddd\ dd/mm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Liste" displayName="Liste" ref="A1:G9" totalsRowShown="0" headerRowDxfId="66">
  <autoFilter ref="A1:G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ref="A2:G9">
    <sortCondition ref="C1"/>
  </sortState>
  <tableColumns count="7">
    <tableColumn id="1" name="Id" dataDxfId="6">
      <calculatedColumnFormula>IF(ISBLANK(C2),"",B2&amp;"_"&amp;LEFT(Liste[[#This Row],[Nom]],1)&amp;LEFT(Liste[[#This Row],[Prénom]],2))</calculatedColumnFormula>
    </tableColumn>
    <tableColumn id="2" name="N° famille"/>
    <tableColumn id="3" name="Nom"/>
    <tableColumn id="4" name="Prénom"/>
    <tableColumn id="5" name="DDN"/>
    <tableColumn id="7" name="Age"/>
    <tableColumn id="6" name="Présence annuelle" dataDxfId="4">
      <calculatedColumnFormula>Calendrier[[#This Row],[Total]]/53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Calendrier" displayName="Calendrier" ref="A1:BE20" headerRowDxfId="120" headerRowBorderDxfId="123" tableBorderDxfId="124" totalsRowBorderDxfId="122">
  <autoFilter ref="A1:BE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</autoFilter>
  <sortState ref="A2:BE20">
    <sortCondition ref="B1"/>
  </sortState>
  <tableColumns count="57">
    <tableColumn id="1" name="Id" totalsRowLabel="Total" dataDxfId="121" totalsRowDxfId="7">
      <calculatedColumnFormula>IF(ISERR(Liste[[#This Row],[Id]]),"",Liste[[#This Row],[Id]])</calculatedColumnFormula>
    </tableColumn>
    <tableColumn id="2" name="Nom" dataDxfId="65" totalsRowDxfId="8">
      <calculatedColumnFormula>IF(ISERR(Liste[[#This Row],[Nom]]),"",Liste[[#This Row],[Nom]])</calculatedColumnFormula>
    </tableColumn>
    <tableColumn id="3" name="Prénom" dataDxfId="64" totalsRowDxfId="9">
      <calculatedColumnFormula>IF(ISERR(Liste[[#This Row],[Prénom]]),"",Liste[[#This Row],[Prénom]])</calculatedColumnFormula>
    </tableColumn>
    <tableColumn id="58" name="Total" dataDxfId="5" totalsRowDxfId="10">
      <calculatedColumnFormula>SUMIF(E2:BE2,1)</calculatedColumnFormula>
    </tableColumn>
    <tableColumn id="57" name="dim 01/01" dataDxfId="119" totalsRowDxfId="11"/>
    <tableColumn id="5" name="dim 08/01" dataDxfId="118" totalsRowDxfId="12"/>
    <tableColumn id="6" name="dim 15/01" dataDxfId="117" totalsRowDxfId="13"/>
    <tableColumn id="7" name="dim 22/01" dataDxfId="116" totalsRowDxfId="14"/>
    <tableColumn id="8" name="dim 29/01" dataDxfId="115" totalsRowDxfId="15"/>
    <tableColumn id="9" name="dim 05/02" dataDxfId="114" totalsRowDxfId="16"/>
    <tableColumn id="10" name="dim 12/02" dataDxfId="113" totalsRowDxfId="17"/>
    <tableColumn id="11" name="dim 19/02" dataDxfId="112" totalsRowDxfId="18"/>
    <tableColumn id="12" name="dim 26/02" dataDxfId="111" totalsRowDxfId="19"/>
    <tableColumn id="13" name="dim 05/03" dataDxfId="110" totalsRowDxfId="20"/>
    <tableColumn id="14" name="dim 12/03" dataDxfId="109" totalsRowDxfId="21"/>
    <tableColumn id="15" name="dim 19/03" dataDxfId="108" totalsRowDxfId="22"/>
    <tableColumn id="16" name="dim 26/03" dataDxfId="107" totalsRowDxfId="23"/>
    <tableColumn id="17" name="dim 02/04" dataDxfId="106" totalsRowDxfId="24"/>
    <tableColumn id="18" name="dim 09/04" dataDxfId="105" totalsRowDxfId="25"/>
    <tableColumn id="19" name="dim 16/04" dataDxfId="104" totalsRowDxfId="26"/>
    <tableColumn id="20" name="dim 23/04" dataDxfId="103" totalsRowDxfId="27"/>
    <tableColumn id="21" name="dim 30/04" dataDxfId="102" totalsRowDxfId="28"/>
    <tableColumn id="22" name="dim 07/05" dataDxfId="101" totalsRowDxfId="29"/>
    <tableColumn id="23" name="dim 14/05" dataDxfId="100" totalsRowDxfId="30"/>
    <tableColumn id="24" name="dim 21/05" dataDxfId="99" totalsRowDxfId="31"/>
    <tableColumn id="25" name="dim 28/05" dataDxfId="98" totalsRowDxfId="32"/>
    <tableColumn id="26" name="dim 04/06" dataDxfId="97" totalsRowDxfId="33"/>
    <tableColumn id="27" name="dim 11/06" dataDxfId="96" totalsRowDxfId="34"/>
    <tableColumn id="28" name="dim 18/06" dataDxfId="95" totalsRowDxfId="35"/>
    <tableColumn id="29" name="dim 25/06" dataDxfId="94" totalsRowDxfId="36"/>
    <tableColumn id="30" name="dim 02/07" dataDxfId="93" totalsRowDxfId="37"/>
    <tableColumn id="31" name="dim 09/07" dataDxfId="92" totalsRowDxfId="38"/>
    <tableColumn id="32" name="dim 16/07" dataDxfId="91" totalsRowDxfId="39"/>
    <tableColumn id="33" name="dim 23/07" dataDxfId="90" totalsRowDxfId="40"/>
    <tableColumn id="34" name="dim 30/07" dataDxfId="89" totalsRowDxfId="41"/>
    <tableColumn id="35" name="dim 06/08" dataDxfId="88" totalsRowDxfId="42"/>
    <tableColumn id="36" name="dim 13/08" dataDxfId="87" totalsRowDxfId="43"/>
    <tableColumn id="37" name="dim 20/08" dataDxfId="86" totalsRowDxfId="44"/>
    <tableColumn id="38" name="dim 27/08" dataDxfId="85" totalsRowDxfId="45"/>
    <tableColumn id="39" name="dim 03/09" dataDxfId="84" totalsRowDxfId="46"/>
    <tableColumn id="40" name="dim 10/09" dataDxfId="83" totalsRowDxfId="47"/>
    <tableColumn id="41" name="dim 17/09" dataDxfId="82" totalsRowDxfId="48"/>
    <tableColumn id="42" name="dim 24/09" dataDxfId="81" totalsRowDxfId="49"/>
    <tableColumn id="43" name="dim 01/10" dataDxfId="80" totalsRowDxfId="50"/>
    <tableColumn id="44" name="dim 08/10" dataDxfId="79" totalsRowDxfId="51"/>
    <tableColumn id="45" name="dim 15/10" dataDxfId="78" totalsRowDxfId="52"/>
    <tableColumn id="46" name="dim 22/10" dataDxfId="77" totalsRowDxfId="53"/>
    <tableColumn id="47" name="dim 29/10" dataDxfId="76" totalsRowDxfId="54"/>
    <tableColumn id="48" name="dim 05/11" dataDxfId="75" totalsRowDxfId="55"/>
    <tableColumn id="49" name="dim 12/11" dataDxfId="74" totalsRowDxfId="56"/>
    <tableColumn id="50" name="dim 19/11" dataDxfId="73" totalsRowDxfId="57"/>
    <tableColumn id="51" name="dim 26/11" dataDxfId="72" totalsRowDxfId="58"/>
    <tableColumn id="52" name="dim 03/12" dataDxfId="71" totalsRowDxfId="59"/>
    <tableColumn id="53" name="dim 10/12" dataDxfId="70" totalsRowDxfId="60"/>
    <tableColumn id="54" name="dim 17/12" dataDxfId="69" totalsRowDxfId="61"/>
    <tableColumn id="55" name="dim 24/12" dataDxfId="68" totalsRowDxfId="62"/>
    <tableColumn id="56" name="dim 31/12" totalsRowFunction="count" dataDxfId="67" totalsRowDxfId="63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:A9"/>
    </sheetView>
  </sheetViews>
  <sheetFormatPr defaultRowHeight="12.75" x14ac:dyDescent="0.2"/>
  <cols>
    <col min="2" max="2" width="12" customWidth="1"/>
    <col min="4" max="4" width="10.28515625" customWidth="1"/>
    <col min="7" max="7" width="16.42578125" style="14" bestFit="1" customWidth="1"/>
  </cols>
  <sheetData>
    <row r="1" spans="1:7" s="14" customFormat="1" x14ac:dyDescent="0.2">
      <c r="A1" s="14" t="s">
        <v>3</v>
      </c>
      <c r="B1" s="14" t="s">
        <v>4</v>
      </c>
      <c r="C1" s="14" t="s">
        <v>0</v>
      </c>
      <c r="D1" s="14" t="s">
        <v>1</v>
      </c>
      <c r="E1" s="14" t="s">
        <v>2</v>
      </c>
      <c r="F1" s="14" t="s">
        <v>10</v>
      </c>
      <c r="G1" s="14" t="s">
        <v>65</v>
      </c>
    </row>
    <row r="2" spans="1:7" x14ac:dyDescent="0.2">
      <c r="A2" t="str">
        <f>IF(ISBLANK(C2),"",B2&amp;"_"&amp;LEFT(Liste[[#This Row],[Nom]],1)&amp;LEFT(Liste[[#This Row],[Prénom]],2))</f>
        <v>1_AMa</v>
      </c>
      <c r="B2">
        <v>1</v>
      </c>
      <c r="C2" t="s">
        <v>5</v>
      </c>
      <c r="D2" t="s">
        <v>8</v>
      </c>
      <c r="G2" s="15">
        <f>Calendrier[[#This Row],[Total]]/53</f>
        <v>0</v>
      </c>
    </row>
    <row r="3" spans="1:7" x14ac:dyDescent="0.2">
      <c r="A3" t="str">
        <f>IF(ISBLANK(C3),"",B3&amp;"_"&amp;LEFT(Liste[[#This Row],[Nom]],1)&amp;LEFT(Liste[[#This Row],[Prénom]],2))</f>
        <v>1_AMo</v>
      </c>
      <c r="B3">
        <v>1</v>
      </c>
      <c r="C3" t="s">
        <v>5</v>
      </c>
      <c r="D3" t="s">
        <v>9</v>
      </c>
      <c r="G3" s="15">
        <f>Calendrier[[#This Row],[Total]]/53</f>
        <v>0</v>
      </c>
    </row>
    <row r="4" spans="1:7" x14ac:dyDescent="0.2">
      <c r="A4" t="str">
        <f>IF(ISBLANK(C4),"",B4&amp;"_"&amp;LEFT(Liste[[#This Row],[Nom]],1)&amp;LEFT(Liste[[#This Row],[Prénom]],2))</f>
        <v>3_BMa</v>
      </c>
      <c r="B4">
        <v>3</v>
      </c>
      <c r="C4" t="s">
        <v>6</v>
      </c>
      <c r="D4" t="s">
        <v>8</v>
      </c>
      <c r="G4" s="15">
        <f>Calendrier[[#This Row],[Total]]/53</f>
        <v>0</v>
      </c>
    </row>
    <row r="5" spans="1:7" x14ac:dyDescent="0.2">
      <c r="A5" s="16" t="str">
        <f>IF(ISBLANK(C5),"",B5&amp;"_"&amp;LEFT(Liste[[#This Row],[Nom]],1)&amp;LEFT(Liste[[#This Row],[Prénom]],2))</f>
        <v>3_BMo</v>
      </c>
      <c r="B5">
        <v>3</v>
      </c>
      <c r="C5" t="s">
        <v>6</v>
      </c>
      <c r="D5" t="s">
        <v>9</v>
      </c>
      <c r="G5" s="17">
        <f>Calendrier[[#This Row],[Total]]/53</f>
        <v>0</v>
      </c>
    </row>
    <row r="6" spans="1:7" x14ac:dyDescent="0.2">
      <c r="A6" t="str">
        <f>IF(ISBLANK(C6),"",B6&amp;"_"&amp;LEFT(Liste[[#This Row],[Nom]],1)&amp;LEFT(Liste[[#This Row],[Prénom]],2))</f>
        <v>3_CMa</v>
      </c>
      <c r="B6">
        <v>3</v>
      </c>
      <c r="C6" t="s">
        <v>7</v>
      </c>
      <c r="D6" t="s">
        <v>8</v>
      </c>
      <c r="G6" s="15">
        <f>Calendrier[[#This Row],[Total]]/53</f>
        <v>0</v>
      </c>
    </row>
    <row r="7" spans="1:7" x14ac:dyDescent="0.2">
      <c r="A7" t="str">
        <f>IF(ISBLANK(C7),"",B7&amp;"_"&amp;LEFT(Liste[[#This Row],[Nom]],1)&amp;LEFT(Liste[[#This Row],[Prénom]],2))</f>
        <v>3_CMo</v>
      </c>
      <c r="B7">
        <v>3</v>
      </c>
      <c r="C7" t="s">
        <v>7</v>
      </c>
      <c r="D7" t="s">
        <v>9</v>
      </c>
      <c r="G7" s="15">
        <f>Calendrier[[#This Row],[Total]]/53</f>
        <v>0</v>
      </c>
    </row>
    <row r="8" spans="1:7" x14ac:dyDescent="0.2">
      <c r="A8" t="str">
        <f>IF(ISBLANK(C8),"",B8&amp;"_"&amp;LEFT(Liste[[#This Row],[Nom]],1)&amp;LEFT(Liste[[#This Row],[Prénom]],2))</f>
        <v>2_HMa</v>
      </c>
      <c r="B8">
        <v>2</v>
      </c>
      <c r="C8" t="s">
        <v>66</v>
      </c>
      <c r="D8" t="s">
        <v>8</v>
      </c>
      <c r="G8" s="15">
        <f>Calendrier[[#This Row],[Total]]/53</f>
        <v>0</v>
      </c>
    </row>
    <row r="9" spans="1:7" x14ac:dyDescent="0.2">
      <c r="A9" s="16" t="str">
        <f>IF(ISBLANK(C9),"",B9&amp;"_"&amp;LEFT(Liste[[#This Row],[Nom]],1)&amp;LEFT(Liste[[#This Row],[Prénom]],2))</f>
        <v>2_HMo</v>
      </c>
      <c r="B9">
        <v>2</v>
      </c>
      <c r="C9" t="s">
        <v>66</v>
      </c>
      <c r="D9" t="s">
        <v>9</v>
      </c>
      <c r="G9" s="15">
        <f>Calendrier[[#This Row],[Total]]/53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0"/>
  <sheetViews>
    <sheetView tabSelected="1" workbookViewId="0">
      <selection activeCell="G2" sqref="G2"/>
    </sheetView>
  </sheetViews>
  <sheetFormatPr defaultRowHeight="12.75" x14ac:dyDescent="0.2"/>
  <cols>
    <col min="1" max="1" width="7.28515625" style="1" bestFit="1" customWidth="1"/>
    <col min="2" max="2" width="9.7109375" style="7" bestFit="1" customWidth="1"/>
    <col min="3" max="3" width="12.7109375" style="7" bestFit="1" customWidth="1"/>
    <col min="4" max="4" width="8.5703125" style="7" customWidth="1"/>
    <col min="5" max="57" width="5.5703125" style="1" bestFit="1" customWidth="1"/>
    <col min="58" max="111" width="10.140625" style="1" bestFit="1" customWidth="1"/>
    <col min="112" max="16384" width="9.140625" style="1"/>
  </cols>
  <sheetData>
    <row r="1" spans="1:111" s="10" customFormat="1" ht="25.5" x14ac:dyDescent="0.2">
      <c r="A1" s="8" t="s">
        <v>3</v>
      </c>
      <c r="B1" s="4" t="s">
        <v>0</v>
      </c>
      <c r="C1" s="4" t="s">
        <v>1</v>
      </c>
      <c r="D1" s="4" t="s">
        <v>64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15</v>
      </c>
      <c r="J1" s="11" t="s">
        <v>16</v>
      </c>
      <c r="K1" s="11" t="s">
        <v>17</v>
      </c>
      <c r="L1" s="11" t="s">
        <v>18</v>
      </c>
      <c r="M1" s="11" t="s">
        <v>19</v>
      </c>
      <c r="N1" s="11" t="s">
        <v>20</v>
      </c>
      <c r="O1" s="11" t="s">
        <v>21</v>
      </c>
      <c r="P1" s="11" t="s">
        <v>22</v>
      </c>
      <c r="Q1" s="11" t="s">
        <v>23</v>
      </c>
      <c r="R1" s="11" t="s">
        <v>24</v>
      </c>
      <c r="S1" s="11" t="s">
        <v>25</v>
      </c>
      <c r="T1" s="11" t="s">
        <v>26</v>
      </c>
      <c r="U1" s="11" t="s">
        <v>27</v>
      </c>
      <c r="V1" s="11" t="s">
        <v>28</v>
      </c>
      <c r="W1" s="11" t="s">
        <v>29</v>
      </c>
      <c r="X1" s="11" t="s">
        <v>30</v>
      </c>
      <c r="Y1" s="11" t="s">
        <v>31</v>
      </c>
      <c r="Z1" s="11" t="s">
        <v>32</v>
      </c>
      <c r="AA1" s="11" t="s">
        <v>33</v>
      </c>
      <c r="AB1" s="11" t="s">
        <v>34</v>
      </c>
      <c r="AC1" s="11" t="s">
        <v>35</v>
      </c>
      <c r="AD1" s="11" t="s">
        <v>36</v>
      </c>
      <c r="AE1" s="11" t="s">
        <v>37</v>
      </c>
      <c r="AF1" s="11" t="s">
        <v>38</v>
      </c>
      <c r="AG1" s="11" t="s">
        <v>39</v>
      </c>
      <c r="AH1" s="11" t="s">
        <v>40</v>
      </c>
      <c r="AI1" s="11" t="s">
        <v>41</v>
      </c>
      <c r="AJ1" s="11" t="s">
        <v>42</v>
      </c>
      <c r="AK1" s="11" t="s">
        <v>43</v>
      </c>
      <c r="AL1" s="11" t="s">
        <v>44</v>
      </c>
      <c r="AM1" s="11" t="s">
        <v>45</v>
      </c>
      <c r="AN1" s="11" t="s">
        <v>46</v>
      </c>
      <c r="AO1" s="11" t="s">
        <v>47</v>
      </c>
      <c r="AP1" s="11" t="s">
        <v>48</v>
      </c>
      <c r="AQ1" s="11" t="s">
        <v>49</v>
      </c>
      <c r="AR1" s="11" t="s">
        <v>50</v>
      </c>
      <c r="AS1" s="11" t="s">
        <v>51</v>
      </c>
      <c r="AT1" s="11" t="s">
        <v>52</v>
      </c>
      <c r="AU1" s="11" t="s">
        <v>53</v>
      </c>
      <c r="AV1" s="11" t="s">
        <v>54</v>
      </c>
      <c r="AW1" s="11" t="s">
        <v>55</v>
      </c>
      <c r="AX1" s="11" t="s">
        <v>56</v>
      </c>
      <c r="AY1" s="11" t="s">
        <v>57</v>
      </c>
      <c r="AZ1" s="11" t="s">
        <v>58</v>
      </c>
      <c r="BA1" s="11" t="s">
        <v>59</v>
      </c>
      <c r="BB1" s="11" t="s">
        <v>60</v>
      </c>
      <c r="BC1" s="11" t="s">
        <v>61</v>
      </c>
      <c r="BD1" s="11" t="s">
        <v>62</v>
      </c>
      <c r="BE1" s="11" t="s">
        <v>63</v>
      </c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</row>
    <row r="2" spans="1:111" x14ac:dyDescent="0.2">
      <c r="A2" s="20"/>
      <c r="B2" s="21"/>
      <c r="C2" s="21"/>
      <c r="D2" s="18">
        <f>SUMIF(E2:BE2,1)</f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12"/>
    </row>
    <row r="3" spans="1:111" x14ac:dyDescent="0.2">
      <c r="A3" s="20"/>
      <c r="B3" s="21"/>
      <c r="C3" s="21"/>
      <c r="D3" s="18">
        <f>SUMIF(E3:BE3,1)</f>
        <v>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12"/>
    </row>
    <row r="4" spans="1:111" x14ac:dyDescent="0.2">
      <c r="A4" s="20"/>
      <c r="B4" s="21"/>
      <c r="C4" s="21"/>
      <c r="D4" s="18">
        <f>SUMIF(E4:BE4,1)</f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12"/>
    </row>
    <row r="5" spans="1:111" x14ac:dyDescent="0.2">
      <c r="A5" s="20"/>
      <c r="B5" s="21"/>
      <c r="C5" s="21"/>
      <c r="D5" s="18">
        <f>SUMIF(E5:BE5,1)</f>
        <v>0</v>
      </c>
      <c r="E5" s="18"/>
      <c r="F5" s="1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12"/>
    </row>
    <row r="6" spans="1:111" x14ac:dyDescent="0.2">
      <c r="A6" s="20"/>
      <c r="B6" s="21"/>
      <c r="C6" s="21"/>
      <c r="D6" s="18">
        <f>SUMIF(E6:BE6,1)</f>
        <v>0</v>
      </c>
      <c r="E6" s="18"/>
      <c r="F6" s="18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12"/>
    </row>
    <row r="7" spans="1:111" x14ac:dyDescent="0.2">
      <c r="A7" s="20"/>
      <c r="B7" s="21"/>
      <c r="C7" s="21"/>
      <c r="D7" s="18">
        <f>SUMIF(E7:BE7,1)</f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12"/>
    </row>
    <row r="8" spans="1:111" x14ac:dyDescent="0.2">
      <c r="A8" s="20"/>
      <c r="B8" s="21"/>
      <c r="C8" s="21"/>
      <c r="D8" s="18">
        <f>SUMIF(E8:BE8,1)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12"/>
    </row>
    <row r="9" spans="1:111" x14ac:dyDescent="0.2">
      <c r="A9" s="20"/>
      <c r="B9" s="21"/>
      <c r="C9" s="21"/>
      <c r="D9" s="18">
        <f>SUMIF(E9:BE9,1)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12"/>
    </row>
    <row r="10" spans="1:111" x14ac:dyDescent="0.2">
      <c r="A10" s="2"/>
      <c r="B10" s="5"/>
      <c r="C10" s="5"/>
      <c r="D10" s="18">
        <f>SUMIF(E10:BE10,1)</f>
        <v>0</v>
      </c>
      <c r="E10" s="18"/>
      <c r="F10" s="1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12"/>
    </row>
    <row r="11" spans="1:111" x14ac:dyDescent="0.2">
      <c r="A11" s="2"/>
      <c r="B11" s="5"/>
      <c r="C11" s="5"/>
      <c r="D11" s="18">
        <f>SUMIF(E11:BE11,1)</f>
        <v>0</v>
      </c>
      <c r="E11" s="18"/>
      <c r="F11" s="1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12"/>
    </row>
    <row r="12" spans="1:111" x14ac:dyDescent="0.2">
      <c r="A12" s="2"/>
      <c r="B12" s="5"/>
      <c r="C12" s="5"/>
      <c r="D12" s="18">
        <f>SUMIF(E12:BE12,1)</f>
        <v>0</v>
      </c>
      <c r="E12" s="18"/>
      <c r="F12" s="1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12"/>
    </row>
    <row r="13" spans="1:111" x14ac:dyDescent="0.2">
      <c r="A13" s="2"/>
      <c r="B13" s="5"/>
      <c r="C13" s="5"/>
      <c r="D13" s="18">
        <f>SUMIF(E13:BE13,1)</f>
        <v>0</v>
      </c>
      <c r="E13" s="18"/>
      <c r="F13" s="1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12"/>
    </row>
    <row r="14" spans="1:111" x14ac:dyDescent="0.2">
      <c r="A14" s="2"/>
      <c r="B14" s="5"/>
      <c r="C14" s="5"/>
      <c r="D14" s="5">
        <f>SUMIF(E14:BE14,1)</f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12"/>
    </row>
    <row r="15" spans="1:111" x14ac:dyDescent="0.2">
      <c r="A15" s="2"/>
      <c r="B15" s="5"/>
      <c r="C15" s="5"/>
      <c r="D15" s="5">
        <f>SUMIF(E15:BE15,1)</f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12"/>
    </row>
    <row r="16" spans="1:111" x14ac:dyDescent="0.2">
      <c r="A16" s="2"/>
      <c r="B16" s="5"/>
      <c r="C16" s="5"/>
      <c r="D16" s="5">
        <f>SUMIF(E16:BE16,1)</f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12"/>
    </row>
    <row r="17" spans="1:57" x14ac:dyDescent="0.2">
      <c r="A17" s="2"/>
      <c r="B17" s="5"/>
      <c r="C17" s="5"/>
      <c r="D17" s="5">
        <f>SUMIF(E17:BE17,1)</f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12"/>
    </row>
    <row r="18" spans="1:57" x14ac:dyDescent="0.2">
      <c r="A18" s="2"/>
      <c r="B18" s="5"/>
      <c r="C18" s="5"/>
      <c r="D18" s="5">
        <f>SUMIF(E18:BE18,1)</f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12"/>
    </row>
    <row r="19" spans="1:57" x14ac:dyDescent="0.2">
      <c r="A19" s="2"/>
      <c r="B19" s="5"/>
      <c r="C19" s="5"/>
      <c r="D19" s="5">
        <f>SUMIF(E19:BE19,1)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12"/>
    </row>
    <row r="20" spans="1:57" x14ac:dyDescent="0.2">
      <c r="A20" s="3"/>
      <c r="B20" s="6"/>
      <c r="C20" s="6"/>
      <c r="D20" s="19">
        <f>SUMIF(E20:BE20,1)</f>
        <v>0</v>
      </c>
      <c r="E20" s="19"/>
      <c r="F20" s="1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13"/>
    </row>
  </sheetData>
  <conditionalFormatting sqref="E1:BE20">
    <cfRule type="expression" dxfId="1" priority="1">
      <formula>OR(RIGHT(E$1,2)="01",RIGHT(E$1,2)="03",RIGHT(E$1,2)="05",RIGHT(E$1,2)="07",RIGHT(E$1,2)="09",RIGHT(E$1,2)="11")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Liste</vt:lpstr>
      <vt:lpstr>Calendrier des présences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Stephanie</dc:creator>
  <cp:lastModifiedBy>ROBERT Stephanie</cp:lastModifiedBy>
  <dcterms:created xsi:type="dcterms:W3CDTF">2017-08-01T07:41:55Z</dcterms:created>
  <dcterms:modified xsi:type="dcterms:W3CDTF">2017-08-01T09:21:46Z</dcterms:modified>
</cp:coreProperties>
</file>