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agiaire/Desktop/"/>
    </mc:Choice>
  </mc:AlternateContent>
  <bookViews>
    <workbookView xWindow="540" yWindow="560" windowWidth="28260" windowHeight="16800" tabRatio="500" activeTab="1"/>
  </bookViews>
  <sheets>
    <sheet name="DEVIS" sheetId="1" r:id="rId1"/>
    <sheet name="PROJETS" sheetId="3" r:id="rId2"/>
  </sheets>
  <definedNames>
    <definedName name="_xlnm._FilterDatabase" localSheetId="0" hidden="1">DEVIS!$E$3:$E$24</definedName>
    <definedName name="_xlnm._FilterDatabase" localSheetId="1" hidden="1">PROJETS!$B$4:$G$25</definedName>
    <definedName name="_xlnm.Criteria" localSheetId="1">PROJETS!$B$3:$G$3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3" l="1"/>
  <c r="N5" i="3"/>
  <c r="N25" i="3"/>
  <c r="N10" i="3"/>
  <c r="N9" i="3"/>
  <c r="N8" i="3"/>
  <c r="N7" i="3"/>
  <c r="N6" i="3"/>
</calcChain>
</file>

<file path=xl/sharedStrings.xml><?xml version="1.0" encoding="utf-8"?>
<sst xmlns="http://schemas.openxmlformats.org/spreadsheetml/2006/main" count="113" uniqueCount="72">
  <si>
    <t>OK BAT</t>
  </si>
  <si>
    <t>Facturé</t>
  </si>
  <si>
    <t>2000 LP030</t>
  </si>
  <si>
    <t>PR1321</t>
  </si>
  <si>
    <t>PR1322</t>
  </si>
  <si>
    <t>PR1326</t>
  </si>
  <si>
    <t>50/100 Mobile Brackets</t>
  </si>
  <si>
    <t>2800 LP030</t>
  </si>
  <si>
    <t>PR1332</t>
  </si>
  <si>
    <t>1500 LP030</t>
  </si>
  <si>
    <t>PR1329</t>
  </si>
  <si>
    <t>1000 ou 2000 LP030 / Ballons 35cm</t>
  </si>
  <si>
    <t>ELEMENTS DE COMMANDE</t>
  </si>
  <si>
    <t>Pas de nouvelle</t>
  </si>
  <si>
    <t>Annulé</t>
  </si>
  <si>
    <t>Commande à venir</t>
  </si>
  <si>
    <t>Livré</t>
  </si>
  <si>
    <t>Bon de commande</t>
  </si>
  <si>
    <t>Reception logo</t>
  </si>
  <si>
    <t>Virement effectué</t>
  </si>
  <si>
    <t>OK éléments</t>
  </si>
  <si>
    <t>Payintech</t>
  </si>
  <si>
    <t>Client existant</t>
  </si>
  <si>
    <t>Conact Alexandre</t>
  </si>
  <si>
    <t>Contact Valentin</t>
  </si>
  <si>
    <t>Autre</t>
  </si>
  <si>
    <t>Entrant site</t>
  </si>
  <si>
    <t>40 Enceintes BT</t>
  </si>
  <si>
    <t>X</t>
  </si>
  <si>
    <t>Devis signé</t>
  </si>
  <si>
    <t>Logo reçu</t>
  </si>
  <si>
    <t>Virement OK</t>
  </si>
  <si>
    <t xml:space="preserve"> </t>
  </si>
  <si>
    <t xml:space="preserve">  </t>
  </si>
  <si>
    <t>PR1333</t>
  </si>
  <si>
    <t>Remarques</t>
  </si>
  <si>
    <t>PR1334</t>
  </si>
  <si>
    <t>100 LP030</t>
  </si>
  <si>
    <t>Commande reçue</t>
  </si>
  <si>
    <t>Sociétés</t>
  </si>
  <si>
    <t>Origine de la demande</t>
  </si>
  <si>
    <t>N° Projet</t>
  </si>
  <si>
    <t>Date du devis</t>
  </si>
  <si>
    <t>Description</t>
  </si>
  <si>
    <t>Montant</t>
  </si>
  <si>
    <t>Statut</t>
  </si>
  <si>
    <t>Ok BAT</t>
  </si>
  <si>
    <t>Règlement</t>
  </si>
  <si>
    <t>Réglé 100%</t>
  </si>
  <si>
    <t>Réglé 50%</t>
  </si>
  <si>
    <t>Réglé 30%</t>
  </si>
  <si>
    <t>Non réglé</t>
  </si>
  <si>
    <t>Fabrication en cours</t>
  </si>
  <si>
    <t xml:space="preserve"> Date livraison 
JANVAN</t>
  </si>
  <si>
    <t>Date livraison 
CHINE</t>
  </si>
  <si>
    <t>Montant
potentiel</t>
  </si>
  <si>
    <t>PR1338</t>
  </si>
  <si>
    <t>100 Enceintes BT</t>
  </si>
  <si>
    <t>Son supérieur en congé pas d'urgence</t>
  </si>
  <si>
    <t>En attente d'une réponse de son C.A</t>
  </si>
  <si>
    <t>Mon but est d'optimiser le tableau afin qu'il masque/supprime automatiquement les lignes vide. Afin d'évité les trous comme ci contre</t>
  </si>
  <si>
    <t>La partie que je veux automatisée va donc de B4 à L25</t>
  </si>
  <si>
    <t xml:space="preserve"> Date livraison 
FR</t>
  </si>
  <si>
    <t>Date livraison 
CH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</si>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</sst>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€&quot;_ ;_ * \(#,##0.00\)\ &quot;€&quot;_ ;_ * &quot;-&quot;??_)\ &quot;€&quot;_ ;_ @_ 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5"/>
      <color theme="0"/>
      <name val="Arial Rounded MT Bold"/>
      <family val="2"/>
    </font>
    <font>
      <b/>
      <sz val="36"/>
      <color theme="8" tint="-0.499984740745262"/>
      <name val="Arial Rounded MT Bold"/>
      <family val="2"/>
    </font>
    <font>
      <sz val="24"/>
      <color theme="8" tint="-0.499984740745262"/>
      <name val="Arial Rounded MT Bold"/>
      <family val="2"/>
    </font>
    <font>
      <b/>
      <sz val="15"/>
      <color theme="0"/>
      <name val="Arial Rounded MT Bold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8" tint="-0.499984740745262"/>
      <name val="Arial Rounded MT Bold"/>
      <family val="2"/>
    </font>
    <font>
      <sz val="12"/>
      <color rgb="FFFF0000"/>
      <name val="Calibri (Corps)"/>
    </font>
    <font>
      <sz val="14"/>
      <color rgb="FFFF0000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1"/>
      </right>
      <top/>
      <bottom style="thin">
        <color theme="8" tint="-0.499984740745262"/>
      </bottom>
      <diagonal/>
    </border>
    <border>
      <left style="medium">
        <color theme="1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1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1"/>
      </left>
      <right style="thin">
        <color theme="8" tint="-0.499984740745262"/>
      </right>
      <top style="thin">
        <color theme="8" tint="-0.499984740745262"/>
      </top>
      <bottom style="medium">
        <color theme="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8" tint="-0.499984740745262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1"/>
      </left>
      <right style="medium">
        <color theme="1"/>
      </right>
      <top style="thin">
        <color theme="8" tint="-0.499984740745262"/>
      </top>
      <bottom style="medium">
        <color theme="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1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1"/>
      </right>
      <top style="thin">
        <color theme="1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1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1"/>
      </right>
      <top style="thin">
        <color theme="8" tint="-0.499984740745262"/>
      </top>
      <bottom style="thin">
        <color theme="1"/>
      </bottom>
      <diagonal/>
    </border>
    <border>
      <left style="thin">
        <color theme="1"/>
      </left>
      <right style="thin">
        <color theme="8" tint="-0.499984740745262"/>
      </right>
      <top style="thin">
        <color theme="1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1"/>
      </bottom>
      <diagonal/>
    </border>
    <border>
      <left/>
      <right style="thin">
        <color theme="8" tint="-0.499984740745262"/>
      </right>
      <top style="thin">
        <color theme="1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1"/>
      </right>
      <top style="thin">
        <color theme="8" tint="-0.499984740745262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8" tint="-0.499984740745262"/>
      </bottom>
      <diagonal/>
    </border>
    <border>
      <left style="thin">
        <color theme="1"/>
      </left>
      <right style="medium">
        <color theme="1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medium">
        <color theme="1"/>
      </right>
      <top style="thin">
        <color theme="8" tint="-0.499984740745262"/>
      </top>
      <bottom style="medium">
        <color theme="1"/>
      </bottom>
      <diagonal/>
    </border>
    <border>
      <left/>
      <right style="thin">
        <color theme="1"/>
      </right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44" fontId="4" fillId="0" borderId="1" xfId="7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4" fontId="13" fillId="2" borderId="4" xfId="7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4" fontId="4" fillId="0" borderId="12" xfId="7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12" applyNumberFormat="1" applyFont="1" applyAlignment="1">
      <alignment horizontal="center" vertical="center"/>
    </xf>
    <xf numFmtId="0" fontId="10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0" fontId="10" fillId="0" borderId="14" xfId="0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wrapText="1"/>
    </xf>
    <xf numFmtId="14" fontId="10" fillId="0" borderId="0" xfId="0" applyNumberFormat="1" applyFont="1" applyFill="1" applyAlignment="1">
      <alignment wrapText="1"/>
    </xf>
    <xf numFmtId="14" fontId="4" fillId="0" borderId="31" xfId="0" applyNumberFormat="1" applyFont="1" applyBorder="1" applyAlignment="1">
      <alignment horizontal="center" vertical="center" wrapText="1"/>
    </xf>
    <xf numFmtId="44" fontId="4" fillId="0" borderId="0" xfId="7" applyFont="1" applyAlignment="1">
      <alignment horizontal="left" vertical="center"/>
    </xf>
    <xf numFmtId="44" fontId="10" fillId="0" borderId="0" xfId="7" applyFont="1" applyFill="1" applyAlignment="1">
      <alignment horizontal="left" vertical="center"/>
    </xf>
    <xf numFmtId="44" fontId="4" fillId="0" borderId="31" xfId="7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14" fontId="16" fillId="2" borderId="37" xfId="0" applyNumberFormat="1" applyFont="1" applyFill="1" applyBorder="1" applyAlignment="1">
      <alignment horizontal="center" vertical="center" wrapText="1"/>
    </xf>
    <xf numFmtId="44" fontId="16" fillId="2" borderId="38" xfId="7" applyFont="1" applyFill="1" applyBorder="1" applyAlignment="1">
      <alignment horizontal="center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14" fontId="7" fillId="0" borderId="41" xfId="0" applyNumberFormat="1" applyFont="1" applyBorder="1" applyAlignment="1">
      <alignment horizontal="center" vertical="center" wrapText="1"/>
    </xf>
    <xf numFmtId="0" fontId="4" fillId="0" borderId="31" xfId="7" applyNumberFormat="1" applyFont="1" applyBorder="1" applyAlignment="1">
      <alignment horizontal="center" vertical="center" wrapText="1"/>
    </xf>
    <xf numFmtId="14" fontId="14" fillId="0" borderId="0" xfId="7" applyNumberFormat="1" applyFont="1" applyFill="1" applyAlignment="1">
      <alignment vertical="center" wrapText="1"/>
    </xf>
    <xf numFmtId="14" fontId="3" fillId="0" borderId="0" xfId="7" applyNumberFormat="1" applyFont="1" applyFill="1" applyAlignment="1">
      <alignment wrapText="1"/>
    </xf>
    <xf numFmtId="14" fontId="13" fillId="2" borderId="13" xfId="7" applyNumberFormat="1" applyFont="1" applyFill="1" applyBorder="1" applyAlignment="1">
      <alignment horizontal="center" vertical="center" wrapText="1"/>
    </xf>
    <xf numFmtId="14" fontId="4" fillId="0" borderId="31" xfId="7" applyNumberFormat="1" applyFont="1" applyBorder="1" applyAlignment="1">
      <alignment horizontal="center" vertical="center" wrapText="1"/>
    </xf>
    <xf numFmtId="14" fontId="0" fillId="0" borderId="0" xfId="7" applyNumberFormat="1" applyFont="1" applyAlignment="1">
      <alignment wrapText="1"/>
    </xf>
    <xf numFmtId="0" fontId="14" fillId="0" borderId="0" xfId="7" applyNumberFormat="1" applyFont="1" applyFill="1" applyAlignment="1">
      <alignment vertical="center" wrapText="1"/>
    </xf>
    <xf numFmtId="0" fontId="3" fillId="0" borderId="0" xfId="7" applyNumberFormat="1" applyFont="1" applyFill="1" applyAlignment="1">
      <alignment wrapText="1"/>
    </xf>
    <xf numFmtId="0" fontId="13" fillId="2" borderId="13" xfId="7" applyNumberFormat="1" applyFont="1" applyFill="1" applyBorder="1" applyAlignment="1">
      <alignment horizontal="center" vertical="center" wrapText="1"/>
    </xf>
    <xf numFmtId="0" fontId="0" fillId="0" borderId="0" xfId="7" applyNumberFormat="1" applyFont="1" applyAlignment="1">
      <alignment wrapText="1"/>
    </xf>
    <xf numFmtId="0" fontId="22" fillId="0" borderId="0" xfId="0" applyFont="1" applyFill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/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8" builtinId="8" hidden="1"/>
    <cellStyle name="Lien hypertexte" xfId="10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9" builtinId="9" hidden="1"/>
    <cellStyle name="Lien hypertexte visité" xfId="11" builtinId="9" hidden="1"/>
    <cellStyle name="Lien hypertexte visité" xfId="14" builtinId="9" hidden="1"/>
    <cellStyle name="Monétaire" xfId="7" builtinId="4"/>
    <cellStyle name="Normal" xfId="0" builtinId="0"/>
    <cellStyle name="Pourcentage" xfId="1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8" tint="-0.499984740745262"/>
        </right>
        <top style="thin">
          <color theme="1"/>
        </top>
        <bottom style="thin">
          <color theme="8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8" tint="-0.499984740745262"/>
        </right>
        <top style="thin">
          <color theme="1"/>
        </top>
        <bottom style="thin">
          <color theme="8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8" tint="-0.499984740745262"/>
        </right>
        <top style="thin">
          <color theme="1"/>
        </top>
        <bottom style="thin">
          <color theme="8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8" tint="-0.499984740745262"/>
        </right>
        <top style="thin">
          <color theme="1"/>
        </top>
        <bottom style="thin">
          <color theme="8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8" tint="-0.499984740745262"/>
        </right>
        <top style="thin">
          <color theme="1"/>
        </top>
        <bottom style="thin">
          <color theme="8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8" tint="-0.499984740745262"/>
        </right>
        <top style="thin">
          <color theme="1"/>
        </top>
        <bottom style="thin">
          <color theme="8" tint="-0.499984740745262"/>
        </bottom>
        <vertical/>
        <horizontal/>
      </border>
    </dxf>
    <dxf>
      <border outline="0">
        <top style="medium">
          <color theme="1"/>
        </top>
        <bottom style="thin">
          <color theme="8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Arial Rounded MT Bold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9"/>
      </font>
      <fill>
        <patternFill>
          <fgColor auto="1"/>
          <bgColor theme="9"/>
        </patternFill>
      </fill>
    </dxf>
    <dxf>
      <font>
        <color theme="0"/>
      </font>
      <fill>
        <patternFill>
          <bgColor rgb="FFFFA600"/>
        </patternFill>
      </fill>
    </dxf>
    <dxf>
      <font>
        <color theme="5" tint="0.79998168889431442"/>
      </font>
      <fill>
        <patternFill>
          <bgColor rgb="FFFF0000"/>
        </patternFill>
      </fill>
    </dxf>
    <dxf>
      <font>
        <color theme="7" tint="-0.24994659260841701"/>
      </font>
      <fill>
        <patternFill>
          <bgColor rgb="FFFFFF00"/>
        </patternFill>
      </fill>
    </dxf>
    <dxf>
      <font>
        <color theme="9" tint="0.79998168889431442"/>
      </font>
      <fill>
        <patternFill>
          <bgColor theme="9"/>
        </patternFill>
      </fill>
    </dxf>
    <dxf>
      <font>
        <color rgb="FF9C0006"/>
      </font>
    </dxf>
    <dxf>
      <font>
        <color theme="9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A600"/>
      <color rgb="FFED9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au4" displayName="Tableau4" ref="B3:G25" totalsRowShown="0" headerRowDxfId="8" dataDxfId="7" tableBorderDxfId="6">
  <autoFilter ref="B3:G25"/>
  <tableColumns count="6">
    <tableColumn id="1" name="Sociétés" dataDxfId="5"/>
    <tableColumn id="2" name="Origine de la demande" dataDxfId="4"/>
    <tableColumn id="3" name="N° Projet" dataDxfId="3"/>
    <tableColumn id="4" name="Date du devis" dataDxfId="2"/>
    <tableColumn id="5" name="Description" dataDxfId="1"/>
    <tableColumn id="6" name="Montant" dataDxfId="0" dataCellStyle="Monétai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 enableFormatConditionsCalculation="0"/>
  <dimension ref="B1:AV24"/>
  <sheetViews>
    <sheetView zoomScale="90" zoomScaleNormal="90" zoomScalePageLayoutView="90" workbookViewId="0">
      <selection activeCell="B4" sqref="B4"/>
    </sheetView>
  </sheetViews>
  <sheetFormatPr baseColWidth="10" defaultRowHeight="19" x14ac:dyDescent="0.2"/>
  <cols>
    <col min="1" max="1" width="1.5" customWidth="1"/>
    <col min="2" max="2" width="16.83203125" style="6" customWidth="1"/>
    <col min="3" max="3" width="18.33203125" customWidth="1"/>
    <col min="4" max="4" width="10.5" customWidth="1"/>
    <col min="5" max="5" width="14.83203125" style="6" customWidth="1"/>
    <col min="6" max="6" width="21" style="10" customWidth="1"/>
    <col min="7" max="7" width="16" style="1" customWidth="1"/>
    <col min="8" max="9" width="14.6640625" style="6" customWidth="1"/>
    <col min="10" max="10" width="23.83203125" style="13" customWidth="1"/>
    <col min="11" max="11" width="43.5" style="6" customWidth="1"/>
    <col min="40" max="46" width="18.1640625" customWidth="1"/>
    <col min="47" max="50" width="16.83203125" customWidth="1"/>
  </cols>
  <sheetData>
    <row r="1" spans="2:48" ht="11" customHeight="1" x14ac:dyDescent="0.2">
      <c r="B1" s="35"/>
      <c r="C1" s="35"/>
      <c r="D1" s="35"/>
      <c r="E1" s="35"/>
      <c r="F1" s="36"/>
      <c r="G1" s="36"/>
      <c r="H1" s="35"/>
      <c r="I1" s="35"/>
      <c r="J1" s="106"/>
      <c r="K1" s="35"/>
    </row>
    <row r="2" spans="2:48" s="7" customFormat="1" ht="26" customHeight="1" thickBot="1" x14ac:dyDescent="0.25">
      <c r="B2" s="12"/>
      <c r="C2" s="8"/>
      <c r="D2" s="8"/>
      <c r="E2" s="12"/>
      <c r="F2" s="11"/>
      <c r="G2" s="9"/>
      <c r="H2" s="12"/>
      <c r="I2" s="12"/>
      <c r="J2" s="14"/>
      <c r="K2" s="12"/>
    </row>
    <row r="3" spans="2:48" s="21" customFormat="1" ht="74" customHeight="1" thickBot="1" x14ac:dyDescent="0.3">
      <c r="B3" s="23" t="s">
        <v>39</v>
      </c>
      <c r="C3" s="24" t="s">
        <v>40</v>
      </c>
      <c r="D3" s="24" t="s">
        <v>41</v>
      </c>
      <c r="E3" s="24" t="s">
        <v>42</v>
      </c>
      <c r="F3" s="24" t="s">
        <v>43</v>
      </c>
      <c r="G3" s="25" t="s">
        <v>55</v>
      </c>
      <c r="H3" s="34" t="s">
        <v>53</v>
      </c>
      <c r="I3" s="34" t="s">
        <v>54</v>
      </c>
      <c r="J3" s="26" t="s">
        <v>45</v>
      </c>
      <c r="K3" s="27" t="s">
        <v>35</v>
      </c>
      <c r="AV3" s="22" t="s">
        <v>1</v>
      </c>
    </row>
    <row r="4" spans="2:48" ht="45" customHeight="1" x14ac:dyDescent="0.2">
      <c r="B4" s="28" t="s">
        <v>64</v>
      </c>
      <c r="C4" s="16" t="s">
        <v>26</v>
      </c>
      <c r="D4" s="16" t="s">
        <v>3</v>
      </c>
      <c r="E4" s="17">
        <v>42920</v>
      </c>
      <c r="F4" s="15" t="s">
        <v>2</v>
      </c>
      <c r="G4" s="18">
        <v>4690</v>
      </c>
      <c r="H4" s="63">
        <v>42952</v>
      </c>
      <c r="I4" s="65"/>
      <c r="J4" s="62" t="s">
        <v>38</v>
      </c>
      <c r="K4" s="93"/>
    </row>
    <row r="5" spans="2:48" ht="45" customHeight="1" x14ac:dyDescent="0.2">
      <c r="B5" s="28" t="s">
        <v>65</v>
      </c>
      <c r="C5" s="16" t="s">
        <v>26</v>
      </c>
      <c r="D5" s="16" t="s">
        <v>4</v>
      </c>
      <c r="E5" s="17">
        <v>42921</v>
      </c>
      <c r="F5" s="15" t="s">
        <v>6</v>
      </c>
      <c r="G5" s="18">
        <v>482</v>
      </c>
      <c r="H5" s="63"/>
      <c r="I5" s="65"/>
      <c r="J5" s="62" t="s">
        <v>14</v>
      </c>
      <c r="K5" s="94"/>
    </row>
    <row r="6" spans="2:48" ht="45" customHeight="1" x14ac:dyDescent="0.2">
      <c r="B6" s="28" t="s">
        <v>66</v>
      </c>
      <c r="C6" s="16" t="s">
        <v>26</v>
      </c>
      <c r="D6" s="16" t="s">
        <v>5</v>
      </c>
      <c r="E6" s="17">
        <v>42923</v>
      </c>
      <c r="F6" s="15" t="s">
        <v>7</v>
      </c>
      <c r="G6" s="18">
        <v>6080</v>
      </c>
      <c r="H6" s="63">
        <v>43054</v>
      </c>
      <c r="I6" s="65"/>
      <c r="J6" s="62" t="s">
        <v>13</v>
      </c>
      <c r="K6" s="94"/>
    </row>
    <row r="7" spans="2:48" ht="45" customHeight="1" x14ac:dyDescent="0.2">
      <c r="B7" s="28" t="s">
        <v>67</v>
      </c>
      <c r="C7" s="16" t="s">
        <v>26</v>
      </c>
      <c r="D7" s="16" t="s">
        <v>10</v>
      </c>
      <c r="E7" s="17">
        <v>42927</v>
      </c>
      <c r="F7" s="15" t="s">
        <v>11</v>
      </c>
      <c r="G7" s="18">
        <v>10000</v>
      </c>
      <c r="H7" s="63"/>
      <c r="I7" s="65"/>
      <c r="J7" s="62" t="s">
        <v>13</v>
      </c>
      <c r="K7" s="94"/>
      <c r="AN7" s="2"/>
      <c r="AO7" s="2"/>
      <c r="AP7" s="2"/>
      <c r="AQ7" s="2"/>
      <c r="AR7" s="2"/>
      <c r="AS7" s="2"/>
      <c r="AT7" s="2"/>
    </row>
    <row r="8" spans="2:48" ht="45" customHeight="1" x14ac:dyDescent="0.2">
      <c r="B8" s="28" t="s">
        <v>68</v>
      </c>
      <c r="C8" s="16" t="s">
        <v>26</v>
      </c>
      <c r="D8" s="16" t="s">
        <v>8</v>
      </c>
      <c r="E8" s="17">
        <v>42928</v>
      </c>
      <c r="F8" s="15" t="s">
        <v>9</v>
      </c>
      <c r="G8" s="18">
        <v>3774</v>
      </c>
      <c r="H8" s="63">
        <v>42967</v>
      </c>
      <c r="I8" s="65"/>
      <c r="J8" s="62" t="s">
        <v>38</v>
      </c>
      <c r="K8" s="94"/>
      <c r="AN8" s="2"/>
      <c r="AO8" s="2"/>
      <c r="AP8" s="2"/>
      <c r="AQ8" s="2"/>
      <c r="AR8" s="2"/>
      <c r="AS8" s="2"/>
      <c r="AT8" s="2"/>
    </row>
    <row r="9" spans="2:48" ht="45" customHeight="1" x14ac:dyDescent="0.2">
      <c r="B9" s="28" t="s">
        <v>69</v>
      </c>
      <c r="C9" s="16" t="s">
        <v>26</v>
      </c>
      <c r="D9" s="16" t="s">
        <v>34</v>
      </c>
      <c r="E9" s="17">
        <v>42928</v>
      </c>
      <c r="F9" s="15" t="s">
        <v>27</v>
      </c>
      <c r="G9" s="18">
        <v>678</v>
      </c>
      <c r="H9" s="63"/>
      <c r="I9" s="65"/>
      <c r="J9" s="62" t="s">
        <v>14</v>
      </c>
      <c r="K9" s="94"/>
      <c r="AN9" s="3" t="s">
        <v>17</v>
      </c>
      <c r="AO9" s="4" t="s">
        <v>18</v>
      </c>
      <c r="AP9" s="3" t="s">
        <v>0</v>
      </c>
      <c r="AQ9" s="3" t="s">
        <v>19</v>
      </c>
      <c r="AR9" s="4" t="s">
        <v>20</v>
      </c>
      <c r="AS9" s="4"/>
      <c r="AT9" s="3"/>
    </row>
    <row r="10" spans="2:48" ht="45" customHeight="1" x14ac:dyDescent="0.2">
      <c r="B10" s="28" t="s">
        <v>70</v>
      </c>
      <c r="C10" s="16" t="s">
        <v>26</v>
      </c>
      <c r="D10" s="16" t="s">
        <v>36</v>
      </c>
      <c r="E10" s="17">
        <v>42933</v>
      </c>
      <c r="F10" s="15" t="s">
        <v>37</v>
      </c>
      <c r="G10" s="18">
        <v>432</v>
      </c>
      <c r="H10" s="63"/>
      <c r="I10" s="65"/>
      <c r="J10" s="62" t="s">
        <v>13</v>
      </c>
      <c r="K10" s="94" t="s">
        <v>59</v>
      </c>
      <c r="AN10" s="5" t="s">
        <v>13</v>
      </c>
      <c r="AO10" s="5" t="s">
        <v>14</v>
      </c>
      <c r="AP10" s="5" t="s">
        <v>15</v>
      </c>
      <c r="AQ10" s="5" t="s">
        <v>38</v>
      </c>
      <c r="AR10" s="5"/>
      <c r="AS10" s="5"/>
      <c r="AT10" s="5"/>
    </row>
    <row r="11" spans="2:48" ht="45" customHeight="1" x14ac:dyDescent="0.2">
      <c r="B11" s="28" t="s">
        <v>71</v>
      </c>
      <c r="C11" s="16" t="s">
        <v>26</v>
      </c>
      <c r="D11" s="16" t="s">
        <v>56</v>
      </c>
      <c r="E11" s="17">
        <v>42936</v>
      </c>
      <c r="F11" s="15" t="s">
        <v>57</v>
      </c>
      <c r="G11" s="18">
        <v>1434</v>
      </c>
      <c r="H11" s="63"/>
      <c r="I11" s="65"/>
      <c r="J11" s="62" t="s">
        <v>13</v>
      </c>
      <c r="K11" s="94" t="s">
        <v>58</v>
      </c>
      <c r="AN11" s="5"/>
      <c r="AO11" s="5"/>
      <c r="AP11" s="5"/>
      <c r="AQ11" s="5"/>
      <c r="AR11" s="5"/>
      <c r="AS11" s="5"/>
      <c r="AT11" s="5"/>
    </row>
    <row r="12" spans="2:48" ht="45" customHeight="1" x14ac:dyDescent="0.2">
      <c r="B12" s="28"/>
      <c r="C12" s="16"/>
      <c r="D12" s="16"/>
      <c r="E12" s="17"/>
      <c r="F12" s="15"/>
      <c r="G12" s="18"/>
      <c r="H12" s="63"/>
      <c r="I12" s="65"/>
      <c r="J12" s="62"/>
      <c r="K12" s="94"/>
      <c r="AN12" s="5"/>
      <c r="AO12" s="5"/>
      <c r="AP12" s="5"/>
      <c r="AQ12" s="5"/>
      <c r="AR12" s="5"/>
      <c r="AS12" s="5"/>
      <c r="AT12" s="5"/>
    </row>
    <row r="13" spans="2:48" ht="45" customHeight="1" x14ac:dyDescent="0.2">
      <c r="B13" s="28"/>
      <c r="C13" s="16"/>
      <c r="D13" s="16"/>
      <c r="E13" s="17"/>
      <c r="F13" s="15"/>
      <c r="G13" s="18"/>
      <c r="H13" s="63"/>
      <c r="I13" s="65"/>
      <c r="J13" s="62"/>
      <c r="K13" s="94"/>
      <c r="AN13" s="5"/>
      <c r="AO13" s="5"/>
      <c r="AP13" s="5"/>
      <c r="AQ13" s="5"/>
      <c r="AR13" s="5"/>
      <c r="AS13" s="5"/>
      <c r="AT13" s="5"/>
    </row>
    <row r="14" spans="2:48" ht="45" customHeight="1" x14ac:dyDescent="0.2">
      <c r="B14" s="28"/>
      <c r="C14" s="16"/>
      <c r="D14" s="16"/>
      <c r="E14" s="17"/>
      <c r="F14" s="15"/>
      <c r="G14" s="18"/>
      <c r="H14" s="63"/>
      <c r="I14" s="65"/>
      <c r="J14" s="62"/>
      <c r="K14" s="94"/>
      <c r="AN14" s="5"/>
      <c r="AO14" s="5"/>
      <c r="AP14" s="5"/>
      <c r="AQ14" s="5"/>
      <c r="AR14" s="5"/>
      <c r="AS14" s="5"/>
      <c r="AT14" s="5"/>
    </row>
    <row r="15" spans="2:48" ht="45" customHeight="1" x14ac:dyDescent="0.2">
      <c r="B15" s="28"/>
      <c r="C15" s="16"/>
      <c r="D15" s="16"/>
      <c r="E15" s="17"/>
      <c r="F15" s="15"/>
      <c r="G15" s="18"/>
      <c r="H15" s="63"/>
      <c r="I15" s="65"/>
      <c r="J15" s="62"/>
      <c r="K15" s="94"/>
      <c r="AN15" s="5"/>
      <c r="AO15" s="5"/>
      <c r="AP15" s="5"/>
      <c r="AQ15" s="5"/>
      <c r="AR15" s="5"/>
      <c r="AS15" s="5"/>
      <c r="AT15" s="5"/>
    </row>
    <row r="16" spans="2:48" ht="45" customHeight="1" x14ac:dyDescent="0.2">
      <c r="B16" s="28"/>
      <c r="C16" s="16"/>
      <c r="D16" s="16"/>
      <c r="E16" s="17"/>
      <c r="F16" s="15"/>
      <c r="G16" s="18"/>
      <c r="H16" s="63"/>
      <c r="I16" s="65"/>
      <c r="J16" s="62"/>
      <c r="K16" s="94"/>
      <c r="AN16" s="5"/>
      <c r="AO16" s="5"/>
      <c r="AP16" s="5"/>
      <c r="AQ16" s="5"/>
      <c r="AR16" s="5"/>
      <c r="AS16" s="5"/>
      <c r="AT16" s="5"/>
    </row>
    <row r="17" spans="2:46" ht="45" customHeight="1" x14ac:dyDescent="0.2">
      <c r="B17" s="28"/>
      <c r="C17" s="16"/>
      <c r="D17" s="16"/>
      <c r="E17" s="17"/>
      <c r="F17" s="15"/>
      <c r="G17" s="18"/>
      <c r="H17" s="63"/>
      <c r="I17" s="65"/>
      <c r="J17" s="62"/>
      <c r="K17" s="94"/>
      <c r="AN17" s="5"/>
      <c r="AO17" s="5"/>
      <c r="AP17" s="5"/>
      <c r="AQ17" s="5"/>
      <c r="AR17" s="5"/>
      <c r="AS17" s="5"/>
      <c r="AT17" s="5"/>
    </row>
    <row r="18" spans="2:46" ht="45" customHeight="1" x14ac:dyDescent="0.2">
      <c r="B18" s="28"/>
      <c r="C18" s="16"/>
      <c r="D18" s="16"/>
      <c r="E18" s="17"/>
      <c r="F18" s="15"/>
      <c r="G18" s="18"/>
      <c r="H18" s="63"/>
      <c r="I18" s="65"/>
      <c r="J18" s="62"/>
      <c r="K18" s="94"/>
      <c r="AN18" s="5"/>
      <c r="AO18" s="5"/>
      <c r="AP18" s="5"/>
      <c r="AQ18" s="5"/>
      <c r="AR18" s="5"/>
      <c r="AS18" s="5"/>
      <c r="AT18" s="5"/>
    </row>
    <row r="19" spans="2:46" ht="45" customHeight="1" x14ac:dyDescent="0.2">
      <c r="B19" s="28"/>
      <c r="C19" s="16"/>
      <c r="D19" s="16"/>
      <c r="E19" s="17"/>
      <c r="F19" s="15"/>
      <c r="G19" s="18"/>
      <c r="H19" s="63"/>
      <c r="I19" s="65"/>
      <c r="J19" s="62"/>
      <c r="K19" s="94"/>
      <c r="AN19" s="5"/>
      <c r="AO19" s="5"/>
      <c r="AP19" s="5"/>
      <c r="AQ19" s="5"/>
      <c r="AR19" s="5"/>
      <c r="AS19" s="5"/>
      <c r="AT19" s="5"/>
    </row>
    <row r="20" spans="2:46" ht="45" customHeight="1" x14ac:dyDescent="0.2">
      <c r="B20" s="28"/>
      <c r="C20" s="16"/>
      <c r="D20" s="16"/>
      <c r="E20" s="17"/>
      <c r="F20" s="15"/>
      <c r="G20" s="18"/>
      <c r="H20" s="63"/>
      <c r="I20" s="65"/>
      <c r="J20" s="62"/>
      <c r="K20" s="94"/>
      <c r="AN20" s="5"/>
      <c r="AO20" s="5"/>
      <c r="AP20" s="5"/>
      <c r="AQ20" s="5"/>
      <c r="AR20" s="5"/>
      <c r="AS20" s="5"/>
      <c r="AT20" s="5"/>
    </row>
    <row r="21" spans="2:46" ht="45" customHeight="1" x14ac:dyDescent="0.2">
      <c r="B21" s="28"/>
      <c r="C21" s="16"/>
      <c r="D21" s="16"/>
      <c r="E21" s="17"/>
      <c r="F21" s="15"/>
      <c r="G21" s="18"/>
      <c r="H21" s="63"/>
      <c r="I21" s="65"/>
      <c r="J21" s="62"/>
      <c r="K21" s="94"/>
      <c r="AN21" s="5"/>
      <c r="AO21" s="5"/>
      <c r="AP21" s="5"/>
      <c r="AQ21" s="5"/>
      <c r="AR21" s="5"/>
      <c r="AS21" s="5"/>
      <c r="AT21" s="5"/>
    </row>
    <row r="22" spans="2:46" ht="45" customHeight="1" x14ac:dyDescent="0.2">
      <c r="B22" s="28"/>
      <c r="C22" s="16"/>
      <c r="D22" s="16"/>
      <c r="E22" s="17"/>
      <c r="F22" s="15"/>
      <c r="G22" s="18"/>
      <c r="H22" s="63"/>
      <c r="I22" s="65"/>
      <c r="J22" s="62"/>
      <c r="K22" s="94"/>
      <c r="AN22" s="5"/>
      <c r="AO22" s="5"/>
      <c r="AP22" s="5"/>
      <c r="AQ22" s="5"/>
      <c r="AR22" s="5"/>
      <c r="AS22" s="5"/>
      <c r="AT22" s="5"/>
    </row>
    <row r="23" spans="2:46" ht="45" customHeight="1" x14ac:dyDescent="0.2">
      <c r="B23" s="28"/>
      <c r="C23" s="16"/>
      <c r="D23" s="16"/>
      <c r="E23" s="17"/>
      <c r="F23" s="15"/>
      <c r="G23" s="18"/>
      <c r="H23" s="63"/>
      <c r="I23" s="65"/>
      <c r="J23" s="62"/>
      <c r="K23" s="94"/>
      <c r="AN23" s="5"/>
      <c r="AO23" s="5"/>
      <c r="AP23" s="5"/>
      <c r="AQ23" s="5"/>
      <c r="AR23" s="5"/>
      <c r="AS23" s="5"/>
      <c r="AT23" s="5"/>
    </row>
    <row r="24" spans="2:46" ht="45" customHeight="1" thickBot="1" x14ac:dyDescent="0.25">
      <c r="B24" s="29"/>
      <c r="C24" s="30"/>
      <c r="D24" s="30"/>
      <c r="E24" s="31"/>
      <c r="F24" s="32"/>
      <c r="G24" s="33"/>
      <c r="H24" s="64"/>
      <c r="I24" s="66"/>
      <c r="J24" s="107"/>
      <c r="K24" s="95"/>
      <c r="AN24" s="5" t="s">
        <v>26</v>
      </c>
      <c r="AO24" s="5" t="s">
        <v>21</v>
      </c>
      <c r="AP24" s="5" t="s">
        <v>22</v>
      </c>
      <c r="AQ24" s="5" t="s">
        <v>23</v>
      </c>
      <c r="AR24" s="5" t="s">
        <v>24</v>
      </c>
      <c r="AS24" s="5" t="s">
        <v>25</v>
      </c>
    </row>
  </sheetData>
  <autoFilter ref="E3:E24"/>
  <sortState ref="B3:O12">
    <sortCondition ref="E4:E62"/>
  </sortState>
  <conditionalFormatting sqref="J2:J1048576">
    <cfRule type="containsText" dxfId="21" priority="28" operator="containsText" text="Commande reçue">
      <formula>NOT(ISERROR(SEARCH("Commande reçue",J2)))</formula>
    </cfRule>
    <cfRule type="containsText" dxfId="20" priority="29" operator="containsText" text="Annulé">
      <formula>NOT(ISERROR(SEARCH("Annulé",J2)))</formula>
    </cfRule>
  </conditionalFormatting>
  <conditionalFormatting sqref="H4:I24">
    <cfRule type="expression" dxfId="19" priority="68">
      <formula>H4-TODAY()&gt;=15</formula>
    </cfRule>
  </conditionalFormatting>
  <conditionalFormatting sqref="H4:I24">
    <cfRule type="expression" dxfId="18" priority="67">
      <formula>AND(H4-TODAY()&lt;16,H4&gt;=TODAY())</formula>
    </cfRule>
  </conditionalFormatting>
  <conditionalFormatting sqref="H4:I24">
    <cfRule type="expression" dxfId="17" priority="14">
      <formula>AND(H4-TODAY()&lt;6,H4&gt;=TODAY())</formula>
    </cfRule>
  </conditionalFormatting>
  <conditionalFormatting sqref="H4:I24">
    <cfRule type="expression" dxfId="16" priority="15">
      <formula>AND(H4-TODAY()&lt;11,H4&gt;=TODAY())</formula>
    </cfRule>
  </conditionalFormatting>
  <conditionalFormatting sqref="H4:H24">
    <cfRule type="expression" dxfId="15" priority="13">
      <formula>J4="Commande reçue"</formula>
    </cfRule>
  </conditionalFormatting>
  <conditionalFormatting sqref="H4:H24">
    <cfRule type="expression" dxfId="14" priority="12">
      <formula>J4="annulé"</formula>
    </cfRule>
  </conditionalFormatting>
  <dataValidations count="2">
    <dataValidation type="list" allowBlank="1" showInputMessage="1" showErrorMessage="1" sqref="C4:C24">
      <formula1>$AN$24:$AS$24</formula1>
    </dataValidation>
    <dataValidation type="list" allowBlank="1" showInputMessage="1" showErrorMessage="1" sqref="J4:J24">
      <formula1>$AN$10:$AQ$10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 enableFormatConditionsCalculation="0"/>
  <dimension ref="A1:AO25"/>
  <sheetViews>
    <sheetView tabSelected="1" zoomScale="90" zoomScaleNormal="90" zoomScalePageLayoutView="90" workbookViewId="0">
      <selection activeCell="C25" sqref="C25"/>
    </sheetView>
  </sheetViews>
  <sheetFormatPr baseColWidth="10" defaultRowHeight="29" x14ac:dyDescent="0.35"/>
  <cols>
    <col min="1" max="1" width="43.5" customWidth="1"/>
    <col min="2" max="2" width="16.83203125" style="45" customWidth="1"/>
    <col min="3" max="3" width="18.33203125" style="46" customWidth="1"/>
    <col min="4" max="4" width="10.5" style="46" customWidth="1"/>
    <col min="5" max="5" width="14.83203125" style="78" customWidth="1"/>
    <col min="6" max="6" width="21" style="47" customWidth="1"/>
    <col min="7" max="7" width="16" style="81" customWidth="1"/>
    <col min="8" max="8" width="14.6640625" style="101" customWidth="1"/>
    <col min="9" max="9" width="14.6640625" style="105" customWidth="1"/>
    <col min="10" max="12" width="12.83203125" style="52" customWidth="1"/>
    <col min="13" max="13" width="12.83203125" style="53" customWidth="1"/>
    <col min="14" max="14" width="16.6640625" style="60" customWidth="1"/>
    <col min="15" max="15" width="13.83203125" style="47" customWidth="1"/>
    <col min="16" max="16" width="18.83203125" style="13" customWidth="1"/>
    <col min="17" max="17" width="25.6640625" style="48" customWidth="1"/>
    <col min="33" max="39" width="18.1640625" customWidth="1"/>
    <col min="40" max="43" width="16.83203125" customWidth="1"/>
  </cols>
  <sheetData>
    <row r="1" spans="1:41" ht="44" customHeight="1" thickBot="1" x14ac:dyDescent="0.4">
      <c r="B1" s="108" t="s">
        <v>61</v>
      </c>
      <c r="H1" s="97"/>
      <c r="I1" s="102"/>
      <c r="J1" s="52" t="s">
        <v>32</v>
      </c>
      <c r="L1" s="52" t="s">
        <v>33</v>
      </c>
    </row>
    <row r="2" spans="1:41" s="7" customFormat="1" ht="26" customHeight="1" thickBot="1" x14ac:dyDescent="0.35">
      <c r="B2" s="49"/>
      <c r="C2" s="38"/>
      <c r="D2" s="38"/>
      <c r="E2" s="79"/>
      <c r="F2" s="50"/>
      <c r="G2" s="82"/>
      <c r="H2" s="98"/>
      <c r="I2" s="103"/>
      <c r="J2" s="109" t="s">
        <v>12</v>
      </c>
      <c r="K2" s="110"/>
      <c r="L2" s="110"/>
      <c r="M2" s="111"/>
      <c r="N2" s="61"/>
      <c r="O2" s="50"/>
      <c r="P2" s="14"/>
      <c r="Q2" s="51"/>
      <c r="R2" s="8"/>
    </row>
    <row r="3" spans="1:41" s="40" customFormat="1" ht="74" customHeight="1" thickBot="1" x14ac:dyDescent="0.3">
      <c r="B3" s="89" t="s">
        <v>39</v>
      </c>
      <c r="C3" s="90" t="s">
        <v>40</v>
      </c>
      <c r="D3" s="90" t="s">
        <v>41</v>
      </c>
      <c r="E3" s="91" t="s">
        <v>42</v>
      </c>
      <c r="F3" s="90" t="s">
        <v>43</v>
      </c>
      <c r="G3" s="92" t="s">
        <v>44</v>
      </c>
      <c r="H3" s="99" t="s">
        <v>62</v>
      </c>
      <c r="I3" s="104" t="s">
        <v>63</v>
      </c>
      <c r="J3" s="42" t="s">
        <v>29</v>
      </c>
      <c r="K3" s="43" t="s">
        <v>30</v>
      </c>
      <c r="L3" s="43" t="s">
        <v>46</v>
      </c>
      <c r="M3" s="44" t="s">
        <v>31</v>
      </c>
      <c r="N3" s="67" t="s">
        <v>20</v>
      </c>
      <c r="O3" s="68" t="s">
        <v>45</v>
      </c>
      <c r="P3" s="69" t="s">
        <v>47</v>
      </c>
      <c r="Q3" s="70" t="s">
        <v>35</v>
      </c>
      <c r="R3" s="39"/>
      <c r="AO3" s="41" t="s">
        <v>1</v>
      </c>
    </row>
    <row r="4" spans="1:41" ht="45" customHeight="1" x14ac:dyDescent="0.2">
      <c r="B4" s="77"/>
      <c r="C4" s="77"/>
      <c r="D4" s="77"/>
      <c r="E4" s="80"/>
      <c r="F4" s="77"/>
      <c r="G4" s="83"/>
      <c r="H4" s="100"/>
      <c r="I4" s="96"/>
      <c r="J4" s="84" t="s">
        <v>28</v>
      </c>
      <c r="K4" s="54" t="s">
        <v>28</v>
      </c>
      <c r="L4" s="54" t="s">
        <v>28</v>
      </c>
      <c r="M4" s="55" t="s">
        <v>28</v>
      </c>
      <c r="N4" s="86" t="str">
        <f>IF(M4="X","OK","non")</f>
        <v>OK</v>
      </c>
      <c r="O4" s="71" t="s">
        <v>16</v>
      </c>
      <c r="P4" s="72" t="s">
        <v>48</v>
      </c>
      <c r="Q4" s="73"/>
    </row>
    <row r="5" spans="1:41" ht="45" customHeight="1" x14ac:dyDescent="0.2">
      <c r="A5" s="112" t="s">
        <v>60</v>
      </c>
      <c r="B5" s="77"/>
      <c r="C5" s="77"/>
      <c r="D5" s="77"/>
      <c r="E5" s="80"/>
      <c r="F5" s="77"/>
      <c r="G5" s="83"/>
      <c r="H5" s="100"/>
      <c r="I5" s="96"/>
      <c r="J5" s="56"/>
      <c r="K5" s="19"/>
      <c r="L5" s="19"/>
      <c r="M5" s="57"/>
      <c r="N5" s="87" t="str">
        <f t="shared" ref="N5:N10" si="0">IF(M5="X","OK","non")</f>
        <v>non</v>
      </c>
      <c r="O5" s="71"/>
      <c r="P5" s="20"/>
      <c r="Q5" s="74"/>
    </row>
    <row r="6" spans="1:41" ht="45" customHeight="1" x14ac:dyDescent="0.2">
      <c r="A6" s="112"/>
      <c r="B6" s="77"/>
      <c r="C6" s="77"/>
      <c r="D6" s="77"/>
      <c r="E6" s="80"/>
      <c r="F6" s="77"/>
      <c r="G6" s="83"/>
      <c r="H6" s="100"/>
      <c r="I6" s="96"/>
      <c r="J6" s="56"/>
      <c r="K6" s="19"/>
      <c r="L6" s="19"/>
      <c r="M6" s="57"/>
      <c r="N6" s="87" t="str">
        <f t="shared" si="0"/>
        <v>non</v>
      </c>
      <c r="O6" s="71"/>
      <c r="P6" s="20"/>
      <c r="Q6" s="74"/>
    </row>
    <row r="7" spans="1:41" ht="45" customHeight="1" x14ac:dyDescent="0.2">
      <c r="B7" s="77"/>
      <c r="C7" s="77"/>
      <c r="D7" s="77"/>
      <c r="E7" s="80"/>
      <c r="F7" s="77"/>
      <c r="G7" s="83"/>
      <c r="H7" s="100"/>
      <c r="I7" s="96"/>
      <c r="J7" s="56"/>
      <c r="K7" s="19"/>
      <c r="L7" s="19"/>
      <c r="M7" s="57"/>
      <c r="N7" s="87" t="str">
        <f t="shared" si="0"/>
        <v>non</v>
      </c>
      <c r="O7" s="71"/>
      <c r="P7" s="20"/>
      <c r="Q7" s="74"/>
      <c r="AG7" s="2"/>
      <c r="AH7" s="2"/>
      <c r="AI7" s="2"/>
      <c r="AJ7" s="2"/>
      <c r="AK7" s="2"/>
      <c r="AL7" s="2"/>
      <c r="AM7" s="2"/>
    </row>
    <row r="8" spans="1:41" ht="45" customHeight="1" x14ac:dyDescent="0.2">
      <c r="B8" s="77"/>
      <c r="C8" s="77"/>
      <c r="D8" s="77"/>
      <c r="E8" s="80"/>
      <c r="F8" s="77"/>
      <c r="G8" s="83"/>
      <c r="H8" s="100"/>
      <c r="I8" s="96"/>
      <c r="J8" s="56"/>
      <c r="K8" s="19"/>
      <c r="L8" s="19"/>
      <c r="M8" s="57"/>
      <c r="N8" s="87" t="str">
        <f t="shared" si="0"/>
        <v>non</v>
      </c>
      <c r="O8" s="71"/>
      <c r="P8" s="20"/>
      <c r="Q8" s="74"/>
      <c r="AG8" s="2"/>
      <c r="AH8" s="2"/>
      <c r="AI8" s="2"/>
      <c r="AJ8" s="2"/>
      <c r="AK8" s="2"/>
      <c r="AL8" s="2"/>
      <c r="AM8" s="2"/>
    </row>
    <row r="9" spans="1:41" ht="45" customHeight="1" x14ac:dyDescent="0.2">
      <c r="B9" s="77"/>
      <c r="C9" s="77"/>
      <c r="D9" s="77"/>
      <c r="E9" s="80"/>
      <c r="F9" s="77"/>
      <c r="G9" s="83"/>
      <c r="H9" s="100"/>
      <c r="I9" s="96"/>
      <c r="J9" s="56"/>
      <c r="K9" s="19"/>
      <c r="L9" s="19"/>
      <c r="M9" s="57"/>
      <c r="N9" s="87" t="str">
        <f t="shared" si="0"/>
        <v>non</v>
      </c>
      <c r="O9" s="71"/>
      <c r="P9" s="20"/>
      <c r="Q9" s="74"/>
      <c r="AG9" s="3" t="s">
        <v>17</v>
      </c>
      <c r="AH9" s="4" t="s">
        <v>18</v>
      </c>
      <c r="AI9" s="3" t="s">
        <v>0</v>
      </c>
      <c r="AJ9" s="3" t="s">
        <v>19</v>
      </c>
      <c r="AK9" s="4" t="s">
        <v>20</v>
      </c>
      <c r="AL9" s="4"/>
      <c r="AM9" s="3"/>
    </row>
    <row r="10" spans="1:41" ht="45" customHeight="1" x14ac:dyDescent="0.2">
      <c r="B10" s="77"/>
      <c r="C10" s="77"/>
      <c r="D10" s="77"/>
      <c r="E10" s="80"/>
      <c r="F10" s="77"/>
      <c r="G10" s="83"/>
      <c r="H10" s="100"/>
      <c r="I10" s="96"/>
      <c r="J10" s="56"/>
      <c r="K10" s="19"/>
      <c r="L10" s="19"/>
      <c r="M10" s="57"/>
      <c r="N10" s="87" t="str">
        <f t="shared" si="0"/>
        <v>non</v>
      </c>
      <c r="O10" s="71"/>
      <c r="P10" s="20"/>
      <c r="Q10" s="74"/>
      <c r="AG10" s="5" t="s">
        <v>52</v>
      </c>
      <c r="AH10" s="5" t="s">
        <v>16</v>
      </c>
      <c r="AI10" s="5"/>
      <c r="AJ10" s="5"/>
      <c r="AK10" s="5"/>
      <c r="AL10" s="5"/>
      <c r="AM10" s="5"/>
    </row>
    <row r="11" spans="1:41" ht="45" customHeight="1" x14ac:dyDescent="0.2">
      <c r="B11" s="77"/>
      <c r="C11" s="77"/>
      <c r="D11" s="77"/>
      <c r="E11" s="80"/>
      <c r="F11" s="77"/>
      <c r="G11" s="83"/>
      <c r="H11" s="100"/>
      <c r="I11" s="96"/>
      <c r="J11" s="56"/>
      <c r="K11" s="19"/>
      <c r="L11" s="19"/>
      <c r="M11" s="57"/>
      <c r="N11" s="87"/>
      <c r="O11" s="71"/>
      <c r="P11" s="20"/>
      <c r="Q11" s="74"/>
      <c r="AG11" s="37" t="s">
        <v>48</v>
      </c>
      <c r="AH11" s="37" t="s">
        <v>49</v>
      </c>
      <c r="AI11" s="37" t="s">
        <v>50</v>
      </c>
      <c r="AJ11" s="37" t="s">
        <v>51</v>
      </c>
      <c r="AK11" s="5"/>
      <c r="AL11" s="5"/>
      <c r="AM11" s="5"/>
    </row>
    <row r="12" spans="1:41" ht="45" customHeight="1" x14ac:dyDescent="0.2">
      <c r="B12" s="77"/>
      <c r="C12" s="77"/>
      <c r="D12" s="77"/>
      <c r="E12" s="80"/>
      <c r="F12" s="77"/>
      <c r="G12" s="83"/>
      <c r="H12" s="100"/>
      <c r="I12" s="96"/>
      <c r="J12" s="56"/>
      <c r="K12" s="19"/>
      <c r="L12" s="19"/>
      <c r="M12" s="57"/>
      <c r="N12" s="87"/>
      <c r="O12" s="71"/>
      <c r="P12" s="20"/>
      <c r="Q12" s="74"/>
      <c r="AG12" s="5"/>
      <c r="AH12" s="5"/>
      <c r="AI12" s="5"/>
      <c r="AJ12" s="5"/>
      <c r="AK12" s="5"/>
      <c r="AL12" s="5"/>
      <c r="AM12" s="5"/>
    </row>
    <row r="13" spans="1:41" ht="45" customHeight="1" x14ac:dyDescent="0.2">
      <c r="B13" s="77"/>
      <c r="C13" s="77"/>
      <c r="D13" s="77"/>
      <c r="E13" s="80"/>
      <c r="F13" s="77"/>
      <c r="G13" s="83"/>
      <c r="H13" s="100"/>
      <c r="I13" s="96"/>
      <c r="J13" s="56"/>
      <c r="K13" s="19"/>
      <c r="L13" s="19"/>
      <c r="M13" s="57"/>
      <c r="N13" s="87"/>
      <c r="O13" s="71"/>
      <c r="P13" s="20"/>
      <c r="Q13" s="74"/>
      <c r="AG13" s="5"/>
      <c r="AH13" s="5"/>
      <c r="AI13" s="5"/>
      <c r="AJ13" s="5"/>
      <c r="AK13" s="5"/>
      <c r="AL13" s="5"/>
      <c r="AM13" s="5"/>
    </row>
    <row r="14" spans="1:41" ht="45" customHeight="1" x14ac:dyDescent="0.2">
      <c r="B14" s="77"/>
      <c r="C14" s="77"/>
      <c r="D14" s="77"/>
      <c r="E14" s="80"/>
      <c r="F14" s="77"/>
      <c r="G14" s="83"/>
      <c r="H14" s="100"/>
      <c r="I14" s="96"/>
      <c r="J14" s="56"/>
      <c r="K14" s="19"/>
      <c r="L14" s="19"/>
      <c r="M14" s="57"/>
      <c r="N14" s="87"/>
      <c r="O14" s="71"/>
      <c r="P14" s="20"/>
      <c r="Q14" s="74"/>
      <c r="AG14" s="5"/>
      <c r="AH14" s="5"/>
      <c r="AI14" s="5"/>
      <c r="AJ14" s="5"/>
      <c r="AK14" s="5"/>
      <c r="AL14" s="5"/>
      <c r="AM14" s="5"/>
    </row>
    <row r="15" spans="1:41" ht="45" customHeight="1" x14ac:dyDescent="0.2">
      <c r="B15" s="77"/>
      <c r="C15" s="77"/>
      <c r="D15" s="77"/>
      <c r="E15" s="80"/>
      <c r="F15" s="77"/>
      <c r="G15" s="83"/>
      <c r="H15" s="100"/>
      <c r="I15" s="96"/>
      <c r="J15" s="56"/>
      <c r="K15" s="19"/>
      <c r="L15" s="19"/>
      <c r="M15" s="57"/>
      <c r="N15" s="87"/>
      <c r="O15" s="71"/>
      <c r="P15" s="20"/>
      <c r="Q15" s="74"/>
      <c r="AG15" s="5"/>
      <c r="AH15" s="5"/>
      <c r="AI15" s="5"/>
      <c r="AJ15" s="5"/>
      <c r="AK15" s="5"/>
      <c r="AL15" s="5"/>
      <c r="AM15" s="5"/>
    </row>
    <row r="16" spans="1:41" ht="45" customHeight="1" x14ac:dyDescent="0.2">
      <c r="B16" s="77"/>
      <c r="C16" s="77"/>
      <c r="D16" s="77"/>
      <c r="E16" s="80"/>
      <c r="F16" s="77"/>
      <c r="G16" s="83"/>
      <c r="H16" s="100"/>
      <c r="I16" s="96"/>
      <c r="J16" s="56"/>
      <c r="K16" s="19"/>
      <c r="L16" s="19"/>
      <c r="M16" s="57"/>
      <c r="N16" s="87"/>
      <c r="O16" s="71"/>
      <c r="P16" s="20"/>
      <c r="Q16" s="74"/>
      <c r="AG16" s="5"/>
      <c r="AH16" s="5"/>
      <c r="AI16" s="5"/>
      <c r="AJ16" s="5"/>
      <c r="AK16" s="5"/>
      <c r="AL16" s="5"/>
      <c r="AM16" s="5"/>
    </row>
    <row r="17" spans="2:39" ht="45" customHeight="1" x14ac:dyDescent="0.2">
      <c r="B17" s="77"/>
      <c r="C17" s="77"/>
      <c r="D17" s="77"/>
      <c r="E17" s="80"/>
      <c r="F17" s="77"/>
      <c r="G17" s="83"/>
      <c r="H17" s="100"/>
      <c r="I17" s="96"/>
      <c r="J17" s="56"/>
      <c r="K17" s="19"/>
      <c r="L17" s="19"/>
      <c r="M17" s="57"/>
      <c r="N17" s="87"/>
      <c r="O17" s="71"/>
      <c r="P17" s="20"/>
      <c r="Q17" s="74"/>
      <c r="AG17" s="5"/>
      <c r="AH17" s="5"/>
      <c r="AI17" s="5"/>
      <c r="AJ17" s="5"/>
      <c r="AK17" s="5"/>
      <c r="AL17" s="5"/>
      <c r="AM17" s="5"/>
    </row>
    <row r="18" spans="2:39" ht="45" customHeight="1" x14ac:dyDescent="0.2">
      <c r="B18" s="77"/>
      <c r="C18" s="77"/>
      <c r="D18" s="77"/>
      <c r="E18" s="80"/>
      <c r="F18" s="77"/>
      <c r="G18" s="83"/>
      <c r="H18" s="100"/>
      <c r="I18" s="96"/>
      <c r="J18" s="56"/>
      <c r="K18" s="19"/>
      <c r="L18" s="19"/>
      <c r="M18" s="57"/>
      <c r="N18" s="87"/>
      <c r="O18" s="71"/>
      <c r="P18" s="20"/>
      <c r="Q18" s="74"/>
      <c r="AG18" s="5"/>
      <c r="AH18" s="5"/>
      <c r="AI18" s="5"/>
      <c r="AJ18" s="5"/>
      <c r="AK18" s="5"/>
      <c r="AL18" s="5"/>
      <c r="AM18" s="5"/>
    </row>
    <row r="19" spans="2:39" ht="45" customHeight="1" x14ac:dyDescent="0.2">
      <c r="B19" s="77"/>
      <c r="C19" s="77"/>
      <c r="D19" s="77"/>
      <c r="E19" s="80"/>
      <c r="F19" s="77"/>
      <c r="G19" s="83"/>
      <c r="H19" s="100"/>
      <c r="I19" s="96"/>
      <c r="J19" s="56"/>
      <c r="K19" s="19"/>
      <c r="L19" s="19"/>
      <c r="M19" s="57"/>
      <c r="N19" s="87"/>
      <c r="O19" s="71"/>
      <c r="P19" s="20"/>
      <c r="Q19" s="74"/>
      <c r="AG19" s="5"/>
      <c r="AH19" s="5"/>
      <c r="AI19" s="5"/>
      <c r="AJ19" s="5"/>
      <c r="AK19" s="5"/>
      <c r="AL19" s="5"/>
      <c r="AM19" s="5"/>
    </row>
    <row r="20" spans="2:39" ht="45" customHeight="1" x14ac:dyDescent="0.2">
      <c r="B20" s="77"/>
      <c r="C20" s="77"/>
      <c r="D20" s="77"/>
      <c r="E20" s="80"/>
      <c r="F20" s="77"/>
      <c r="G20" s="83"/>
      <c r="H20" s="100"/>
      <c r="I20" s="96"/>
      <c r="J20" s="56"/>
      <c r="K20" s="19"/>
      <c r="L20" s="19"/>
      <c r="M20" s="57"/>
      <c r="N20" s="87"/>
      <c r="O20" s="71"/>
      <c r="P20" s="20"/>
      <c r="Q20" s="74"/>
      <c r="AG20" s="5"/>
      <c r="AH20" s="5"/>
      <c r="AI20" s="5"/>
      <c r="AJ20" s="5"/>
      <c r="AK20" s="5"/>
      <c r="AL20" s="5"/>
      <c r="AM20" s="5"/>
    </row>
    <row r="21" spans="2:39" ht="45" customHeight="1" x14ac:dyDescent="0.2">
      <c r="B21" s="77"/>
      <c r="C21" s="77"/>
      <c r="D21" s="77"/>
      <c r="E21" s="80"/>
      <c r="F21" s="77"/>
      <c r="G21" s="83"/>
      <c r="H21" s="100"/>
      <c r="I21" s="96"/>
      <c r="J21" s="56"/>
      <c r="K21" s="19"/>
      <c r="L21" s="19"/>
      <c r="M21" s="57"/>
      <c r="N21" s="87"/>
      <c r="O21" s="71"/>
      <c r="P21" s="20"/>
      <c r="Q21" s="74"/>
      <c r="AG21" s="5"/>
      <c r="AH21" s="5"/>
      <c r="AI21" s="5"/>
      <c r="AJ21" s="5"/>
      <c r="AK21" s="5"/>
      <c r="AL21" s="5"/>
      <c r="AM21" s="5"/>
    </row>
    <row r="22" spans="2:39" ht="45" customHeight="1" x14ac:dyDescent="0.2">
      <c r="B22" s="77"/>
      <c r="C22" s="77"/>
      <c r="D22" s="77"/>
      <c r="E22" s="80"/>
      <c r="F22" s="77"/>
      <c r="G22" s="83"/>
      <c r="H22" s="100"/>
      <c r="I22" s="96"/>
      <c r="J22" s="56"/>
      <c r="K22" s="19"/>
      <c r="L22" s="19"/>
      <c r="M22" s="57"/>
      <c r="N22" s="87"/>
      <c r="O22" s="71"/>
      <c r="P22" s="20"/>
      <c r="Q22" s="74"/>
      <c r="AG22" s="5"/>
      <c r="AH22" s="5"/>
      <c r="AI22" s="5"/>
      <c r="AJ22" s="5"/>
      <c r="AK22" s="5"/>
      <c r="AL22" s="5"/>
      <c r="AM22" s="5"/>
    </row>
    <row r="23" spans="2:39" ht="45" customHeight="1" x14ac:dyDescent="0.2">
      <c r="B23" s="77"/>
      <c r="C23" s="77"/>
      <c r="D23" s="77"/>
      <c r="E23" s="80"/>
      <c r="F23" s="77"/>
      <c r="G23" s="83"/>
      <c r="H23" s="100"/>
      <c r="I23" s="96"/>
      <c r="J23" s="56"/>
      <c r="K23" s="19"/>
      <c r="L23" s="19"/>
      <c r="M23" s="57"/>
      <c r="N23" s="87"/>
      <c r="O23" s="71"/>
      <c r="P23" s="20"/>
      <c r="Q23" s="74"/>
      <c r="AG23" s="5"/>
      <c r="AH23" s="5"/>
      <c r="AI23" s="5"/>
      <c r="AJ23" s="5"/>
      <c r="AK23" s="5"/>
      <c r="AL23" s="5"/>
      <c r="AM23" s="5"/>
    </row>
    <row r="24" spans="2:39" ht="45" customHeight="1" x14ac:dyDescent="0.2">
      <c r="B24" s="77"/>
      <c r="C24" s="77"/>
      <c r="D24" s="77"/>
      <c r="E24" s="80"/>
      <c r="F24" s="77"/>
      <c r="G24" s="83"/>
      <c r="H24" s="100"/>
      <c r="I24" s="96"/>
      <c r="J24" s="56"/>
      <c r="K24" s="19"/>
      <c r="L24" s="19"/>
      <c r="M24" s="57"/>
      <c r="N24" s="87"/>
      <c r="O24" s="71"/>
      <c r="P24" s="20"/>
      <c r="Q24" s="74"/>
      <c r="AG24" s="5"/>
      <c r="AH24" s="5"/>
      <c r="AI24" s="5"/>
      <c r="AJ24" s="5"/>
      <c r="AK24" s="5"/>
      <c r="AL24" s="5"/>
      <c r="AM24" s="5"/>
    </row>
    <row r="25" spans="2:39" ht="45" customHeight="1" thickBot="1" x14ac:dyDescent="0.25">
      <c r="B25" s="77"/>
      <c r="C25" s="77"/>
      <c r="D25" s="77"/>
      <c r="E25" s="80"/>
      <c r="F25" s="77"/>
      <c r="G25" s="83"/>
      <c r="H25" s="100"/>
      <c r="I25" s="96"/>
      <c r="J25" s="58"/>
      <c r="K25" s="59"/>
      <c r="L25" s="59"/>
      <c r="M25" s="88"/>
      <c r="N25" s="85" t="str">
        <f>IF(M25="X","OK","non")</f>
        <v>non</v>
      </c>
      <c r="O25" s="71"/>
      <c r="P25" s="75"/>
      <c r="Q25" s="76"/>
      <c r="AG25" s="5" t="s">
        <v>26</v>
      </c>
      <c r="AH25" s="5" t="s">
        <v>21</v>
      </c>
      <c r="AI25" s="5" t="s">
        <v>22</v>
      </c>
      <c r="AJ25" s="5" t="s">
        <v>23</v>
      </c>
      <c r="AK25" s="5" t="s">
        <v>24</v>
      </c>
      <c r="AL25" s="5" t="s">
        <v>25</v>
      </c>
    </row>
  </sheetData>
  <mergeCells count="2">
    <mergeCell ref="J2:M2"/>
    <mergeCell ref="A5:A6"/>
  </mergeCells>
  <phoneticPr fontId="21" type="noConversion"/>
  <conditionalFormatting sqref="N4:N25">
    <cfRule type="containsText" dxfId="13" priority="24" operator="containsText" text="OK">
      <formula>NOT(ISERROR(SEARCH("OK",N4)))</formula>
    </cfRule>
  </conditionalFormatting>
  <conditionalFormatting sqref="N1:N1048576">
    <cfRule type="containsText" dxfId="12" priority="23" operator="containsText" text="non">
      <formula>NOT(ISERROR(SEARCH("non",N1)))</formula>
    </cfRule>
  </conditionalFormatting>
  <conditionalFormatting sqref="P1:P1048576">
    <cfRule type="containsText" dxfId="11" priority="15" operator="containsText" text="Réglé 100%">
      <formula>NOT(ISERROR(SEARCH("Réglé 100%",P1)))</formula>
    </cfRule>
    <cfRule type="containsText" dxfId="10" priority="16" operator="containsText" text="Non réglé">
      <formula>NOT(ISERROR(SEARCH("Non réglé",P1)))</formula>
    </cfRule>
  </conditionalFormatting>
  <conditionalFormatting sqref="O4:O25">
    <cfRule type="expression" dxfId="9" priority="1">
      <formula>O4="Livré"</formula>
    </cfRule>
  </conditionalFormatting>
  <dataValidations count="2">
    <dataValidation type="list" allowBlank="1" showInputMessage="1" showErrorMessage="1" sqref="P4:P25">
      <formula1>$AG$11:$AJ$11</formula1>
    </dataValidation>
    <dataValidation type="list" allowBlank="1" showInputMessage="1" showErrorMessage="1" sqref="O4:O25">
      <formula1>$AG$10:$AH$10</formula1>
    </dataValidation>
  </dataValidations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PROJETS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2017-04-13T14:12:45Z</dcterms:created>
  <dcterms:modified xsi:type="dcterms:W3CDTF">2017-07-21T15:19:06Z</dcterms:modified>
</cp:coreProperties>
</file>