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ate1904="1"/>
  <bookViews>
    <workbookView xWindow="3180" yWindow="2805" windowWidth="19440" windowHeight="15600" tabRatio="500"/>
  </bookViews>
  <sheets>
    <sheet name="Feuil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  <c r="H5" i="1"/>
  <c r="H6" i="1"/>
  <c r="H7" i="1"/>
  <c r="H8" i="1"/>
  <c r="H9" i="1"/>
  <c r="H10" i="1"/>
  <c r="H11" i="1"/>
  <c r="H4" i="1"/>
  <c r="G5" i="1"/>
  <c r="G6" i="1"/>
  <c r="G7" i="1"/>
  <c r="G8" i="1"/>
  <c r="G9" i="1"/>
  <c r="G10" i="1"/>
  <c r="G11" i="1"/>
  <c r="G4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<sst xmlns="http://schemas.openxmlformats.org/spreadsheetml/2006/main" count="16" uniqueCount="15">
  <si>
    <t>DEBUT</t>
  </si>
  <si>
    <t>FIN</t>
  </si>
  <si>
    <t>JOUR</t>
  </si>
  <si>
    <t>DATE</t>
  </si>
  <si>
    <t>Mardi</t>
  </si>
  <si>
    <t>Mercredi</t>
  </si>
  <si>
    <t>Jeudi</t>
  </si>
  <si>
    <t>Vendredi</t>
  </si>
  <si>
    <t>Samedi</t>
  </si>
  <si>
    <t>Dimanche</t>
  </si>
  <si>
    <t>Lundi</t>
  </si>
  <si>
    <t>H jour</t>
  </si>
  <si>
    <t>H nuit</t>
  </si>
  <si>
    <t>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</si>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</sst>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[h]:mm"/>
  </numFmts>
  <fonts count="7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Verdana"/>
    </font>
    <font>
      <sz val="16"/>
      <name val="Verdana"/>
    </font>
    <font>
      <sz val="16"/>
      <color indexed="16"/>
      <name val="Verdana"/>
    </font>
    <font>
      <b/>
      <sz val="16"/>
      <color theme="1"/>
      <name val="Verdana"/>
    </font>
    <font>
      <b/>
      <sz val="16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3" fillId="0" borderId="12" xfId="0" applyFont="1" applyBorder="1"/>
    <xf numFmtId="14" fontId="3" fillId="0" borderId="4" xfId="0" applyNumberFormat="1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167" fontId="1" fillId="0" borderId="4" xfId="0" applyNumberFormat="1" applyFont="1" applyBorder="1" applyAlignment="1">
      <alignment horizontal="center"/>
    </xf>
    <xf numFmtId="167" fontId="4" fillId="0" borderId="4" xfId="0" applyNumberFormat="1" applyFont="1" applyFill="1" applyBorder="1" applyAlignment="1">
      <alignment horizontal="center" wrapText="1"/>
    </xf>
    <xf numFmtId="167" fontId="5" fillId="0" borderId="4" xfId="0" applyNumberFormat="1" applyFont="1" applyBorder="1" applyAlignment="1">
      <alignment horizontal="center" wrapText="1"/>
    </xf>
    <xf numFmtId="167" fontId="5" fillId="0" borderId="13" xfId="0" applyNumberFormat="1" applyFont="1" applyBorder="1" applyAlignment="1">
      <alignment horizontal="center" wrapText="1"/>
    </xf>
    <xf numFmtId="167" fontId="4" fillId="0" borderId="18" xfId="0" applyNumberFormat="1" applyFont="1" applyFill="1" applyBorder="1" applyAlignment="1">
      <alignment horizontal="center" wrapText="1"/>
    </xf>
    <xf numFmtId="167" fontId="1" fillId="0" borderId="15" xfId="0" applyNumberFormat="1" applyFont="1" applyBorder="1" applyAlignment="1">
      <alignment horizontal="center"/>
    </xf>
    <xf numFmtId="0" fontId="3" fillId="0" borderId="19" xfId="0" applyFont="1" applyBorder="1"/>
    <xf numFmtId="0" fontId="1" fillId="0" borderId="15" xfId="0" applyFont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tabSelected="1" topLeftCell="B1" workbookViewId="0">
      <selection activeCell="H28" sqref="H28"/>
    </sheetView>
  </sheetViews>
  <sheetFormatPr baseColWidth="10" defaultColWidth="18.625" defaultRowHeight="21" x14ac:dyDescent="0.35"/>
  <cols>
    <col min="1" max="16384" width="18.625" style="1"/>
  </cols>
  <sheetData>
    <row r="1" spans="2:8" ht="21.75" thickBot="1" x14ac:dyDescent="0.4"/>
    <row r="2" spans="2:8" x14ac:dyDescent="0.35">
      <c r="B2" s="4" t="s">
        <v>2</v>
      </c>
      <c r="C2" s="5" t="s">
        <v>3</v>
      </c>
      <c r="D2" s="12"/>
      <c r="E2" s="13"/>
      <c r="F2" s="6"/>
      <c r="G2" s="16" t="s">
        <v>11</v>
      </c>
      <c r="H2" s="14" t="s">
        <v>12</v>
      </c>
    </row>
    <row r="3" spans="2:8" ht="21.75" thickBot="1" x14ac:dyDescent="0.4">
      <c r="B3" s="7"/>
      <c r="C3" s="8"/>
      <c r="D3" s="9" t="s">
        <v>0</v>
      </c>
      <c r="E3" s="10" t="s">
        <v>1</v>
      </c>
      <c r="F3" s="11" t="s">
        <v>13</v>
      </c>
      <c r="G3" s="17"/>
      <c r="H3" s="15"/>
    </row>
    <row r="4" spans="2:8" x14ac:dyDescent="0.35">
      <c r="B4" s="2" t="s">
        <v>10</v>
      </c>
      <c r="C4" s="3">
        <v>41456</v>
      </c>
      <c r="D4" s="20">
        <v>0.89583333333333337</v>
      </c>
      <c r="E4" s="20">
        <v>0.22916666666666666</v>
      </c>
      <c r="F4" s="19">
        <f>MOD(E4-D4,1)</f>
        <v>0.33333333333333326</v>
      </c>
      <c r="G4" s="18">
        <f>IF(D4&gt;E4,1-D4,E4-D4)</f>
        <v>0.10416666666666663</v>
      </c>
      <c r="H4" s="18">
        <f>IF(D4&gt;E4,E4,"")</f>
        <v>0.22916666666666666</v>
      </c>
    </row>
    <row r="5" spans="2:8" x14ac:dyDescent="0.35">
      <c r="B5" s="2" t="s">
        <v>4</v>
      </c>
      <c r="C5" s="3">
        <v>41457</v>
      </c>
      <c r="D5" s="21">
        <v>0.83333333333333337</v>
      </c>
      <c r="E5" s="21">
        <v>0.125</v>
      </c>
      <c r="F5" s="19">
        <f t="shared" ref="F5:F11" si="0">MOD(E5-D5,1)</f>
        <v>0.29166666666666663</v>
      </c>
      <c r="G5" s="18">
        <f t="shared" ref="G5:G11" si="1">IF(D5&gt;E5,1-D5,E5-D5)</f>
        <v>0.16666666666666663</v>
      </c>
      <c r="H5" s="18">
        <f t="shared" ref="H5:H11" si="2">IF(D5&gt;E5,E5,"")</f>
        <v>0.125</v>
      </c>
    </row>
    <row r="6" spans="2:8" x14ac:dyDescent="0.35">
      <c r="B6" s="2" t="s">
        <v>5</v>
      </c>
      <c r="C6" s="3">
        <v>41458</v>
      </c>
      <c r="D6" s="21">
        <v>0.25</v>
      </c>
      <c r="E6" s="21">
        <v>0.625</v>
      </c>
      <c r="F6" s="19">
        <f t="shared" si="0"/>
        <v>0.375</v>
      </c>
      <c r="G6" s="18">
        <f t="shared" si="1"/>
        <v>0.375</v>
      </c>
      <c r="H6" s="18" t="str">
        <f t="shared" si="2"/>
        <v/>
      </c>
    </row>
    <row r="7" spans="2:8" x14ac:dyDescent="0.35">
      <c r="B7" s="2" t="s">
        <v>6</v>
      </c>
      <c r="C7" s="3">
        <v>41459</v>
      </c>
      <c r="D7" s="21">
        <v>0.25</v>
      </c>
      <c r="E7" s="21">
        <v>0.58333333333333337</v>
      </c>
      <c r="F7" s="19">
        <f t="shared" si="0"/>
        <v>0.33333333333333337</v>
      </c>
      <c r="G7" s="18">
        <f t="shared" si="1"/>
        <v>0.33333333333333337</v>
      </c>
      <c r="H7" s="18" t="str">
        <f t="shared" si="2"/>
        <v/>
      </c>
    </row>
    <row r="8" spans="2:8" x14ac:dyDescent="0.35">
      <c r="B8" s="2" t="s">
        <v>7</v>
      </c>
      <c r="C8" s="3">
        <v>41460</v>
      </c>
      <c r="D8" s="21">
        <v>0.3125</v>
      </c>
      <c r="E8" s="21">
        <v>0.64583333333333337</v>
      </c>
      <c r="F8" s="19">
        <f t="shared" si="0"/>
        <v>0.33333333333333337</v>
      </c>
      <c r="G8" s="18">
        <f t="shared" si="1"/>
        <v>0.33333333333333337</v>
      </c>
      <c r="H8" s="18" t="str">
        <f t="shared" si="2"/>
        <v/>
      </c>
    </row>
    <row r="9" spans="2:8" x14ac:dyDescent="0.35">
      <c r="B9" s="2" t="s">
        <v>8</v>
      </c>
      <c r="C9" s="3">
        <v>41461</v>
      </c>
      <c r="D9" s="21">
        <v>0.33333333333333331</v>
      </c>
      <c r="E9" s="21">
        <v>0.70833333333333337</v>
      </c>
      <c r="F9" s="19">
        <f t="shared" si="0"/>
        <v>0.37500000000000006</v>
      </c>
      <c r="G9" s="18">
        <f t="shared" si="1"/>
        <v>0.37500000000000006</v>
      </c>
      <c r="H9" s="18" t="str">
        <f t="shared" si="2"/>
        <v/>
      </c>
    </row>
    <row r="10" spans="2:8" x14ac:dyDescent="0.35">
      <c r="B10" s="2" t="s">
        <v>9</v>
      </c>
      <c r="C10" s="3">
        <v>41462</v>
      </c>
      <c r="D10" s="21">
        <v>0.70833333333333337</v>
      </c>
      <c r="E10" s="21">
        <v>0.10416666666666667</v>
      </c>
      <c r="F10" s="19">
        <f t="shared" si="0"/>
        <v>0.39583333333333326</v>
      </c>
      <c r="G10" s="18">
        <f t="shared" si="1"/>
        <v>0.29166666666666663</v>
      </c>
      <c r="H10" s="18">
        <f t="shared" si="2"/>
        <v>0.10416666666666667</v>
      </c>
    </row>
    <row r="11" spans="2:8" ht="21.75" thickBot="1" x14ac:dyDescent="0.4">
      <c r="B11" s="24" t="s">
        <v>10</v>
      </c>
      <c r="C11" s="3">
        <v>41463</v>
      </c>
      <c r="D11" s="21">
        <v>0.91666666666666663</v>
      </c>
      <c r="E11" s="21">
        <v>0.20833333333333334</v>
      </c>
      <c r="F11" s="22">
        <f t="shared" si="0"/>
        <v>0.29166666666666674</v>
      </c>
      <c r="G11" s="18">
        <f t="shared" si="1"/>
        <v>8.333333333333337E-2</v>
      </c>
      <c r="H11" s="18">
        <f t="shared" si="2"/>
        <v>0.20833333333333334</v>
      </c>
    </row>
    <row r="12" spans="2:8" ht="21.75" thickBot="1" x14ac:dyDescent="0.4">
      <c r="B12" s="25" t="s">
        <v>14</v>
      </c>
      <c r="F12" s="23">
        <f>SUM(F4:F11)</f>
        <v>2.729166666666667</v>
      </c>
    </row>
  </sheetData>
  <mergeCells count="3">
    <mergeCell ref="D2:E2"/>
    <mergeCell ref="G2:G3"/>
    <mergeCell ref="H2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riton 00</cp:lastModifiedBy>
  <dcterms:created xsi:type="dcterms:W3CDTF">2016-01-28T16:13:51Z</dcterms:created>
  <dcterms:modified xsi:type="dcterms:W3CDTF">2017-07-15T18:56:50Z</dcterms:modified>
</cp:coreProperties>
</file>