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940" activeTab="2"/>
  </bookViews>
  <sheets>
    <sheet name="Ref produits" sheetId="5" r:id="rId1"/>
    <sheet name="Liste déroulante" sheetId="4" state="hidden" r:id="rId2"/>
    <sheet name="Suivi stock - ech" sheetId="3" r:id="rId3"/>
    <sheet name="Feuil2" sheetId="2" state="hidden" r:id="rId4"/>
  </sheets>
  <externalReferences>
    <externalReference r:id="rId5"/>
  </externalReferences>
  <definedNames>
    <definedName name="_xlnm._FilterDatabase" localSheetId="0" hidden="1">'Ref produits'!$A$1:$D$376</definedName>
    <definedName name="_xlnm._FilterDatabase" localSheetId="2" hidden="1">'Suivi stock - ech'!$A$1:$P$1</definedName>
    <definedName name="listepdt">'Ref produits'!$A$1:$E$376</definedName>
  </definedNames>
  <calcPr calcId="152511"/>
  <fileRecoveryPr repairLoad="1"/>
</workbook>
</file>

<file path=xl/calcChain.xml><?xml version="1.0" encoding="utf-8"?>
<calcChain xmlns="http://schemas.openxmlformats.org/spreadsheetml/2006/main">
  <c r="E2" i="3" l="1"/>
  <c r="F20" i="2" l="1"/>
  <c r="E20" i="2"/>
  <c r="B20" i="2"/>
  <c r="F19" i="2"/>
  <c r="E19" i="2"/>
  <c r="B19" i="2"/>
  <c r="F18" i="2"/>
  <c r="E18" i="2"/>
  <c r="B18" i="2"/>
  <c r="F17" i="2"/>
  <c r="E17" i="2"/>
  <c r="B17" i="2"/>
  <c r="F16" i="2"/>
  <c r="E16" i="2"/>
  <c r="B16" i="2"/>
  <c r="F15" i="2"/>
  <c r="E15" i="2"/>
  <c r="B15" i="2"/>
  <c r="F14" i="2"/>
  <c r="E14" i="2"/>
  <c r="B14" i="2"/>
  <c r="F13" i="2"/>
  <c r="E13" i="2"/>
  <c r="B13" i="2"/>
  <c r="F12" i="2"/>
  <c r="E12" i="2"/>
  <c r="B12" i="2"/>
  <c r="F11" i="2"/>
  <c r="E11" i="2"/>
  <c r="B11" i="2"/>
  <c r="F10" i="2"/>
  <c r="E10" i="2"/>
  <c r="B10" i="2"/>
  <c r="F9" i="2"/>
  <c r="E9" i="2"/>
  <c r="B9" i="2"/>
  <c r="F8" i="2"/>
  <c r="E8" i="2"/>
  <c r="B8" i="2"/>
  <c r="F7" i="2"/>
  <c r="E7" i="2"/>
  <c r="B7" i="2"/>
  <c r="F6" i="2"/>
  <c r="E6" i="2"/>
  <c r="B6" i="2"/>
  <c r="F5" i="2"/>
  <c r="E5" i="2"/>
  <c r="B5" i="2"/>
  <c r="F4" i="2"/>
  <c r="E4" i="2"/>
  <c r="B4" i="2"/>
  <c r="F3" i="2"/>
  <c r="E3" i="2"/>
  <c r="B3" i="2"/>
  <c r="F2" i="2"/>
  <c r="E2" i="2"/>
  <c r="I2000" i="3"/>
  <c r="E2000" i="3" a="1"/>
  <c r="E2000" i="3" s="1"/>
  <c r="C2000" i="3"/>
  <c r="I1999" i="3"/>
  <c r="E1999" i="3" a="1"/>
  <c r="E1999" i="3" s="1"/>
  <c r="C1999" i="3"/>
  <c r="I1998" i="3"/>
  <c r="E1998" i="3" a="1"/>
  <c r="E1998" i="3" s="1"/>
  <c r="C1998" i="3"/>
  <c r="I1997" i="3"/>
  <c r="E1997" i="3" a="1"/>
  <c r="E1997" i="3" s="1"/>
  <c r="C1997" i="3"/>
  <c r="I1996" i="3"/>
  <c r="E1996" i="3" a="1"/>
  <c r="E1996" i="3" s="1"/>
  <c r="C1996" i="3"/>
  <c r="I1995" i="3"/>
  <c r="E1995" i="3" a="1"/>
  <c r="E1995" i="3" s="1"/>
  <c r="C1995" i="3"/>
  <c r="I1994" i="3"/>
  <c r="E1994" i="3" a="1"/>
  <c r="E1994" i="3" s="1"/>
  <c r="C1994" i="3"/>
  <c r="I1993" i="3"/>
  <c r="E1993" i="3" a="1"/>
  <c r="E1993" i="3" s="1"/>
  <c r="C1993" i="3"/>
  <c r="I1992" i="3"/>
  <c r="E1992" i="3" a="1"/>
  <c r="E1992" i="3" s="1"/>
  <c r="C1992" i="3"/>
  <c r="I1991" i="3"/>
  <c r="E1991" i="3" a="1"/>
  <c r="E1991" i="3" s="1"/>
  <c r="C1991" i="3"/>
  <c r="I1990" i="3"/>
  <c r="E1990" i="3" a="1"/>
  <c r="E1990" i="3" s="1"/>
  <c r="C1990" i="3"/>
  <c r="I1989" i="3"/>
  <c r="E1989" i="3" a="1"/>
  <c r="E1989" i="3" s="1"/>
  <c r="C1989" i="3"/>
  <c r="I1988" i="3"/>
  <c r="E1988" i="3" a="1"/>
  <c r="E1988" i="3" s="1"/>
  <c r="C1988" i="3"/>
  <c r="I1987" i="3"/>
  <c r="E1987" i="3" a="1"/>
  <c r="E1987" i="3" s="1"/>
  <c r="C1987" i="3"/>
  <c r="I1986" i="3"/>
  <c r="E1986" i="3" a="1"/>
  <c r="E1986" i="3" s="1"/>
  <c r="C1986" i="3"/>
  <c r="I1985" i="3"/>
  <c r="E1985" i="3" a="1"/>
  <c r="E1985" i="3" s="1"/>
  <c r="C1985" i="3"/>
  <c r="I1984" i="3"/>
  <c r="E1984" i="3" a="1"/>
  <c r="E1984" i="3" s="1"/>
  <c r="C1984" i="3"/>
  <c r="I1983" i="3"/>
  <c r="E1983" i="3" a="1"/>
  <c r="E1983" i="3" s="1"/>
  <c r="C1983" i="3"/>
  <c r="I1982" i="3"/>
  <c r="E1982" i="3" a="1"/>
  <c r="E1982" i="3" s="1"/>
  <c r="C1982" i="3"/>
  <c r="I1981" i="3"/>
  <c r="E1981" i="3" a="1"/>
  <c r="E1981" i="3" s="1"/>
  <c r="C1981" i="3"/>
  <c r="I1980" i="3"/>
  <c r="E1980" i="3" a="1"/>
  <c r="E1980" i="3" s="1"/>
  <c r="C1980" i="3"/>
  <c r="I1979" i="3"/>
  <c r="E1979" i="3" a="1"/>
  <c r="E1979" i="3" s="1"/>
  <c r="C1979" i="3"/>
  <c r="I1978" i="3"/>
  <c r="E1978" i="3" a="1"/>
  <c r="E1978" i="3" s="1"/>
  <c r="C1978" i="3"/>
  <c r="I1977" i="3"/>
  <c r="E1977" i="3" a="1"/>
  <c r="E1977" i="3" s="1"/>
  <c r="C1977" i="3"/>
  <c r="I1976" i="3"/>
  <c r="E1976" i="3" a="1"/>
  <c r="E1976" i="3" s="1"/>
  <c r="C1976" i="3"/>
  <c r="I1975" i="3"/>
  <c r="E1975" i="3" a="1"/>
  <c r="E1975" i="3" s="1"/>
  <c r="C1975" i="3"/>
  <c r="I1974" i="3"/>
  <c r="E1974" i="3" a="1"/>
  <c r="E1974" i="3" s="1"/>
  <c r="C1974" i="3"/>
  <c r="I1973" i="3"/>
  <c r="E1973" i="3" a="1"/>
  <c r="E1973" i="3" s="1"/>
  <c r="C1973" i="3"/>
  <c r="I1972" i="3"/>
  <c r="E1972" i="3" a="1"/>
  <c r="E1972" i="3" s="1"/>
  <c r="C1972" i="3"/>
  <c r="I1971" i="3"/>
  <c r="E1971" i="3" a="1"/>
  <c r="E1971" i="3" s="1"/>
  <c r="C1971" i="3"/>
  <c r="I1970" i="3"/>
  <c r="E1970" i="3" a="1"/>
  <c r="E1970" i="3" s="1"/>
  <c r="C1970" i="3"/>
  <c r="I1969" i="3"/>
  <c r="E1969" i="3" a="1"/>
  <c r="E1969" i="3" s="1"/>
  <c r="C1969" i="3"/>
  <c r="I1968" i="3"/>
  <c r="E1968" i="3" a="1"/>
  <c r="E1968" i="3" s="1"/>
  <c r="C1968" i="3"/>
  <c r="I1967" i="3"/>
  <c r="E1967" i="3" a="1"/>
  <c r="E1967" i="3" s="1"/>
  <c r="C1967" i="3"/>
  <c r="I1966" i="3"/>
  <c r="E1966" i="3" a="1"/>
  <c r="E1966" i="3" s="1"/>
  <c r="C1966" i="3"/>
  <c r="I1965" i="3"/>
  <c r="E1965" i="3" a="1"/>
  <c r="E1965" i="3" s="1"/>
  <c r="C1965" i="3"/>
  <c r="I1964" i="3"/>
  <c r="E1964" i="3" a="1"/>
  <c r="E1964" i="3" s="1"/>
  <c r="C1964" i="3"/>
  <c r="I1963" i="3"/>
  <c r="E1963" i="3" a="1"/>
  <c r="E1963" i="3" s="1"/>
  <c r="C1963" i="3"/>
  <c r="I1962" i="3"/>
  <c r="E1962" i="3" a="1"/>
  <c r="E1962" i="3" s="1"/>
  <c r="C1962" i="3"/>
  <c r="I1961" i="3"/>
  <c r="E1961" i="3" a="1"/>
  <c r="E1961" i="3" s="1"/>
  <c r="C1961" i="3"/>
  <c r="I1960" i="3"/>
  <c r="E1960" i="3" a="1"/>
  <c r="E1960" i="3" s="1"/>
  <c r="C1960" i="3"/>
  <c r="I1959" i="3"/>
  <c r="E1959" i="3" a="1"/>
  <c r="E1959" i="3" s="1"/>
  <c r="C1959" i="3"/>
  <c r="I1958" i="3"/>
  <c r="E1958" i="3" a="1"/>
  <c r="E1958" i="3" s="1"/>
  <c r="C1958" i="3"/>
  <c r="I1957" i="3"/>
  <c r="E1957" i="3" a="1"/>
  <c r="E1957" i="3" s="1"/>
  <c r="C1957" i="3"/>
  <c r="I1956" i="3"/>
  <c r="E1956" i="3" a="1"/>
  <c r="E1956" i="3" s="1"/>
  <c r="C1956" i="3"/>
  <c r="I1955" i="3"/>
  <c r="E1955" i="3" a="1"/>
  <c r="E1955" i="3" s="1"/>
  <c r="C1955" i="3"/>
  <c r="I1954" i="3"/>
  <c r="E1954" i="3" a="1"/>
  <c r="E1954" i="3" s="1"/>
  <c r="C1954" i="3"/>
  <c r="I1953" i="3"/>
  <c r="E1953" i="3" a="1"/>
  <c r="E1953" i="3" s="1"/>
  <c r="C1953" i="3"/>
  <c r="I1952" i="3"/>
  <c r="E1952" i="3" a="1"/>
  <c r="E1952" i="3" s="1"/>
  <c r="C1952" i="3"/>
  <c r="I1951" i="3"/>
  <c r="E1951" i="3" a="1"/>
  <c r="E1951" i="3" s="1"/>
  <c r="C1951" i="3"/>
  <c r="I1950" i="3"/>
  <c r="E1950" i="3" a="1"/>
  <c r="E1950" i="3" s="1"/>
  <c r="C1950" i="3"/>
  <c r="I1949" i="3"/>
  <c r="E1949" i="3" a="1"/>
  <c r="E1949" i="3" s="1"/>
  <c r="C1949" i="3"/>
  <c r="I1948" i="3"/>
  <c r="E1948" i="3" a="1"/>
  <c r="E1948" i="3" s="1"/>
  <c r="C1948" i="3"/>
  <c r="I1947" i="3"/>
  <c r="E1947" i="3" a="1"/>
  <c r="E1947" i="3" s="1"/>
  <c r="C1947" i="3"/>
  <c r="I1946" i="3"/>
  <c r="E1946" i="3" a="1"/>
  <c r="E1946" i="3" s="1"/>
  <c r="C1946" i="3"/>
  <c r="I1945" i="3"/>
  <c r="E1945" i="3" a="1"/>
  <c r="E1945" i="3" s="1"/>
  <c r="C1945" i="3"/>
  <c r="I1944" i="3"/>
  <c r="E1944" i="3" a="1"/>
  <c r="E1944" i="3" s="1"/>
  <c r="C1944" i="3"/>
  <c r="I1943" i="3"/>
  <c r="E1943" i="3" a="1"/>
  <c r="E1943" i="3" s="1"/>
  <c r="C1943" i="3"/>
  <c r="I1942" i="3"/>
  <c r="E1942" i="3" a="1"/>
  <c r="E1942" i="3" s="1"/>
  <c r="C1942" i="3"/>
  <c r="I1941" i="3"/>
  <c r="E1941" i="3" a="1"/>
  <c r="E1941" i="3" s="1"/>
  <c r="C1941" i="3"/>
  <c r="I1940" i="3"/>
  <c r="E1940" i="3" a="1"/>
  <c r="E1940" i="3" s="1"/>
  <c r="C1940" i="3"/>
  <c r="I1939" i="3"/>
  <c r="E1939" i="3" a="1"/>
  <c r="E1939" i="3" s="1"/>
  <c r="C1939" i="3"/>
  <c r="I1938" i="3"/>
  <c r="E1938" i="3" a="1"/>
  <c r="E1938" i="3" s="1"/>
  <c r="C1938" i="3"/>
  <c r="I1937" i="3"/>
  <c r="E1937" i="3" a="1"/>
  <c r="E1937" i="3" s="1"/>
  <c r="C1937" i="3"/>
  <c r="I1936" i="3"/>
  <c r="E1936" i="3" a="1"/>
  <c r="E1936" i="3" s="1"/>
  <c r="C1936" i="3"/>
  <c r="I1935" i="3"/>
  <c r="E1935" i="3" a="1"/>
  <c r="E1935" i="3" s="1"/>
  <c r="C1935" i="3"/>
  <c r="I1934" i="3"/>
  <c r="E1934" i="3" a="1"/>
  <c r="E1934" i="3" s="1"/>
  <c r="C1934" i="3"/>
  <c r="I1933" i="3"/>
  <c r="E1933" i="3" a="1"/>
  <c r="E1933" i="3" s="1"/>
  <c r="C1933" i="3"/>
  <c r="I1932" i="3"/>
  <c r="E1932" i="3" a="1"/>
  <c r="E1932" i="3" s="1"/>
  <c r="C1932" i="3"/>
  <c r="I1931" i="3"/>
  <c r="E1931" i="3" a="1"/>
  <c r="E1931" i="3" s="1"/>
  <c r="C1931" i="3"/>
  <c r="I1930" i="3"/>
  <c r="E1930" i="3" a="1"/>
  <c r="E1930" i="3" s="1"/>
  <c r="C1930" i="3"/>
  <c r="I1929" i="3"/>
  <c r="E1929" i="3" a="1"/>
  <c r="E1929" i="3" s="1"/>
  <c r="C1929" i="3"/>
  <c r="I1928" i="3"/>
  <c r="E1928" i="3" a="1"/>
  <c r="E1928" i="3" s="1"/>
  <c r="C1928" i="3"/>
  <c r="I1927" i="3"/>
  <c r="E1927" i="3" a="1"/>
  <c r="E1927" i="3" s="1"/>
  <c r="C1927" i="3"/>
  <c r="I1926" i="3"/>
  <c r="E1926" i="3" a="1"/>
  <c r="E1926" i="3" s="1"/>
  <c r="C1926" i="3"/>
  <c r="I1925" i="3"/>
  <c r="E1925" i="3" a="1"/>
  <c r="E1925" i="3" s="1"/>
  <c r="C1925" i="3"/>
  <c r="I1924" i="3"/>
  <c r="E1924" i="3" a="1"/>
  <c r="E1924" i="3" s="1"/>
  <c r="C1924" i="3"/>
  <c r="I1923" i="3"/>
  <c r="E1923" i="3" a="1"/>
  <c r="E1923" i="3" s="1"/>
  <c r="C1923" i="3"/>
  <c r="I1922" i="3"/>
  <c r="E1922" i="3" a="1"/>
  <c r="E1922" i="3" s="1"/>
  <c r="C1922" i="3"/>
  <c r="I1921" i="3"/>
  <c r="E1921" i="3" a="1"/>
  <c r="E1921" i="3" s="1"/>
  <c r="C1921" i="3"/>
  <c r="I1920" i="3"/>
  <c r="E1920" i="3" a="1"/>
  <c r="E1920" i="3" s="1"/>
  <c r="C1920" i="3"/>
  <c r="I1919" i="3"/>
  <c r="E1919" i="3" a="1"/>
  <c r="E1919" i="3" s="1"/>
  <c r="C1919" i="3"/>
  <c r="I1918" i="3"/>
  <c r="E1918" i="3" a="1"/>
  <c r="E1918" i="3" s="1"/>
  <c r="C1918" i="3"/>
  <c r="I1917" i="3"/>
  <c r="E1917" i="3" a="1"/>
  <c r="E1917" i="3" s="1"/>
  <c r="C1917" i="3"/>
  <c r="I1916" i="3"/>
  <c r="E1916" i="3" a="1"/>
  <c r="E1916" i="3" s="1"/>
  <c r="C1916" i="3"/>
  <c r="I1915" i="3"/>
  <c r="E1915" i="3" a="1"/>
  <c r="E1915" i="3" s="1"/>
  <c r="C1915" i="3"/>
  <c r="I1914" i="3"/>
  <c r="E1914" i="3" a="1"/>
  <c r="E1914" i="3" s="1"/>
  <c r="C1914" i="3"/>
  <c r="I1913" i="3"/>
  <c r="E1913" i="3" a="1"/>
  <c r="E1913" i="3" s="1"/>
  <c r="C1913" i="3"/>
  <c r="I1912" i="3"/>
  <c r="E1912" i="3" a="1"/>
  <c r="E1912" i="3" s="1"/>
  <c r="C1912" i="3"/>
  <c r="I1911" i="3"/>
  <c r="E1911" i="3" a="1"/>
  <c r="E1911" i="3" s="1"/>
  <c r="C1911" i="3"/>
  <c r="I1910" i="3"/>
  <c r="E1910" i="3" a="1"/>
  <c r="E1910" i="3" s="1"/>
  <c r="C1910" i="3"/>
  <c r="I1909" i="3"/>
  <c r="E1909" i="3" a="1"/>
  <c r="E1909" i="3" s="1"/>
  <c r="C1909" i="3"/>
  <c r="I1908" i="3"/>
  <c r="E1908" i="3" a="1"/>
  <c r="E1908" i="3" s="1"/>
  <c r="C1908" i="3"/>
  <c r="I1907" i="3"/>
  <c r="E1907" i="3" a="1"/>
  <c r="E1907" i="3" s="1"/>
  <c r="C1907" i="3"/>
  <c r="I1906" i="3"/>
  <c r="E1906" i="3" a="1"/>
  <c r="E1906" i="3" s="1"/>
  <c r="C1906" i="3"/>
  <c r="I1905" i="3"/>
  <c r="E1905" i="3" a="1"/>
  <c r="E1905" i="3" s="1"/>
  <c r="C1905" i="3"/>
  <c r="I1904" i="3"/>
  <c r="E1904" i="3" a="1"/>
  <c r="E1904" i="3" s="1"/>
  <c r="C1904" i="3"/>
  <c r="I1903" i="3"/>
  <c r="E1903" i="3" a="1"/>
  <c r="E1903" i="3" s="1"/>
  <c r="C1903" i="3"/>
  <c r="I1902" i="3"/>
  <c r="E1902" i="3" a="1"/>
  <c r="E1902" i="3" s="1"/>
  <c r="C1902" i="3"/>
  <c r="I1901" i="3"/>
  <c r="E1901" i="3" a="1"/>
  <c r="E1901" i="3" s="1"/>
  <c r="C1901" i="3"/>
  <c r="I1900" i="3"/>
  <c r="E1900" i="3" a="1"/>
  <c r="E1900" i="3" s="1"/>
  <c r="C1900" i="3"/>
  <c r="I1899" i="3"/>
  <c r="E1899" i="3" a="1"/>
  <c r="E1899" i="3" s="1"/>
  <c r="C1899" i="3"/>
  <c r="I1898" i="3"/>
  <c r="E1898" i="3" a="1"/>
  <c r="E1898" i="3" s="1"/>
  <c r="C1898" i="3"/>
  <c r="I1897" i="3"/>
  <c r="E1897" i="3" a="1"/>
  <c r="E1897" i="3" s="1"/>
  <c r="C1897" i="3"/>
  <c r="I1896" i="3"/>
  <c r="E1896" i="3" a="1"/>
  <c r="E1896" i="3" s="1"/>
  <c r="C1896" i="3"/>
  <c r="I1895" i="3"/>
  <c r="E1895" i="3" a="1"/>
  <c r="E1895" i="3" s="1"/>
  <c r="C1895" i="3"/>
  <c r="I1894" i="3"/>
  <c r="E1894" i="3" a="1"/>
  <c r="E1894" i="3" s="1"/>
  <c r="C1894" i="3"/>
  <c r="I1893" i="3"/>
  <c r="E1893" i="3" a="1"/>
  <c r="E1893" i="3" s="1"/>
  <c r="C1893" i="3"/>
  <c r="I1892" i="3"/>
  <c r="E1892" i="3" a="1"/>
  <c r="E1892" i="3" s="1"/>
  <c r="C1892" i="3"/>
  <c r="I1891" i="3"/>
  <c r="E1891" i="3" a="1"/>
  <c r="E1891" i="3" s="1"/>
  <c r="C1891" i="3"/>
  <c r="I1890" i="3"/>
  <c r="E1890" i="3" a="1"/>
  <c r="E1890" i="3" s="1"/>
  <c r="C1890" i="3"/>
  <c r="I1889" i="3"/>
  <c r="E1889" i="3" a="1"/>
  <c r="E1889" i="3" s="1"/>
  <c r="C1889" i="3"/>
  <c r="I1888" i="3"/>
  <c r="E1888" i="3" a="1"/>
  <c r="E1888" i="3" s="1"/>
  <c r="C1888" i="3"/>
  <c r="I1887" i="3"/>
  <c r="E1887" i="3" a="1"/>
  <c r="E1887" i="3" s="1"/>
  <c r="C1887" i="3"/>
  <c r="I1886" i="3"/>
  <c r="E1886" i="3" a="1"/>
  <c r="E1886" i="3" s="1"/>
  <c r="C1886" i="3"/>
  <c r="I1885" i="3"/>
  <c r="E1885" i="3" a="1"/>
  <c r="E1885" i="3" s="1"/>
  <c r="C1885" i="3"/>
  <c r="I1884" i="3"/>
  <c r="E1884" i="3" a="1"/>
  <c r="E1884" i="3" s="1"/>
  <c r="C1884" i="3"/>
  <c r="I1883" i="3"/>
  <c r="E1883" i="3" a="1"/>
  <c r="E1883" i="3" s="1"/>
  <c r="C1883" i="3"/>
  <c r="I1882" i="3"/>
  <c r="E1882" i="3" a="1"/>
  <c r="E1882" i="3" s="1"/>
  <c r="C1882" i="3"/>
  <c r="I1881" i="3"/>
  <c r="E1881" i="3" a="1"/>
  <c r="E1881" i="3" s="1"/>
  <c r="C1881" i="3"/>
  <c r="I1880" i="3"/>
  <c r="E1880" i="3" a="1"/>
  <c r="E1880" i="3" s="1"/>
  <c r="C1880" i="3"/>
  <c r="I1879" i="3"/>
  <c r="E1879" i="3" a="1"/>
  <c r="E1879" i="3" s="1"/>
  <c r="C1879" i="3"/>
  <c r="I1878" i="3"/>
  <c r="E1878" i="3" a="1"/>
  <c r="E1878" i="3" s="1"/>
  <c r="C1878" i="3"/>
  <c r="I1877" i="3"/>
  <c r="E1877" i="3" a="1"/>
  <c r="E1877" i="3" s="1"/>
  <c r="C1877" i="3"/>
  <c r="I1876" i="3"/>
  <c r="E1876" i="3" a="1"/>
  <c r="E1876" i="3" s="1"/>
  <c r="C1876" i="3"/>
  <c r="I1875" i="3"/>
  <c r="E1875" i="3" a="1"/>
  <c r="E1875" i="3" s="1"/>
  <c r="C1875" i="3"/>
  <c r="I1874" i="3"/>
  <c r="E1874" i="3" a="1"/>
  <c r="E1874" i="3" s="1"/>
  <c r="C1874" i="3"/>
  <c r="I1873" i="3"/>
  <c r="E1873" i="3" a="1"/>
  <c r="E1873" i="3" s="1"/>
  <c r="C1873" i="3"/>
  <c r="I1872" i="3"/>
  <c r="E1872" i="3" a="1"/>
  <c r="E1872" i="3" s="1"/>
  <c r="C1872" i="3"/>
  <c r="I1871" i="3"/>
  <c r="E1871" i="3" a="1"/>
  <c r="E1871" i="3" s="1"/>
  <c r="C1871" i="3"/>
  <c r="I1870" i="3"/>
  <c r="E1870" i="3" a="1"/>
  <c r="E1870" i="3" s="1"/>
  <c r="C1870" i="3"/>
  <c r="I1869" i="3"/>
  <c r="E1869" i="3" a="1"/>
  <c r="E1869" i="3" s="1"/>
  <c r="C1869" i="3"/>
  <c r="I1868" i="3"/>
  <c r="E1868" i="3" a="1"/>
  <c r="E1868" i="3" s="1"/>
  <c r="C1868" i="3"/>
  <c r="I1867" i="3"/>
  <c r="E1867" i="3" a="1"/>
  <c r="E1867" i="3" s="1"/>
  <c r="C1867" i="3"/>
  <c r="I1866" i="3"/>
  <c r="E1866" i="3" a="1"/>
  <c r="E1866" i="3" s="1"/>
  <c r="C1866" i="3"/>
  <c r="I1865" i="3"/>
  <c r="E1865" i="3" a="1"/>
  <c r="E1865" i="3" s="1"/>
  <c r="C1865" i="3"/>
  <c r="I1864" i="3"/>
  <c r="E1864" i="3" a="1"/>
  <c r="E1864" i="3" s="1"/>
  <c r="C1864" i="3"/>
  <c r="I1863" i="3"/>
  <c r="E1863" i="3" a="1"/>
  <c r="E1863" i="3" s="1"/>
  <c r="C1863" i="3"/>
  <c r="I1862" i="3"/>
  <c r="E1862" i="3" a="1"/>
  <c r="E1862" i="3" s="1"/>
  <c r="C1862" i="3"/>
  <c r="I1861" i="3"/>
  <c r="E1861" i="3" a="1"/>
  <c r="E1861" i="3" s="1"/>
  <c r="C1861" i="3"/>
  <c r="I1860" i="3"/>
  <c r="E1860" i="3" a="1"/>
  <c r="E1860" i="3" s="1"/>
  <c r="C1860" i="3"/>
  <c r="I1859" i="3"/>
  <c r="E1859" i="3" a="1"/>
  <c r="E1859" i="3" s="1"/>
  <c r="C1859" i="3"/>
  <c r="I1858" i="3"/>
  <c r="E1858" i="3" a="1"/>
  <c r="E1858" i="3" s="1"/>
  <c r="C1858" i="3"/>
  <c r="I1857" i="3"/>
  <c r="E1857" i="3" a="1"/>
  <c r="E1857" i="3" s="1"/>
  <c r="C1857" i="3"/>
  <c r="I1856" i="3"/>
  <c r="E1856" i="3" a="1"/>
  <c r="E1856" i="3" s="1"/>
  <c r="C1856" i="3"/>
  <c r="I1855" i="3"/>
  <c r="E1855" i="3" a="1"/>
  <c r="E1855" i="3" s="1"/>
  <c r="C1855" i="3"/>
  <c r="I1854" i="3"/>
  <c r="E1854" i="3" a="1"/>
  <c r="E1854" i="3" s="1"/>
  <c r="C1854" i="3"/>
  <c r="I1853" i="3"/>
  <c r="E1853" i="3" a="1"/>
  <c r="E1853" i="3" s="1"/>
  <c r="C1853" i="3"/>
  <c r="I1852" i="3"/>
  <c r="E1852" i="3" a="1"/>
  <c r="E1852" i="3" s="1"/>
  <c r="C1852" i="3"/>
  <c r="I1851" i="3"/>
  <c r="E1851" i="3" a="1"/>
  <c r="E1851" i="3" s="1"/>
  <c r="C1851" i="3"/>
  <c r="I1850" i="3"/>
  <c r="E1850" i="3" a="1"/>
  <c r="E1850" i="3" s="1"/>
  <c r="C1850" i="3"/>
  <c r="I1849" i="3"/>
  <c r="E1849" i="3" a="1"/>
  <c r="E1849" i="3" s="1"/>
  <c r="C1849" i="3"/>
  <c r="I1848" i="3"/>
  <c r="E1848" i="3" a="1"/>
  <c r="E1848" i="3" s="1"/>
  <c r="C1848" i="3"/>
  <c r="I1847" i="3"/>
  <c r="E1847" i="3" a="1"/>
  <c r="E1847" i="3" s="1"/>
  <c r="C1847" i="3"/>
  <c r="I1846" i="3"/>
  <c r="E1846" i="3" a="1"/>
  <c r="E1846" i="3" s="1"/>
  <c r="C1846" i="3"/>
  <c r="I1845" i="3"/>
  <c r="E1845" i="3" a="1"/>
  <c r="E1845" i="3" s="1"/>
  <c r="C1845" i="3"/>
  <c r="I1844" i="3"/>
  <c r="E1844" i="3" a="1"/>
  <c r="E1844" i="3" s="1"/>
  <c r="C1844" i="3"/>
  <c r="I1843" i="3"/>
  <c r="E1843" i="3" a="1"/>
  <c r="E1843" i="3" s="1"/>
  <c r="C1843" i="3"/>
  <c r="I1842" i="3"/>
  <c r="E1842" i="3" a="1"/>
  <c r="E1842" i="3" s="1"/>
  <c r="C1842" i="3"/>
  <c r="I1841" i="3"/>
  <c r="E1841" i="3" a="1"/>
  <c r="E1841" i="3" s="1"/>
  <c r="C1841" i="3"/>
  <c r="I1840" i="3"/>
  <c r="E1840" i="3" a="1"/>
  <c r="E1840" i="3" s="1"/>
  <c r="C1840" i="3"/>
  <c r="I1839" i="3"/>
  <c r="E1839" i="3" a="1"/>
  <c r="E1839" i="3" s="1"/>
  <c r="C1839" i="3"/>
  <c r="I1838" i="3"/>
  <c r="E1838" i="3" a="1"/>
  <c r="E1838" i="3" s="1"/>
  <c r="C1838" i="3"/>
  <c r="I1837" i="3"/>
  <c r="E1837" i="3" a="1"/>
  <c r="E1837" i="3" s="1"/>
  <c r="C1837" i="3"/>
  <c r="I1836" i="3"/>
  <c r="E1836" i="3" a="1"/>
  <c r="E1836" i="3" s="1"/>
  <c r="C1836" i="3"/>
  <c r="I1835" i="3"/>
  <c r="E1835" i="3" a="1"/>
  <c r="E1835" i="3" s="1"/>
  <c r="C1835" i="3"/>
  <c r="I1834" i="3"/>
  <c r="E1834" i="3" a="1"/>
  <c r="E1834" i="3" s="1"/>
  <c r="C1834" i="3"/>
  <c r="I1833" i="3"/>
  <c r="E1833" i="3" a="1"/>
  <c r="E1833" i="3" s="1"/>
  <c r="C1833" i="3"/>
  <c r="I1832" i="3"/>
  <c r="E1832" i="3" a="1"/>
  <c r="E1832" i="3" s="1"/>
  <c r="C1832" i="3"/>
  <c r="I1831" i="3"/>
  <c r="E1831" i="3" a="1"/>
  <c r="E1831" i="3" s="1"/>
  <c r="C1831" i="3"/>
  <c r="I1830" i="3"/>
  <c r="E1830" i="3" a="1"/>
  <c r="E1830" i="3" s="1"/>
  <c r="C1830" i="3"/>
  <c r="I1829" i="3"/>
  <c r="E1829" i="3" a="1"/>
  <c r="E1829" i="3" s="1"/>
  <c r="C1829" i="3"/>
  <c r="I1828" i="3"/>
  <c r="E1828" i="3" a="1"/>
  <c r="E1828" i="3" s="1"/>
  <c r="C1828" i="3"/>
  <c r="I1827" i="3"/>
  <c r="E1827" i="3" a="1"/>
  <c r="E1827" i="3" s="1"/>
  <c r="C1827" i="3"/>
  <c r="I1826" i="3"/>
  <c r="E1826" i="3" a="1"/>
  <c r="E1826" i="3" s="1"/>
  <c r="C1826" i="3"/>
  <c r="I1825" i="3"/>
  <c r="E1825" i="3" a="1"/>
  <c r="E1825" i="3" s="1"/>
  <c r="C1825" i="3"/>
  <c r="I1824" i="3"/>
  <c r="E1824" i="3" a="1"/>
  <c r="E1824" i="3" s="1"/>
  <c r="C1824" i="3"/>
  <c r="I1823" i="3"/>
  <c r="E1823" i="3" a="1"/>
  <c r="E1823" i="3" s="1"/>
  <c r="C1823" i="3"/>
  <c r="I1822" i="3"/>
  <c r="E1822" i="3" a="1"/>
  <c r="E1822" i="3" s="1"/>
  <c r="C1822" i="3"/>
  <c r="I1821" i="3"/>
  <c r="E1821" i="3" a="1"/>
  <c r="E1821" i="3" s="1"/>
  <c r="C1821" i="3"/>
  <c r="I1820" i="3"/>
  <c r="E1820" i="3" a="1"/>
  <c r="E1820" i="3" s="1"/>
  <c r="C1820" i="3"/>
  <c r="I1819" i="3"/>
  <c r="E1819" i="3" a="1"/>
  <c r="E1819" i="3" s="1"/>
  <c r="C1819" i="3"/>
  <c r="I1818" i="3"/>
  <c r="E1818" i="3" a="1"/>
  <c r="E1818" i="3" s="1"/>
  <c r="C1818" i="3"/>
  <c r="I1817" i="3"/>
  <c r="E1817" i="3" a="1"/>
  <c r="E1817" i="3" s="1"/>
  <c r="C1817" i="3"/>
  <c r="I1816" i="3"/>
  <c r="E1816" i="3" a="1"/>
  <c r="E1816" i="3" s="1"/>
  <c r="C1816" i="3"/>
  <c r="I1815" i="3"/>
  <c r="E1815" i="3" a="1"/>
  <c r="E1815" i="3" s="1"/>
  <c r="C1815" i="3"/>
  <c r="I1814" i="3"/>
  <c r="E1814" i="3" a="1"/>
  <c r="E1814" i="3" s="1"/>
  <c r="C1814" i="3"/>
  <c r="I1813" i="3"/>
  <c r="E1813" i="3" a="1"/>
  <c r="E1813" i="3" s="1"/>
  <c r="C1813" i="3"/>
  <c r="I1812" i="3"/>
  <c r="E1812" i="3" a="1"/>
  <c r="E1812" i="3" s="1"/>
  <c r="C1812" i="3"/>
  <c r="I1811" i="3"/>
  <c r="E1811" i="3" a="1"/>
  <c r="E1811" i="3" s="1"/>
  <c r="C1811" i="3"/>
  <c r="I1810" i="3"/>
  <c r="E1810" i="3" a="1"/>
  <c r="E1810" i="3" s="1"/>
  <c r="C1810" i="3"/>
  <c r="I1809" i="3"/>
  <c r="E1809" i="3" a="1"/>
  <c r="E1809" i="3" s="1"/>
  <c r="C1809" i="3"/>
  <c r="I1808" i="3"/>
  <c r="E1808" i="3" a="1"/>
  <c r="E1808" i="3" s="1"/>
  <c r="C1808" i="3"/>
  <c r="I1807" i="3"/>
  <c r="E1807" i="3" a="1"/>
  <c r="E1807" i="3" s="1"/>
  <c r="C1807" i="3"/>
  <c r="I1806" i="3"/>
  <c r="E1806" i="3" a="1"/>
  <c r="E1806" i="3" s="1"/>
  <c r="C1806" i="3"/>
  <c r="I1805" i="3"/>
  <c r="E1805" i="3" a="1"/>
  <c r="E1805" i="3" s="1"/>
  <c r="C1805" i="3"/>
  <c r="I1804" i="3"/>
  <c r="E1804" i="3" a="1"/>
  <c r="E1804" i="3" s="1"/>
  <c r="C1804" i="3"/>
  <c r="I1803" i="3"/>
  <c r="E1803" i="3" a="1"/>
  <c r="E1803" i="3" s="1"/>
  <c r="C1803" i="3"/>
  <c r="I1802" i="3"/>
  <c r="E1802" i="3" a="1"/>
  <c r="E1802" i="3" s="1"/>
  <c r="C1802" i="3"/>
  <c r="I1801" i="3"/>
  <c r="E1801" i="3" a="1"/>
  <c r="E1801" i="3" s="1"/>
  <c r="C1801" i="3"/>
  <c r="I1800" i="3"/>
  <c r="E1800" i="3" a="1"/>
  <c r="E1800" i="3" s="1"/>
  <c r="C1800" i="3"/>
  <c r="I1799" i="3"/>
  <c r="E1799" i="3" a="1"/>
  <c r="E1799" i="3" s="1"/>
  <c r="C1799" i="3"/>
  <c r="I1798" i="3"/>
  <c r="E1798" i="3" a="1"/>
  <c r="E1798" i="3" s="1"/>
  <c r="C1798" i="3"/>
  <c r="I1797" i="3"/>
  <c r="E1797" i="3" a="1"/>
  <c r="E1797" i="3" s="1"/>
  <c r="C1797" i="3"/>
  <c r="I1796" i="3"/>
  <c r="E1796" i="3" a="1"/>
  <c r="E1796" i="3" s="1"/>
  <c r="C1796" i="3"/>
  <c r="I1795" i="3"/>
  <c r="E1795" i="3" a="1"/>
  <c r="E1795" i="3" s="1"/>
  <c r="C1795" i="3"/>
  <c r="I1794" i="3"/>
  <c r="E1794" i="3" a="1"/>
  <c r="E1794" i="3" s="1"/>
  <c r="C1794" i="3"/>
  <c r="I1793" i="3"/>
  <c r="E1793" i="3" a="1"/>
  <c r="E1793" i="3" s="1"/>
  <c r="C1793" i="3"/>
  <c r="I1792" i="3"/>
  <c r="E1792" i="3" a="1"/>
  <c r="E1792" i="3" s="1"/>
  <c r="C1792" i="3"/>
  <c r="I1791" i="3"/>
  <c r="E1791" i="3" a="1"/>
  <c r="E1791" i="3" s="1"/>
  <c r="C1791" i="3"/>
  <c r="I1790" i="3"/>
  <c r="E1790" i="3" a="1"/>
  <c r="E1790" i="3" s="1"/>
  <c r="C1790" i="3"/>
  <c r="I1789" i="3"/>
  <c r="E1789" i="3" a="1"/>
  <c r="E1789" i="3" s="1"/>
  <c r="C1789" i="3"/>
  <c r="I1788" i="3"/>
  <c r="E1788" i="3" a="1"/>
  <c r="E1788" i="3" s="1"/>
  <c r="C1788" i="3"/>
  <c r="I1787" i="3"/>
  <c r="E1787" i="3" a="1"/>
  <c r="E1787" i="3" s="1"/>
  <c r="C1787" i="3"/>
  <c r="I1786" i="3"/>
  <c r="E1786" i="3" a="1"/>
  <c r="E1786" i="3" s="1"/>
  <c r="C1786" i="3"/>
  <c r="I1785" i="3"/>
  <c r="E1785" i="3" a="1"/>
  <c r="E1785" i="3" s="1"/>
  <c r="C1785" i="3"/>
  <c r="I1784" i="3"/>
  <c r="E1784" i="3" a="1"/>
  <c r="E1784" i="3" s="1"/>
  <c r="C1784" i="3"/>
  <c r="I1783" i="3"/>
  <c r="E1783" i="3" a="1"/>
  <c r="E1783" i="3" s="1"/>
  <c r="C1783" i="3"/>
  <c r="I1782" i="3"/>
  <c r="E1782" i="3" a="1"/>
  <c r="E1782" i="3" s="1"/>
  <c r="C1782" i="3"/>
  <c r="I1781" i="3"/>
  <c r="E1781" i="3" a="1"/>
  <c r="E1781" i="3" s="1"/>
  <c r="C1781" i="3"/>
  <c r="I1780" i="3"/>
  <c r="E1780" i="3" a="1"/>
  <c r="E1780" i="3" s="1"/>
  <c r="C1780" i="3"/>
  <c r="I1779" i="3"/>
  <c r="E1779" i="3" a="1"/>
  <c r="E1779" i="3" s="1"/>
  <c r="C1779" i="3"/>
  <c r="I1778" i="3"/>
  <c r="E1778" i="3" a="1"/>
  <c r="E1778" i="3" s="1"/>
  <c r="C1778" i="3"/>
  <c r="I1777" i="3"/>
  <c r="E1777" i="3" a="1"/>
  <c r="E1777" i="3" s="1"/>
  <c r="C1777" i="3"/>
  <c r="I1776" i="3"/>
  <c r="E1776" i="3" a="1"/>
  <c r="E1776" i="3" s="1"/>
  <c r="C1776" i="3"/>
  <c r="I1775" i="3"/>
  <c r="E1775" i="3" a="1"/>
  <c r="E1775" i="3" s="1"/>
  <c r="C1775" i="3"/>
  <c r="I1774" i="3"/>
  <c r="E1774" i="3" a="1"/>
  <c r="E1774" i="3" s="1"/>
  <c r="C1774" i="3"/>
  <c r="I1773" i="3"/>
  <c r="E1773" i="3" a="1"/>
  <c r="E1773" i="3" s="1"/>
  <c r="C1773" i="3"/>
  <c r="I1772" i="3"/>
  <c r="E1772" i="3" a="1"/>
  <c r="E1772" i="3" s="1"/>
  <c r="C1772" i="3"/>
  <c r="I1771" i="3"/>
  <c r="E1771" i="3" a="1"/>
  <c r="E1771" i="3" s="1"/>
  <c r="C1771" i="3"/>
  <c r="I1770" i="3"/>
  <c r="E1770" i="3" a="1"/>
  <c r="E1770" i="3" s="1"/>
  <c r="C1770" i="3"/>
  <c r="I1769" i="3"/>
  <c r="E1769" i="3" a="1"/>
  <c r="E1769" i="3" s="1"/>
  <c r="C1769" i="3"/>
  <c r="I1768" i="3"/>
  <c r="E1768" i="3" a="1"/>
  <c r="E1768" i="3" s="1"/>
  <c r="C1768" i="3"/>
  <c r="I1767" i="3"/>
  <c r="E1767" i="3" a="1"/>
  <c r="E1767" i="3" s="1"/>
  <c r="C1767" i="3"/>
  <c r="I1766" i="3"/>
  <c r="E1766" i="3" a="1"/>
  <c r="E1766" i="3" s="1"/>
  <c r="C1766" i="3"/>
  <c r="I1765" i="3"/>
  <c r="E1765" i="3" a="1"/>
  <c r="E1765" i="3" s="1"/>
  <c r="C1765" i="3"/>
  <c r="I1764" i="3"/>
  <c r="E1764" i="3" a="1"/>
  <c r="E1764" i="3" s="1"/>
  <c r="C1764" i="3"/>
  <c r="I1763" i="3"/>
  <c r="E1763" i="3" a="1"/>
  <c r="E1763" i="3" s="1"/>
  <c r="C1763" i="3"/>
  <c r="I1762" i="3"/>
  <c r="E1762" i="3" a="1"/>
  <c r="E1762" i="3" s="1"/>
  <c r="C1762" i="3"/>
  <c r="I1761" i="3"/>
  <c r="E1761" i="3" a="1"/>
  <c r="E1761" i="3" s="1"/>
  <c r="C1761" i="3"/>
  <c r="I1760" i="3"/>
  <c r="E1760" i="3" a="1"/>
  <c r="E1760" i="3" s="1"/>
  <c r="C1760" i="3"/>
  <c r="I1759" i="3"/>
  <c r="E1759" i="3" a="1"/>
  <c r="E1759" i="3" s="1"/>
  <c r="C1759" i="3"/>
  <c r="I1758" i="3"/>
  <c r="E1758" i="3" a="1"/>
  <c r="E1758" i="3" s="1"/>
  <c r="C1758" i="3"/>
  <c r="I1757" i="3"/>
  <c r="E1757" i="3" a="1"/>
  <c r="E1757" i="3" s="1"/>
  <c r="C1757" i="3"/>
  <c r="I1756" i="3"/>
  <c r="E1756" i="3" a="1"/>
  <c r="E1756" i="3" s="1"/>
  <c r="C1756" i="3"/>
  <c r="I1755" i="3"/>
  <c r="E1755" i="3" a="1"/>
  <c r="E1755" i="3" s="1"/>
  <c r="C1755" i="3"/>
  <c r="I1754" i="3"/>
  <c r="E1754" i="3" a="1"/>
  <c r="E1754" i="3" s="1"/>
  <c r="C1754" i="3"/>
  <c r="I1753" i="3"/>
  <c r="E1753" i="3" a="1"/>
  <c r="E1753" i="3" s="1"/>
  <c r="C1753" i="3"/>
  <c r="I1752" i="3"/>
  <c r="E1752" i="3" a="1"/>
  <c r="E1752" i="3" s="1"/>
  <c r="C1752" i="3"/>
  <c r="I1751" i="3"/>
  <c r="E1751" i="3" a="1"/>
  <c r="E1751" i="3" s="1"/>
  <c r="C1751" i="3"/>
  <c r="I1750" i="3"/>
  <c r="E1750" i="3" a="1"/>
  <c r="E1750" i="3" s="1"/>
  <c r="C1750" i="3"/>
  <c r="I1749" i="3"/>
  <c r="E1749" i="3" a="1"/>
  <c r="E1749" i="3" s="1"/>
  <c r="C1749" i="3"/>
  <c r="I1748" i="3"/>
  <c r="E1748" i="3" a="1"/>
  <c r="E1748" i="3" s="1"/>
  <c r="C1748" i="3"/>
  <c r="I1747" i="3"/>
  <c r="E1747" i="3" a="1"/>
  <c r="E1747" i="3" s="1"/>
  <c r="C1747" i="3"/>
  <c r="I1746" i="3"/>
  <c r="E1746" i="3" a="1"/>
  <c r="E1746" i="3" s="1"/>
  <c r="C1746" i="3"/>
  <c r="I1745" i="3"/>
  <c r="E1745" i="3" a="1"/>
  <c r="E1745" i="3" s="1"/>
  <c r="C1745" i="3"/>
  <c r="I1744" i="3"/>
  <c r="E1744" i="3" a="1"/>
  <c r="E1744" i="3" s="1"/>
  <c r="C1744" i="3"/>
  <c r="I1743" i="3"/>
  <c r="E1743" i="3" a="1"/>
  <c r="E1743" i="3" s="1"/>
  <c r="C1743" i="3"/>
  <c r="I1742" i="3"/>
  <c r="E1742" i="3" a="1"/>
  <c r="E1742" i="3" s="1"/>
  <c r="C1742" i="3"/>
  <c r="I1741" i="3"/>
  <c r="E1741" i="3" a="1"/>
  <c r="E1741" i="3" s="1"/>
  <c r="C1741" i="3"/>
  <c r="I1740" i="3"/>
  <c r="E1740" i="3" a="1"/>
  <c r="E1740" i="3" s="1"/>
  <c r="C1740" i="3"/>
  <c r="I1739" i="3"/>
  <c r="E1739" i="3" a="1"/>
  <c r="E1739" i="3" s="1"/>
  <c r="C1739" i="3"/>
  <c r="I1738" i="3"/>
  <c r="E1738" i="3" a="1"/>
  <c r="E1738" i="3" s="1"/>
  <c r="C1738" i="3"/>
  <c r="I1737" i="3"/>
  <c r="E1737" i="3" a="1"/>
  <c r="E1737" i="3" s="1"/>
  <c r="C1737" i="3"/>
  <c r="I1736" i="3"/>
  <c r="E1736" i="3" a="1"/>
  <c r="E1736" i="3" s="1"/>
  <c r="C1736" i="3"/>
  <c r="I1735" i="3"/>
  <c r="E1735" i="3" a="1"/>
  <c r="E1735" i="3" s="1"/>
  <c r="C1735" i="3"/>
  <c r="I1734" i="3"/>
  <c r="E1734" i="3" a="1"/>
  <c r="E1734" i="3" s="1"/>
  <c r="C1734" i="3"/>
  <c r="I1733" i="3"/>
  <c r="E1733" i="3" a="1"/>
  <c r="E1733" i="3" s="1"/>
  <c r="C1733" i="3"/>
  <c r="I1732" i="3"/>
  <c r="E1732" i="3" a="1"/>
  <c r="E1732" i="3" s="1"/>
  <c r="C1732" i="3"/>
  <c r="I1731" i="3"/>
  <c r="E1731" i="3" a="1"/>
  <c r="E1731" i="3" s="1"/>
  <c r="C1731" i="3"/>
  <c r="I1730" i="3"/>
  <c r="E1730" i="3" a="1"/>
  <c r="E1730" i="3" s="1"/>
  <c r="C1730" i="3"/>
  <c r="I1729" i="3"/>
  <c r="E1729" i="3" a="1"/>
  <c r="E1729" i="3" s="1"/>
  <c r="C1729" i="3"/>
  <c r="I1728" i="3"/>
  <c r="E1728" i="3" a="1"/>
  <c r="E1728" i="3" s="1"/>
  <c r="C1728" i="3"/>
  <c r="I1727" i="3"/>
  <c r="E1727" i="3" a="1"/>
  <c r="E1727" i="3" s="1"/>
  <c r="C1727" i="3"/>
  <c r="I1726" i="3"/>
  <c r="E1726" i="3" a="1"/>
  <c r="E1726" i="3" s="1"/>
  <c r="C1726" i="3"/>
  <c r="I1725" i="3"/>
  <c r="E1725" i="3" a="1"/>
  <c r="E1725" i="3" s="1"/>
  <c r="C1725" i="3"/>
  <c r="I1724" i="3"/>
  <c r="E1724" i="3" a="1"/>
  <c r="E1724" i="3" s="1"/>
  <c r="C1724" i="3"/>
  <c r="I1723" i="3"/>
  <c r="E1723" i="3" a="1"/>
  <c r="E1723" i="3" s="1"/>
  <c r="C1723" i="3"/>
  <c r="I1722" i="3"/>
  <c r="E1722" i="3" a="1"/>
  <c r="E1722" i="3" s="1"/>
  <c r="C1722" i="3"/>
  <c r="I1721" i="3"/>
  <c r="E1721" i="3" a="1"/>
  <c r="E1721" i="3" s="1"/>
  <c r="C1721" i="3"/>
  <c r="I1720" i="3"/>
  <c r="E1720" i="3" a="1"/>
  <c r="E1720" i="3" s="1"/>
  <c r="C1720" i="3"/>
  <c r="I1719" i="3"/>
  <c r="E1719" i="3" a="1"/>
  <c r="E1719" i="3" s="1"/>
  <c r="C1719" i="3"/>
  <c r="I1718" i="3"/>
  <c r="E1718" i="3" a="1"/>
  <c r="E1718" i="3" s="1"/>
  <c r="C1718" i="3"/>
  <c r="I1717" i="3"/>
  <c r="E1717" i="3" a="1"/>
  <c r="E1717" i="3" s="1"/>
  <c r="C1717" i="3"/>
  <c r="I1716" i="3"/>
  <c r="E1716" i="3" a="1"/>
  <c r="E1716" i="3" s="1"/>
  <c r="C1716" i="3"/>
  <c r="I1715" i="3"/>
  <c r="E1715" i="3" a="1"/>
  <c r="E1715" i="3" s="1"/>
  <c r="C1715" i="3"/>
  <c r="I1714" i="3"/>
  <c r="E1714" i="3" a="1"/>
  <c r="E1714" i="3" s="1"/>
  <c r="C1714" i="3"/>
  <c r="I1713" i="3"/>
  <c r="E1713" i="3" a="1"/>
  <c r="E1713" i="3" s="1"/>
  <c r="C1713" i="3"/>
  <c r="I1712" i="3"/>
  <c r="E1712" i="3" a="1"/>
  <c r="E1712" i="3" s="1"/>
  <c r="C1712" i="3"/>
  <c r="I1711" i="3"/>
  <c r="E1711" i="3" a="1"/>
  <c r="E1711" i="3" s="1"/>
  <c r="C1711" i="3"/>
  <c r="I1710" i="3"/>
  <c r="E1710" i="3" a="1"/>
  <c r="E1710" i="3" s="1"/>
  <c r="C1710" i="3"/>
  <c r="I1709" i="3"/>
  <c r="E1709" i="3" a="1"/>
  <c r="E1709" i="3" s="1"/>
  <c r="C1709" i="3"/>
  <c r="I1708" i="3"/>
  <c r="E1708" i="3" a="1"/>
  <c r="E1708" i="3" s="1"/>
  <c r="C1708" i="3"/>
  <c r="I1707" i="3"/>
  <c r="E1707" i="3" a="1"/>
  <c r="E1707" i="3" s="1"/>
  <c r="C1707" i="3"/>
  <c r="I1706" i="3"/>
  <c r="E1706" i="3" a="1"/>
  <c r="E1706" i="3" s="1"/>
  <c r="C1706" i="3"/>
  <c r="I1705" i="3"/>
  <c r="E1705" i="3" a="1"/>
  <c r="E1705" i="3" s="1"/>
  <c r="C1705" i="3"/>
  <c r="I1704" i="3"/>
  <c r="E1704" i="3" a="1"/>
  <c r="E1704" i="3" s="1"/>
  <c r="C1704" i="3"/>
  <c r="I1703" i="3"/>
  <c r="E1703" i="3" a="1"/>
  <c r="E1703" i="3" s="1"/>
  <c r="C1703" i="3"/>
  <c r="I1702" i="3"/>
  <c r="E1702" i="3" a="1"/>
  <c r="E1702" i="3" s="1"/>
  <c r="C1702" i="3"/>
  <c r="I1701" i="3"/>
  <c r="E1701" i="3" a="1"/>
  <c r="E1701" i="3" s="1"/>
  <c r="C1701" i="3"/>
  <c r="I1700" i="3"/>
  <c r="E1700" i="3" a="1"/>
  <c r="E1700" i="3" s="1"/>
  <c r="C1700" i="3"/>
  <c r="I1699" i="3"/>
  <c r="E1699" i="3" a="1"/>
  <c r="E1699" i="3" s="1"/>
  <c r="C1699" i="3"/>
  <c r="I1698" i="3"/>
  <c r="E1698" i="3" a="1"/>
  <c r="E1698" i="3" s="1"/>
  <c r="C1698" i="3"/>
  <c r="I1697" i="3"/>
  <c r="E1697" i="3" a="1"/>
  <c r="E1697" i="3" s="1"/>
  <c r="C1697" i="3"/>
  <c r="I1696" i="3"/>
  <c r="E1696" i="3" a="1"/>
  <c r="E1696" i="3" s="1"/>
  <c r="C1696" i="3"/>
  <c r="I1695" i="3"/>
  <c r="E1695" i="3" a="1"/>
  <c r="E1695" i="3" s="1"/>
  <c r="C1695" i="3"/>
  <c r="I1694" i="3"/>
  <c r="E1694" i="3" a="1"/>
  <c r="E1694" i="3" s="1"/>
  <c r="C1694" i="3"/>
  <c r="I1693" i="3"/>
  <c r="E1693" i="3" a="1"/>
  <c r="E1693" i="3" s="1"/>
  <c r="C1693" i="3"/>
  <c r="I1692" i="3"/>
  <c r="E1692" i="3" a="1"/>
  <c r="E1692" i="3" s="1"/>
  <c r="C1692" i="3"/>
  <c r="I1691" i="3"/>
  <c r="E1691" i="3" a="1"/>
  <c r="E1691" i="3" s="1"/>
  <c r="C1691" i="3"/>
  <c r="I1690" i="3"/>
  <c r="E1690" i="3" a="1"/>
  <c r="E1690" i="3" s="1"/>
  <c r="C1690" i="3"/>
  <c r="I1689" i="3"/>
  <c r="E1689" i="3" a="1"/>
  <c r="E1689" i="3" s="1"/>
  <c r="C1689" i="3"/>
  <c r="I1688" i="3"/>
  <c r="E1688" i="3" a="1"/>
  <c r="E1688" i="3" s="1"/>
  <c r="C1688" i="3"/>
  <c r="I1687" i="3"/>
  <c r="E1687" i="3" a="1"/>
  <c r="E1687" i="3" s="1"/>
  <c r="C1687" i="3"/>
  <c r="I1686" i="3"/>
  <c r="E1686" i="3" a="1"/>
  <c r="E1686" i="3" s="1"/>
  <c r="C1686" i="3"/>
  <c r="I1685" i="3"/>
  <c r="E1685" i="3" a="1"/>
  <c r="E1685" i="3" s="1"/>
  <c r="C1685" i="3"/>
  <c r="I1684" i="3"/>
  <c r="E1684" i="3" a="1"/>
  <c r="E1684" i="3" s="1"/>
  <c r="C1684" i="3"/>
  <c r="I1683" i="3"/>
  <c r="E1683" i="3" a="1"/>
  <c r="E1683" i="3" s="1"/>
  <c r="C1683" i="3"/>
  <c r="I1682" i="3"/>
  <c r="E1682" i="3" a="1"/>
  <c r="E1682" i="3" s="1"/>
  <c r="C1682" i="3"/>
  <c r="I1681" i="3"/>
  <c r="E1681" i="3" a="1"/>
  <c r="E1681" i="3" s="1"/>
  <c r="C1681" i="3"/>
  <c r="I1680" i="3"/>
  <c r="E1680" i="3" a="1"/>
  <c r="E1680" i="3" s="1"/>
  <c r="C1680" i="3"/>
  <c r="I1679" i="3"/>
  <c r="E1679" i="3" a="1"/>
  <c r="E1679" i="3" s="1"/>
  <c r="C1679" i="3"/>
  <c r="I1678" i="3"/>
  <c r="E1678" i="3" a="1"/>
  <c r="E1678" i="3" s="1"/>
  <c r="C1678" i="3"/>
  <c r="I1677" i="3"/>
  <c r="E1677" i="3" a="1"/>
  <c r="E1677" i="3" s="1"/>
  <c r="C1677" i="3"/>
  <c r="I1676" i="3"/>
  <c r="E1676" i="3" a="1"/>
  <c r="E1676" i="3" s="1"/>
  <c r="C1676" i="3"/>
  <c r="I1675" i="3"/>
  <c r="E1675" i="3" a="1"/>
  <c r="E1675" i="3" s="1"/>
  <c r="C1675" i="3"/>
  <c r="I1674" i="3"/>
  <c r="E1674" i="3" a="1"/>
  <c r="E1674" i="3" s="1"/>
  <c r="C1674" i="3"/>
  <c r="I1673" i="3"/>
  <c r="E1673" i="3" a="1"/>
  <c r="E1673" i="3" s="1"/>
  <c r="C1673" i="3"/>
  <c r="I1672" i="3"/>
  <c r="E1672" i="3" a="1"/>
  <c r="E1672" i="3" s="1"/>
  <c r="C1672" i="3"/>
  <c r="I1671" i="3"/>
  <c r="E1671" i="3" a="1"/>
  <c r="E1671" i="3" s="1"/>
  <c r="C1671" i="3"/>
  <c r="I1670" i="3"/>
  <c r="E1670" i="3" a="1"/>
  <c r="E1670" i="3" s="1"/>
  <c r="C1670" i="3"/>
  <c r="I1669" i="3"/>
  <c r="E1669" i="3" a="1"/>
  <c r="E1669" i="3" s="1"/>
  <c r="C1669" i="3"/>
  <c r="I1668" i="3"/>
  <c r="E1668" i="3" a="1"/>
  <c r="E1668" i="3" s="1"/>
  <c r="C1668" i="3"/>
  <c r="I1667" i="3"/>
  <c r="E1667" i="3" a="1"/>
  <c r="E1667" i="3" s="1"/>
  <c r="C1667" i="3"/>
  <c r="I1666" i="3"/>
  <c r="E1666" i="3" a="1"/>
  <c r="E1666" i="3" s="1"/>
  <c r="C1666" i="3"/>
  <c r="I1665" i="3"/>
  <c r="E1665" i="3" a="1"/>
  <c r="E1665" i="3" s="1"/>
  <c r="C1665" i="3"/>
  <c r="I1664" i="3"/>
  <c r="E1664" i="3" a="1"/>
  <c r="E1664" i="3" s="1"/>
  <c r="C1664" i="3"/>
  <c r="I1663" i="3"/>
  <c r="E1663" i="3" a="1"/>
  <c r="E1663" i="3" s="1"/>
  <c r="C1663" i="3"/>
  <c r="I1662" i="3"/>
  <c r="E1662" i="3" a="1"/>
  <c r="E1662" i="3" s="1"/>
  <c r="C1662" i="3"/>
  <c r="I1661" i="3"/>
  <c r="E1661" i="3" a="1"/>
  <c r="E1661" i="3" s="1"/>
  <c r="C1661" i="3"/>
  <c r="I1660" i="3"/>
  <c r="E1660" i="3"/>
  <c r="E1660" i="3" a="1"/>
  <c r="C1660" i="3"/>
  <c r="I1659" i="3"/>
  <c r="E1659" i="3"/>
  <c r="E1659" i="3" a="1"/>
  <c r="C1659" i="3"/>
  <c r="I1658" i="3"/>
  <c r="E1658" i="3"/>
  <c r="E1658" i="3" a="1"/>
  <c r="C1658" i="3"/>
  <c r="I1657" i="3"/>
  <c r="E1657" i="3"/>
  <c r="E1657" i="3" a="1"/>
  <c r="C1657" i="3"/>
  <c r="I1656" i="3"/>
  <c r="E1656" i="3"/>
  <c r="E1656" i="3" a="1"/>
  <c r="C1656" i="3"/>
  <c r="I1655" i="3"/>
  <c r="E1655" i="3"/>
  <c r="E1655" i="3" a="1"/>
  <c r="C1655" i="3"/>
  <c r="I1654" i="3"/>
  <c r="E1654" i="3"/>
  <c r="E1654" i="3" a="1"/>
  <c r="C1654" i="3"/>
  <c r="I1653" i="3"/>
  <c r="E1653" i="3"/>
  <c r="E1653" i="3" a="1"/>
  <c r="C1653" i="3"/>
  <c r="I1652" i="3"/>
  <c r="E1652" i="3"/>
  <c r="E1652" i="3" a="1"/>
  <c r="C1652" i="3"/>
  <c r="I1651" i="3"/>
  <c r="E1651" i="3"/>
  <c r="E1651" i="3" a="1"/>
  <c r="C1651" i="3"/>
  <c r="I1650" i="3"/>
  <c r="E1650" i="3"/>
  <c r="E1650" i="3" a="1"/>
  <c r="C1650" i="3"/>
  <c r="I1649" i="3"/>
  <c r="E1649" i="3"/>
  <c r="E1649" i="3" a="1"/>
  <c r="C1649" i="3"/>
  <c r="I1648" i="3"/>
  <c r="E1648" i="3"/>
  <c r="E1648" i="3" a="1"/>
  <c r="C1648" i="3"/>
  <c r="I1647" i="3"/>
  <c r="E1647" i="3"/>
  <c r="E1647" i="3" a="1"/>
  <c r="C1647" i="3"/>
  <c r="I1646" i="3"/>
  <c r="E1646" i="3"/>
  <c r="E1646" i="3" a="1"/>
  <c r="C1646" i="3"/>
  <c r="I1645" i="3"/>
  <c r="E1645" i="3"/>
  <c r="E1645" i="3" a="1"/>
  <c r="C1645" i="3"/>
  <c r="I1644" i="3"/>
  <c r="E1644" i="3"/>
  <c r="E1644" i="3" a="1"/>
  <c r="C1644" i="3"/>
  <c r="I1643" i="3"/>
  <c r="E1643" i="3"/>
  <c r="E1643" i="3" a="1"/>
  <c r="C1643" i="3"/>
  <c r="I1642" i="3"/>
  <c r="E1642" i="3"/>
  <c r="E1642" i="3" a="1"/>
  <c r="C1642" i="3"/>
  <c r="I1641" i="3"/>
  <c r="E1641" i="3"/>
  <c r="E1641" i="3" a="1"/>
  <c r="C1641" i="3"/>
  <c r="I1640" i="3"/>
  <c r="E1640" i="3"/>
  <c r="E1640" i="3" a="1"/>
  <c r="C1640" i="3"/>
  <c r="I1639" i="3"/>
  <c r="E1639" i="3"/>
  <c r="E1639" i="3" a="1"/>
  <c r="C1639" i="3"/>
  <c r="I1638" i="3"/>
  <c r="E1638" i="3"/>
  <c r="E1638" i="3" a="1"/>
  <c r="C1638" i="3"/>
  <c r="I1637" i="3"/>
  <c r="E1637" i="3"/>
  <c r="E1637" i="3" a="1"/>
  <c r="C1637" i="3"/>
  <c r="I1636" i="3"/>
  <c r="E1636" i="3"/>
  <c r="E1636" i="3" a="1"/>
  <c r="C1636" i="3"/>
  <c r="I1635" i="3"/>
  <c r="E1635" i="3"/>
  <c r="E1635" i="3" a="1"/>
  <c r="C1635" i="3"/>
  <c r="I1634" i="3"/>
  <c r="E1634" i="3"/>
  <c r="E1634" i="3" a="1"/>
  <c r="C1634" i="3"/>
  <c r="I1633" i="3"/>
  <c r="E1633" i="3"/>
  <c r="E1633" i="3" a="1"/>
  <c r="C1633" i="3"/>
  <c r="I1632" i="3"/>
  <c r="E1632" i="3"/>
  <c r="E1632" i="3" a="1"/>
  <c r="C1632" i="3"/>
  <c r="I1631" i="3"/>
  <c r="E1631" i="3"/>
  <c r="E1631" i="3" a="1"/>
  <c r="C1631" i="3"/>
  <c r="I1630" i="3"/>
  <c r="E1630" i="3"/>
  <c r="E1630" i="3" a="1"/>
  <c r="C1630" i="3"/>
  <c r="I1629" i="3"/>
  <c r="E1629" i="3"/>
  <c r="E1629" i="3" a="1"/>
  <c r="C1629" i="3"/>
  <c r="I1628" i="3"/>
  <c r="E1628" i="3"/>
  <c r="E1628" i="3" a="1"/>
  <c r="C1628" i="3"/>
  <c r="I1627" i="3"/>
  <c r="E1627" i="3"/>
  <c r="E1627" i="3" a="1"/>
  <c r="C1627" i="3"/>
  <c r="I1626" i="3"/>
  <c r="E1626" i="3"/>
  <c r="E1626" i="3" a="1"/>
  <c r="C1626" i="3"/>
  <c r="I1625" i="3"/>
  <c r="E1625" i="3"/>
  <c r="E1625" i="3" a="1"/>
  <c r="C1625" i="3"/>
  <c r="I1624" i="3"/>
  <c r="E1624" i="3"/>
  <c r="E1624" i="3" a="1"/>
  <c r="C1624" i="3"/>
  <c r="I1623" i="3"/>
  <c r="E1623" i="3"/>
  <c r="E1623" i="3" a="1"/>
  <c r="C1623" i="3"/>
  <c r="I1622" i="3"/>
  <c r="E1622" i="3"/>
  <c r="E1622" i="3" a="1"/>
  <c r="C1622" i="3"/>
  <c r="I1621" i="3"/>
  <c r="E1621" i="3"/>
  <c r="E1621" i="3" a="1"/>
  <c r="C1621" i="3"/>
  <c r="I1620" i="3"/>
  <c r="E1620" i="3"/>
  <c r="E1620" i="3" a="1"/>
  <c r="C1620" i="3"/>
  <c r="I1619" i="3"/>
  <c r="E1619" i="3"/>
  <c r="E1619" i="3" a="1"/>
  <c r="C1619" i="3"/>
  <c r="I1618" i="3"/>
  <c r="E1618" i="3"/>
  <c r="E1618" i="3" a="1"/>
  <c r="C1618" i="3"/>
  <c r="I1617" i="3"/>
  <c r="E1617" i="3"/>
  <c r="E1617" i="3" a="1"/>
  <c r="C1617" i="3"/>
  <c r="I1616" i="3"/>
  <c r="E1616" i="3"/>
  <c r="E1616" i="3" a="1"/>
  <c r="C1616" i="3"/>
  <c r="I1615" i="3"/>
  <c r="E1615" i="3"/>
  <c r="E1615" i="3" a="1"/>
  <c r="C1615" i="3"/>
  <c r="I1614" i="3"/>
  <c r="E1614" i="3"/>
  <c r="E1614" i="3" a="1"/>
  <c r="C1614" i="3"/>
  <c r="I1613" i="3"/>
  <c r="E1613" i="3"/>
  <c r="E1613" i="3" a="1"/>
  <c r="C1613" i="3"/>
  <c r="I1612" i="3"/>
  <c r="E1612" i="3"/>
  <c r="E1612" i="3" a="1"/>
  <c r="C1612" i="3"/>
  <c r="I1611" i="3"/>
  <c r="E1611" i="3"/>
  <c r="E1611" i="3" a="1"/>
  <c r="C1611" i="3"/>
  <c r="I1610" i="3"/>
  <c r="E1610" i="3"/>
  <c r="E1610" i="3" a="1"/>
  <c r="C1610" i="3"/>
  <c r="I1609" i="3"/>
  <c r="E1609" i="3"/>
  <c r="E1609" i="3" a="1"/>
  <c r="C1609" i="3"/>
  <c r="I1608" i="3"/>
  <c r="E1608" i="3"/>
  <c r="E1608" i="3" a="1"/>
  <c r="C1608" i="3"/>
  <c r="I1607" i="3"/>
  <c r="E1607" i="3"/>
  <c r="E1607" i="3" a="1"/>
  <c r="C1607" i="3"/>
  <c r="I1606" i="3"/>
  <c r="E1606" i="3"/>
  <c r="E1606" i="3" a="1"/>
  <c r="C1606" i="3"/>
  <c r="I1605" i="3"/>
  <c r="E1605" i="3"/>
  <c r="E1605" i="3" a="1"/>
  <c r="C1605" i="3"/>
  <c r="I1604" i="3"/>
  <c r="E1604" i="3"/>
  <c r="E1604" i="3" a="1"/>
  <c r="C1604" i="3"/>
  <c r="I1603" i="3"/>
  <c r="E1603" i="3"/>
  <c r="E1603" i="3" a="1"/>
  <c r="C1603" i="3"/>
  <c r="I1602" i="3"/>
  <c r="E1602" i="3"/>
  <c r="E1602" i="3" a="1"/>
  <c r="C1602" i="3"/>
  <c r="I1601" i="3"/>
  <c r="E1601" i="3"/>
  <c r="E1601" i="3" a="1"/>
  <c r="C1601" i="3"/>
  <c r="I1600" i="3"/>
  <c r="E1600" i="3"/>
  <c r="E1600" i="3" a="1"/>
  <c r="C1600" i="3"/>
  <c r="I1599" i="3"/>
  <c r="E1599" i="3"/>
  <c r="E1599" i="3" a="1"/>
  <c r="C1599" i="3"/>
  <c r="I1598" i="3"/>
  <c r="E1598" i="3"/>
  <c r="E1598" i="3" a="1"/>
  <c r="C1598" i="3"/>
  <c r="I1597" i="3"/>
  <c r="E1597" i="3"/>
  <c r="E1597" i="3" a="1"/>
  <c r="C1597" i="3"/>
  <c r="I1596" i="3"/>
  <c r="E1596" i="3"/>
  <c r="E1596" i="3" a="1"/>
  <c r="C1596" i="3"/>
  <c r="I1595" i="3"/>
  <c r="E1595" i="3"/>
  <c r="E1595" i="3" a="1"/>
  <c r="C1595" i="3"/>
  <c r="I1594" i="3"/>
  <c r="E1594" i="3"/>
  <c r="E1594" i="3" a="1"/>
  <c r="C1594" i="3"/>
  <c r="I1593" i="3"/>
  <c r="E1593" i="3"/>
  <c r="E1593" i="3" a="1"/>
  <c r="C1593" i="3"/>
  <c r="I1592" i="3"/>
  <c r="E1592" i="3"/>
  <c r="E1592" i="3" a="1"/>
  <c r="C1592" i="3"/>
  <c r="I1591" i="3"/>
  <c r="E1591" i="3"/>
  <c r="E1591" i="3" a="1"/>
  <c r="C1591" i="3"/>
  <c r="I1590" i="3"/>
  <c r="E1590" i="3"/>
  <c r="E1590" i="3" a="1"/>
  <c r="C1590" i="3"/>
  <c r="I1589" i="3"/>
  <c r="E1589" i="3"/>
  <c r="E1589" i="3" a="1"/>
  <c r="C1589" i="3"/>
  <c r="I1588" i="3"/>
  <c r="E1588" i="3"/>
  <c r="E1588" i="3" a="1"/>
  <c r="C1588" i="3"/>
  <c r="I1587" i="3"/>
  <c r="E1587" i="3"/>
  <c r="E1587" i="3" a="1"/>
  <c r="C1587" i="3"/>
  <c r="I1586" i="3"/>
  <c r="E1586" i="3"/>
  <c r="E1586" i="3" a="1"/>
  <c r="C1586" i="3"/>
  <c r="I1585" i="3"/>
  <c r="E1585" i="3"/>
  <c r="E1585" i="3" a="1"/>
  <c r="C1585" i="3"/>
  <c r="I1584" i="3"/>
  <c r="E1584" i="3"/>
  <c r="E1584" i="3" a="1"/>
  <c r="C1584" i="3"/>
  <c r="I1583" i="3"/>
  <c r="E1583" i="3"/>
  <c r="E1583" i="3" a="1"/>
  <c r="C1583" i="3"/>
  <c r="I1582" i="3"/>
  <c r="E1582" i="3"/>
  <c r="E1582" i="3" a="1"/>
  <c r="C1582" i="3"/>
  <c r="I1581" i="3"/>
  <c r="E1581" i="3"/>
  <c r="E1581" i="3" a="1"/>
  <c r="C1581" i="3"/>
  <c r="I1580" i="3"/>
  <c r="E1580" i="3"/>
  <c r="E1580" i="3" a="1"/>
  <c r="C1580" i="3"/>
  <c r="I1579" i="3"/>
  <c r="E1579" i="3"/>
  <c r="E1579" i="3" a="1"/>
  <c r="C1579" i="3"/>
  <c r="I1578" i="3"/>
  <c r="E1578" i="3"/>
  <c r="E1578" i="3" a="1"/>
  <c r="C1578" i="3"/>
  <c r="I1577" i="3"/>
  <c r="E1577" i="3"/>
  <c r="E1577" i="3" a="1"/>
  <c r="C1577" i="3"/>
  <c r="I1576" i="3"/>
  <c r="E1576" i="3"/>
  <c r="E1576" i="3" a="1"/>
  <c r="C1576" i="3"/>
  <c r="I1575" i="3"/>
  <c r="E1575" i="3"/>
  <c r="E1575" i="3" a="1"/>
  <c r="C1575" i="3"/>
  <c r="I1574" i="3"/>
  <c r="E1574" i="3"/>
  <c r="E1574" i="3" a="1"/>
  <c r="C1574" i="3"/>
  <c r="I1573" i="3"/>
  <c r="E1573" i="3"/>
  <c r="E1573" i="3" a="1"/>
  <c r="C1573" i="3"/>
  <c r="I1572" i="3"/>
  <c r="E1572" i="3"/>
  <c r="E1572" i="3" a="1"/>
  <c r="C1572" i="3"/>
  <c r="I1571" i="3"/>
  <c r="E1571" i="3"/>
  <c r="E1571" i="3" a="1"/>
  <c r="C1571" i="3"/>
  <c r="I1570" i="3"/>
  <c r="E1570" i="3"/>
  <c r="E1570" i="3" a="1"/>
  <c r="C1570" i="3"/>
  <c r="I1569" i="3"/>
  <c r="E1569" i="3"/>
  <c r="E1569" i="3" a="1"/>
  <c r="C1569" i="3"/>
  <c r="I1568" i="3"/>
  <c r="E1568" i="3"/>
  <c r="E1568" i="3" a="1"/>
  <c r="C1568" i="3"/>
  <c r="I1567" i="3"/>
  <c r="E1567" i="3"/>
  <c r="E1567" i="3" a="1"/>
  <c r="C1567" i="3"/>
  <c r="I1566" i="3"/>
  <c r="E1566" i="3"/>
  <c r="E1566" i="3" a="1"/>
  <c r="C1566" i="3"/>
  <c r="I1565" i="3"/>
  <c r="E1565" i="3"/>
  <c r="E1565" i="3" a="1"/>
  <c r="C1565" i="3"/>
  <c r="I1564" i="3"/>
  <c r="E1564" i="3"/>
  <c r="E1564" i="3" a="1"/>
  <c r="C1564" i="3"/>
  <c r="I1563" i="3"/>
  <c r="E1563" i="3"/>
  <c r="E1563" i="3" a="1"/>
  <c r="C1563" i="3"/>
  <c r="I1562" i="3"/>
  <c r="E1562" i="3"/>
  <c r="E1562" i="3" a="1"/>
  <c r="C1562" i="3"/>
  <c r="I1561" i="3"/>
  <c r="E1561" i="3"/>
  <c r="E1561" i="3" a="1"/>
  <c r="C1561" i="3"/>
  <c r="I1560" i="3"/>
  <c r="E1560" i="3"/>
  <c r="E1560" i="3" a="1"/>
  <c r="C1560" i="3"/>
  <c r="I1559" i="3"/>
  <c r="E1559" i="3"/>
  <c r="E1559" i="3" a="1"/>
  <c r="C1559" i="3"/>
  <c r="I1558" i="3"/>
  <c r="E1558" i="3"/>
  <c r="E1558" i="3" a="1"/>
  <c r="C1558" i="3"/>
  <c r="I1557" i="3"/>
  <c r="E1557" i="3"/>
  <c r="E1557" i="3" a="1"/>
  <c r="C1557" i="3"/>
  <c r="I1556" i="3"/>
  <c r="E1556" i="3"/>
  <c r="E1556" i="3" a="1"/>
  <c r="C1556" i="3"/>
  <c r="I1555" i="3"/>
  <c r="E1555" i="3"/>
  <c r="E1555" i="3" a="1"/>
  <c r="C1555" i="3"/>
  <c r="I1554" i="3"/>
  <c r="E1554" i="3"/>
  <c r="E1554" i="3" a="1"/>
  <c r="C1554" i="3"/>
  <c r="I1553" i="3"/>
  <c r="E1553" i="3"/>
  <c r="E1553" i="3" a="1"/>
  <c r="C1553" i="3"/>
  <c r="I1552" i="3"/>
  <c r="E1552" i="3"/>
  <c r="E1552" i="3" a="1"/>
  <c r="C1552" i="3"/>
  <c r="I1551" i="3"/>
  <c r="E1551" i="3"/>
  <c r="E1551" i="3" a="1"/>
  <c r="C1551" i="3"/>
  <c r="I1550" i="3"/>
  <c r="E1550" i="3"/>
  <c r="E1550" i="3" a="1"/>
  <c r="C1550" i="3"/>
  <c r="I1549" i="3"/>
  <c r="E1549" i="3"/>
  <c r="E1549" i="3" a="1"/>
  <c r="C1549" i="3"/>
  <c r="I1548" i="3"/>
  <c r="E1548" i="3"/>
  <c r="E1548" i="3" a="1"/>
  <c r="C1548" i="3"/>
  <c r="I1547" i="3"/>
  <c r="E1547" i="3"/>
  <c r="E1547" i="3" a="1"/>
  <c r="C1547" i="3"/>
  <c r="I1546" i="3"/>
  <c r="E1546" i="3"/>
  <c r="E1546" i="3" a="1"/>
  <c r="C1546" i="3"/>
  <c r="I1545" i="3"/>
  <c r="E1545" i="3"/>
  <c r="E1545" i="3" a="1"/>
  <c r="C1545" i="3"/>
  <c r="I1544" i="3"/>
  <c r="E1544" i="3"/>
  <c r="E1544" i="3" a="1"/>
  <c r="C1544" i="3"/>
  <c r="I1543" i="3"/>
  <c r="E1543" i="3"/>
  <c r="E1543" i="3" a="1"/>
  <c r="C1543" i="3"/>
  <c r="I1542" i="3"/>
  <c r="E1542" i="3"/>
  <c r="E1542" i="3" a="1"/>
  <c r="C1542" i="3"/>
  <c r="I1541" i="3"/>
  <c r="E1541" i="3"/>
  <c r="E1541" i="3" a="1"/>
  <c r="C1541" i="3"/>
  <c r="I1540" i="3"/>
  <c r="E1540" i="3"/>
  <c r="E1540" i="3" a="1"/>
  <c r="C1540" i="3"/>
  <c r="I1539" i="3"/>
  <c r="E1539" i="3"/>
  <c r="E1539" i="3" a="1"/>
  <c r="C1539" i="3"/>
  <c r="I1538" i="3"/>
  <c r="E1538" i="3"/>
  <c r="E1538" i="3" a="1"/>
  <c r="C1538" i="3"/>
  <c r="I1537" i="3"/>
  <c r="E1537" i="3"/>
  <c r="E1537" i="3" a="1"/>
  <c r="C1537" i="3"/>
  <c r="I1536" i="3"/>
  <c r="E1536" i="3"/>
  <c r="E1536" i="3" a="1"/>
  <c r="C1536" i="3"/>
  <c r="I1535" i="3"/>
  <c r="E1535" i="3"/>
  <c r="E1535" i="3" a="1"/>
  <c r="C1535" i="3"/>
  <c r="I1534" i="3"/>
  <c r="E1534" i="3"/>
  <c r="E1534" i="3" a="1"/>
  <c r="C1534" i="3"/>
  <c r="I1533" i="3"/>
  <c r="E1533" i="3"/>
  <c r="E1533" i="3" a="1"/>
  <c r="C1533" i="3"/>
  <c r="I1532" i="3"/>
  <c r="E1532" i="3"/>
  <c r="E1532" i="3" a="1"/>
  <c r="C1532" i="3"/>
  <c r="I1531" i="3"/>
  <c r="E1531" i="3"/>
  <c r="E1531" i="3" a="1"/>
  <c r="C1531" i="3"/>
  <c r="I1530" i="3"/>
  <c r="E1530" i="3"/>
  <c r="E1530" i="3" a="1"/>
  <c r="C1530" i="3"/>
  <c r="I1529" i="3"/>
  <c r="E1529" i="3"/>
  <c r="E1529" i="3" a="1"/>
  <c r="C1529" i="3"/>
  <c r="I1528" i="3"/>
  <c r="E1528" i="3"/>
  <c r="E1528" i="3" a="1"/>
  <c r="C1528" i="3"/>
  <c r="I1527" i="3"/>
  <c r="E1527" i="3"/>
  <c r="E1527" i="3" a="1"/>
  <c r="C1527" i="3"/>
  <c r="I1526" i="3"/>
  <c r="E1526" i="3"/>
  <c r="E1526" i="3" a="1"/>
  <c r="C1526" i="3"/>
  <c r="I1525" i="3"/>
  <c r="E1525" i="3"/>
  <c r="E1525" i="3" a="1"/>
  <c r="C1525" i="3"/>
  <c r="I1524" i="3"/>
  <c r="E1524" i="3"/>
  <c r="E1524" i="3" a="1"/>
  <c r="C1524" i="3"/>
  <c r="I1523" i="3"/>
  <c r="E1523" i="3"/>
  <c r="E1523" i="3" a="1"/>
  <c r="C1523" i="3"/>
  <c r="I1522" i="3"/>
  <c r="E1522" i="3"/>
  <c r="E1522" i="3" a="1"/>
  <c r="C1522" i="3"/>
  <c r="I1521" i="3"/>
  <c r="E1521" i="3"/>
  <c r="E1521" i="3" a="1"/>
  <c r="C1521" i="3"/>
  <c r="I1520" i="3"/>
  <c r="E1520" i="3"/>
  <c r="E1520" i="3" a="1"/>
  <c r="C1520" i="3"/>
  <c r="I1519" i="3"/>
  <c r="E1519" i="3"/>
  <c r="E1519" i="3" a="1"/>
  <c r="C1519" i="3"/>
  <c r="I1518" i="3"/>
  <c r="E1518" i="3"/>
  <c r="E1518" i="3" a="1"/>
  <c r="C1518" i="3"/>
  <c r="I1517" i="3"/>
  <c r="E1517" i="3"/>
  <c r="E1517" i="3" a="1"/>
  <c r="C1517" i="3"/>
  <c r="I1516" i="3"/>
  <c r="E1516" i="3"/>
  <c r="E1516" i="3" a="1"/>
  <c r="C1516" i="3"/>
  <c r="I1515" i="3"/>
  <c r="E1515" i="3"/>
  <c r="E1515" i="3" a="1"/>
  <c r="C1515" i="3"/>
  <c r="I1514" i="3"/>
  <c r="E1514" i="3"/>
  <c r="E1514" i="3" a="1"/>
  <c r="C1514" i="3"/>
  <c r="I1513" i="3"/>
  <c r="E1513" i="3"/>
  <c r="E1513" i="3" a="1"/>
  <c r="C1513" i="3"/>
  <c r="I1512" i="3"/>
  <c r="E1512" i="3"/>
  <c r="E1512" i="3" a="1"/>
  <c r="C1512" i="3"/>
  <c r="I1511" i="3"/>
  <c r="E1511" i="3"/>
  <c r="E1511" i="3" a="1"/>
  <c r="C1511" i="3"/>
  <c r="I1510" i="3"/>
  <c r="E1510" i="3"/>
  <c r="E1510" i="3" a="1"/>
  <c r="C1510" i="3"/>
  <c r="I1509" i="3"/>
  <c r="E1509" i="3"/>
  <c r="E1509" i="3" a="1"/>
  <c r="C1509" i="3"/>
  <c r="I1508" i="3"/>
  <c r="E1508" i="3"/>
  <c r="E1508" i="3" a="1"/>
  <c r="C1508" i="3"/>
  <c r="I1507" i="3"/>
  <c r="E1507" i="3"/>
  <c r="E1507" i="3" a="1"/>
  <c r="C1507" i="3"/>
  <c r="I1506" i="3"/>
  <c r="E1506" i="3"/>
  <c r="E1506" i="3" a="1"/>
  <c r="C1506" i="3"/>
  <c r="I1505" i="3"/>
  <c r="E1505" i="3"/>
  <c r="E1505" i="3" a="1"/>
  <c r="C1505" i="3"/>
  <c r="I1504" i="3"/>
  <c r="E1504" i="3"/>
  <c r="E1504" i="3" a="1"/>
  <c r="C1504" i="3"/>
  <c r="I1503" i="3"/>
  <c r="E1503" i="3"/>
  <c r="E1503" i="3" a="1"/>
  <c r="C1503" i="3"/>
  <c r="I1502" i="3"/>
  <c r="E1502" i="3"/>
  <c r="E1502" i="3" a="1"/>
  <c r="C1502" i="3"/>
  <c r="I1501" i="3"/>
  <c r="E1501" i="3"/>
  <c r="E1501" i="3" a="1"/>
  <c r="C1501" i="3"/>
  <c r="I1500" i="3"/>
  <c r="E1500" i="3"/>
  <c r="E1500" i="3" a="1"/>
  <c r="C1500" i="3"/>
  <c r="I1499" i="3"/>
  <c r="E1499" i="3"/>
  <c r="E1499" i="3" a="1"/>
  <c r="C1499" i="3"/>
  <c r="I1498" i="3"/>
  <c r="E1498" i="3"/>
  <c r="E1498" i="3" a="1"/>
  <c r="C1498" i="3"/>
  <c r="I1497" i="3"/>
  <c r="E1497" i="3"/>
  <c r="E1497" i="3" a="1"/>
  <c r="C1497" i="3"/>
  <c r="I1496" i="3"/>
  <c r="E1496" i="3"/>
  <c r="E1496" i="3" a="1"/>
  <c r="C1496" i="3"/>
  <c r="I1495" i="3"/>
  <c r="E1495" i="3"/>
  <c r="E1495" i="3" a="1"/>
  <c r="C1495" i="3"/>
  <c r="I1494" i="3"/>
  <c r="E1494" i="3"/>
  <c r="E1494" i="3" a="1"/>
  <c r="C1494" i="3"/>
  <c r="I1493" i="3"/>
  <c r="E1493" i="3"/>
  <c r="E1493" i="3" a="1"/>
  <c r="C1493" i="3"/>
  <c r="I1492" i="3"/>
  <c r="E1492" i="3"/>
  <c r="E1492" i="3" a="1"/>
  <c r="C1492" i="3"/>
  <c r="I1491" i="3"/>
  <c r="E1491" i="3"/>
  <c r="E1491" i="3" a="1"/>
  <c r="C1491" i="3"/>
  <c r="I1490" i="3"/>
  <c r="E1490" i="3"/>
  <c r="E1490" i="3" a="1"/>
  <c r="C1490" i="3"/>
  <c r="I1489" i="3"/>
  <c r="E1489" i="3"/>
  <c r="E1489" i="3" a="1"/>
  <c r="C1489" i="3"/>
  <c r="I1488" i="3"/>
  <c r="E1488" i="3"/>
  <c r="E1488" i="3" a="1"/>
  <c r="C1488" i="3"/>
  <c r="I1487" i="3"/>
  <c r="E1487" i="3"/>
  <c r="E1487" i="3" a="1"/>
  <c r="C1487" i="3"/>
  <c r="I1486" i="3"/>
  <c r="E1486" i="3"/>
  <c r="E1486" i="3" a="1"/>
  <c r="C1486" i="3"/>
  <c r="I1485" i="3"/>
  <c r="E1485" i="3"/>
  <c r="E1485" i="3" a="1"/>
  <c r="C1485" i="3"/>
  <c r="I1484" i="3"/>
  <c r="E1484" i="3"/>
  <c r="E1484" i="3" a="1"/>
  <c r="C1484" i="3"/>
  <c r="I1483" i="3"/>
  <c r="E1483" i="3"/>
  <c r="E1483" i="3" a="1"/>
  <c r="C1483" i="3"/>
  <c r="I1482" i="3"/>
  <c r="E1482" i="3"/>
  <c r="E1482" i="3" a="1"/>
  <c r="C1482" i="3"/>
  <c r="I1481" i="3"/>
  <c r="E1481" i="3"/>
  <c r="E1481" i="3" a="1"/>
  <c r="C1481" i="3"/>
  <c r="I1480" i="3"/>
  <c r="E1480" i="3"/>
  <c r="E1480" i="3" a="1"/>
  <c r="C1480" i="3"/>
  <c r="I1479" i="3"/>
  <c r="E1479" i="3"/>
  <c r="E1479" i="3" a="1"/>
  <c r="C1479" i="3"/>
  <c r="I1478" i="3"/>
  <c r="E1478" i="3" a="1"/>
  <c r="E1478" i="3" s="1"/>
  <c r="C1478" i="3"/>
  <c r="I1477" i="3"/>
  <c r="E1477" i="3" a="1"/>
  <c r="E1477" i="3" s="1"/>
  <c r="C1477" i="3"/>
  <c r="I1476" i="3"/>
  <c r="E1476" i="3" a="1"/>
  <c r="E1476" i="3" s="1"/>
  <c r="C1476" i="3"/>
  <c r="I1475" i="3"/>
  <c r="E1475" i="3" a="1"/>
  <c r="E1475" i="3" s="1"/>
  <c r="C1475" i="3"/>
  <c r="I1474" i="3"/>
  <c r="E1474" i="3" a="1"/>
  <c r="E1474" i="3" s="1"/>
  <c r="C1474" i="3"/>
  <c r="I1473" i="3"/>
  <c r="E1473" i="3" a="1"/>
  <c r="E1473" i="3" s="1"/>
  <c r="C1473" i="3"/>
  <c r="I1472" i="3"/>
  <c r="E1472" i="3" a="1"/>
  <c r="E1472" i="3" s="1"/>
  <c r="C1472" i="3"/>
  <c r="I1471" i="3"/>
  <c r="E1471" i="3" a="1"/>
  <c r="E1471" i="3" s="1"/>
  <c r="C1471" i="3"/>
  <c r="I1470" i="3"/>
  <c r="E1470" i="3" a="1"/>
  <c r="E1470" i="3" s="1"/>
  <c r="C1470" i="3"/>
  <c r="I1469" i="3"/>
  <c r="E1469" i="3" a="1"/>
  <c r="E1469" i="3" s="1"/>
  <c r="C1469" i="3"/>
  <c r="I1468" i="3"/>
  <c r="E1468" i="3" a="1"/>
  <c r="E1468" i="3" s="1"/>
  <c r="C1468" i="3"/>
  <c r="I1467" i="3"/>
  <c r="E1467" i="3" a="1"/>
  <c r="E1467" i="3" s="1"/>
  <c r="C1467" i="3"/>
  <c r="I1466" i="3"/>
  <c r="E1466" i="3" a="1"/>
  <c r="E1466" i="3" s="1"/>
  <c r="C1466" i="3"/>
  <c r="I1465" i="3"/>
  <c r="E1465" i="3" a="1"/>
  <c r="E1465" i="3" s="1"/>
  <c r="C1465" i="3"/>
  <c r="I1464" i="3"/>
  <c r="E1464" i="3" a="1"/>
  <c r="E1464" i="3" s="1"/>
  <c r="C1464" i="3"/>
  <c r="I1463" i="3"/>
  <c r="E1463" i="3" a="1"/>
  <c r="E1463" i="3" s="1"/>
  <c r="C1463" i="3"/>
  <c r="I1462" i="3"/>
  <c r="E1462" i="3" a="1"/>
  <c r="E1462" i="3" s="1"/>
  <c r="C1462" i="3"/>
  <c r="I1461" i="3"/>
  <c r="E1461" i="3" a="1"/>
  <c r="E1461" i="3" s="1"/>
  <c r="C1461" i="3"/>
  <c r="I1460" i="3"/>
  <c r="E1460" i="3" a="1"/>
  <c r="E1460" i="3" s="1"/>
  <c r="C1460" i="3"/>
  <c r="I1459" i="3"/>
  <c r="E1459" i="3" a="1"/>
  <c r="E1459" i="3" s="1"/>
  <c r="C1459" i="3"/>
  <c r="I1458" i="3"/>
  <c r="E1458" i="3" a="1"/>
  <c r="E1458" i="3" s="1"/>
  <c r="C1458" i="3"/>
  <c r="I1457" i="3"/>
  <c r="E1457" i="3" a="1"/>
  <c r="E1457" i="3" s="1"/>
  <c r="C1457" i="3"/>
  <c r="I1456" i="3"/>
  <c r="E1456" i="3" a="1"/>
  <c r="E1456" i="3" s="1"/>
  <c r="C1456" i="3"/>
  <c r="I1455" i="3"/>
  <c r="E1455" i="3" a="1"/>
  <c r="E1455" i="3" s="1"/>
  <c r="C1455" i="3"/>
  <c r="I1454" i="3"/>
  <c r="E1454" i="3" a="1"/>
  <c r="E1454" i="3" s="1"/>
  <c r="C1454" i="3"/>
  <c r="I1453" i="3"/>
  <c r="E1453" i="3" a="1"/>
  <c r="E1453" i="3" s="1"/>
  <c r="C1453" i="3"/>
  <c r="I1452" i="3"/>
  <c r="E1452" i="3" a="1"/>
  <c r="E1452" i="3" s="1"/>
  <c r="C1452" i="3"/>
  <c r="I1451" i="3"/>
  <c r="E1451" i="3" a="1"/>
  <c r="E1451" i="3" s="1"/>
  <c r="C1451" i="3"/>
  <c r="I1450" i="3"/>
  <c r="E1450" i="3" a="1"/>
  <c r="E1450" i="3" s="1"/>
  <c r="C1450" i="3"/>
  <c r="I1449" i="3"/>
  <c r="E1449" i="3" a="1"/>
  <c r="E1449" i="3" s="1"/>
  <c r="C1449" i="3"/>
  <c r="I1448" i="3"/>
  <c r="E1448" i="3" a="1"/>
  <c r="E1448" i="3" s="1"/>
  <c r="C1448" i="3"/>
  <c r="I1447" i="3"/>
  <c r="E1447" i="3" a="1"/>
  <c r="E1447" i="3" s="1"/>
  <c r="C1447" i="3"/>
  <c r="I1446" i="3"/>
  <c r="E1446" i="3" a="1"/>
  <c r="E1446" i="3" s="1"/>
  <c r="C1446" i="3"/>
  <c r="I1445" i="3"/>
  <c r="E1445" i="3" a="1"/>
  <c r="E1445" i="3" s="1"/>
  <c r="C1445" i="3"/>
  <c r="I1444" i="3"/>
  <c r="E1444" i="3" a="1"/>
  <c r="E1444" i="3" s="1"/>
  <c r="C1444" i="3"/>
  <c r="I1443" i="3"/>
  <c r="E1443" i="3" a="1"/>
  <c r="E1443" i="3" s="1"/>
  <c r="C1443" i="3"/>
  <c r="I1442" i="3"/>
  <c r="E1442" i="3" a="1"/>
  <c r="E1442" i="3" s="1"/>
  <c r="C1442" i="3"/>
  <c r="I1441" i="3"/>
  <c r="E1441" i="3" a="1"/>
  <c r="E1441" i="3" s="1"/>
  <c r="C1441" i="3"/>
  <c r="I1440" i="3"/>
  <c r="E1440" i="3" a="1"/>
  <c r="E1440" i="3" s="1"/>
  <c r="C1440" i="3"/>
  <c r="I1439" i="3"/>
  <c r="E1439" i="3" a="1"/>
  <c r="E1439" i="3" s="1"/>
  <c r="C1439" i="3"/>
  <c r="I1438" i="3"/>
  <c r="E1438" i="3" a="1"/>
  <c r="E1438" i="3" s="1"/>
  <c r="C1438" i="3"/>
  <c r="I1437" i="3"/>
  <c r="E1437" i="3" a="1"/>
  <c r="E1437" i="3" s="1"/>
  <c r="C1437" i="3"/>
  <c r="I1436" i="3"/>
  <c r="E1436" i="3" a="1"/>
  <c r="E1436" i="3" s="1"/>
  <c r="C1436" i="3"/>
  <c r="I1435" i="3"/>
  <c r="E1435" i="3" a="1"/>
  <c r="E1435" i="3" s="1"/>
  <c r="C1435" i="3"/>
  <c r="I1434" i="3"/>
  <c r="E1434" i="3" a="1"/>
  <c r="E1434" i="3" s="1"/>
  <c r="C1434" i="3"/>
  <c r="I1433" i="3"/>
  <c r="E1433" i="3" a="1"/>
  <c r="E1433" i="3" s="1"/>
  <c r="C1433" i="3"/>
  <c r="I1432" i="3"/>
  <c r="E1432" i="3" a="1"/>
  <c r="E1432" i="3" s="1"/>
  <c r="C1432" i="3"/>
  <c r="I1431" i="3"/>
  <c r="E1431" i="3" a="1"/>
  <c r="E1431" i="3" s="1"/>
  <c r="C1431" i="3"/>
  <c r="I1430" i="3"/>
  <c r="E1430" i="3" a="1"/>
  <c r="E1430" i="3" s="1"/>
  <c r="C1430" i="3"/>
  <c r="I1429" i="3"/>
  <c r="E1429" i="3" a="1"/>
  <c r="E1429" i="3" s="1"/>
  <c r="C1429" i="3"/>
  <c r="I1428" i="3"/>
  <c r="E1428" i="3" a="1"/>
  <c r="E1428" i="3" s="1"/>
  <c r="C1428" i="3"/>
  <c r="I1427" i="3"/>
  <c r="E1427" i="3" a="1"/>
  <c r="E1427" i="3" s="1"/>
  <c r="C1427" i="3"/>
  <c r="I1426" i="3"/>
  <c r="E1426" i="3" a="1"/>
  <c r="E1426" i="3" s="1"/>
  <c r="C1426" i="3"/>
  <c r="I1425" i="3"/>
  <c r="E1425" i="3" a="1"/>
  <c r="E1425" i="3" s="1"/>
  <c r="C1425" i="3"/>
  <c r="I1424" i="3"/>
  <c r="E1424" i="3" a="1"/>
  <c r="E1424" i="3" s="1"/>
  <c r="C1424" i="3"/>
  <c r="I1423" i="3"/>
  <c r="E1423" i="3" a="1"/>
  <c r="E1423" i="3" s="1"/>
  <c r="C1423" i="3"/>
  <c r="I1422" i="3"/>
  <c r="E1422" i="3" a="1"/>
  <c r="E1422" i="3" s="1"/>
  <c r="C1422" i="3"/>
  <c r="I1421" i="3"/>
  <c r="E1421" i="3" a="1"/>
  <c r="E1421" i="3" s="1"/>
  <c r="C1421" i="3"/>
  <c r="I1420" i="3"/>
  <c r="E1420" i="3" a="1"/>
  <c r="E1420" i="3" s="1"/>
  <c r="C1420" i="3"/>
  <c r="I1419" i="3"/>
  <c r="E1419" i="3" a="1"/>
  <c r="E1419" i="3" s="1"/>
  <c r="C1419" i="3"/>
  <c r="I1418" i="3"/>
  <c r="E1418" i="3" a="1"/>
  <c r="E1418" i="3" s="1"/>
  <c r="C1418" i="3"/>
  <c r="I1417" i="3"/>
  <c r="E1417" i="3" a="1"/>
  <c r="E1417" i="3" s="1"/>
  <c r="C1417" i="3"/>
  <c r="I1416" i="3"/>
  <c r="E1416" i="3" a="1"/>
  <c r="E1416" i="3" s="1"/>
  <c r="C1416" i="3"/>
  <c r="I1415" i="3"/>
  <c r="E1415" i="3" a="1"/>
  <c r="E1415" i="3" s="1"/>
  <c r="C1415" i="3"/>
  <c r="I1414" i="3"/>
  <c r="E1414" i="3" a="1"/>
  <c r="E1414" i="3" s="1"/>
  <c r="C1414" i="3"/>
  <c r="I1413" i="3"/>
  <c r="E1413" i="3" a="1"/>
  <c r="E1413" i="3" s="1"/>
  <c r="C1413" i="3"/>
  <c r="I1412" i="3"/>
  <c r="E1412" i="3" a="1"/>
  <c r="E1412" i="3" s="1"/>
  <c r="C1412" i="3"/>
  <c r="I1411" i="3"/>
  <c r="E1411" i="3" a="1"/>
  <c r="E1411" i="3" s="1"/>
  <c r="C1411" i="3"/>
  <c r="I1410" i="3"/>
  <c r="E1410" i="3" a="1"/>
  <c r="E1410" i="3" s="1"/>
  <c r="C1410" i="3"/>
  <c r="I1409" i="3"/>
  <c r="E1409" i="3" a="1"/>
  <c r="E1409" i="3" s="1"/>
  <c r="C1409" i="3"/>
  <c r="I1408" i="3"/>
  <c r="E1408" i="3" a="1"/>
  <c r="E1408" i="3" s="1"/>
  <c r="C1408" i="3"/>
  <c r="I1407" i="3"/>
  <c r="E1407" i="3" a="1"/>
  <c r="E1407" i="3" s="1"/>
  <c r="C1407" i="3"/>
  <c r="I1406" i="3"/>
  <c r="E1406" i="3" a="1"/>
  <c r="E1406" i="3" s="1"/>
  <c r="C1406" i="3"/>
  <c r="I1405" i="3"/>
  <c r="E1405" i="3" a="1"/>
  <c r="E1405" i="3" s="1"/>
  <c r="C1405" i="3"/>
  <c r="I1404" i="3"/>
  <c r="E1404" i="3" a="1"/>
  <c r="E1404" i="3" s="1"/>
  <c r="C1404" i="3"/>
  <c r="I1403" i="3"/>
  <c r="E1403" i="3" a="1"/>
  <c r="E1403" i="3" s="1"/>
  <c r="C1403" i="3"/>
  <c r="I1402" i="3"/>
  <c r="E1402" i="3" a="1"/>
  <c r="E1402" i="3" s="1"/>
  <c r="C1402" i="3"/>
  <c r="I1401" i="3"/>
  <c r="E1401" i="3" a="1"/>
  <c r="E1401" i="3" s="1"/>
  <c r="C1401" i="3"/>
  <c r="I1400" i="3"/>
  <c r="E1400" i="3" a="1"/>
  <c r="E1400" i="3" s="1"/>
  <c r="C1400" i="3"/>
  <c r="I1399" i="3"/>
  <c r="E1399" i="3" a="1"/>
  <c r="E1399" i="3" s="1"/>
  <c r="C1399" i="3"/>
  <c r="I1398" i="3"/>
  <c r="E1398" i="3" a="1"/>
  <c r="E1398" i="3" s="1"/>
  <c r="C1398" i="3"/>
  <c r="I1397" i="3"/>
  <c r="E1397" i="3" a="1"/>
  <c r="E1397" i="3" s="1"/>
  <c r="C1397" i="3"/>
  <c r="I1396" i="3"/>
  <c r="E1396" i="3" a="1"/>
  <c r="E1396" i="3" s="1"/>
  <c r="C1396" i="3"/>
  <c r="I1395" i="3"/>
  <c r="E1395" i="3" a="1"/>
  <c r="E1395" i="3" s="1"/>
  <c r="C1395" i="3"/>
  <c r="I1394" i="3"/>
  <c r="E1394" i="3" a="1"/>
  <c r="E1394" i="3" s="1"/>
  <c r="C1394" i="3"/>
  <c r="I1393" i="3"/>
  <c r="E1393" i="3" a="1"/>
  <c r="E1393" i="3" s="1"/>
  <c r="C1393" i="3"/>
  <c r="I1392" i="3"/>
  <c r="E1392" i="3" a="1"/>
  <c r="E1392" i="3" s="1"/>
  <c r="C1392" i="3"/>
  <c r="I1391" i="3"/>
  <c r="E1391" i="3" a="1"/>
  <c r="E1391" i="3" s="1"/>
  <c r="C1391" i="3"/>
  <c r="I1390" i="3"/>
  <c r="E1390" i="3" a="1"/>
  <c r="E1390" i="3" s="1"/>
  <c r="C1390" i="3"/>
  <c r="I1389" i="3"/>
  <c r="E1389" i="3" a="1"/>
  <c r="E1389" i="3" s="1"/>
  <c r="C1389" i="3"/>
  <c r="I1388" i="3"/>
  <c r="E1388" i="3" a="1"/>
  <c r="E1388" i="3" s="1"/>
  <c r="C1388" i="3"/>
  <c r="I1387" i="3"/>
  <c r="E1387" i="3" a="1"/>
  <c r="E1387" i="3" s="1"/>
  <c r="C1387" i="3"/>
  <c r="I1386" i="3"/>
  <c r="E1386" i="3" a="1"/>
  <c r="E1386" i="3" s="1"/>
  <c r="C1386" i="3"/>
  <c r="I1385" i="3"/>
  <c r="E1385" i="3" a="1"/>
  <c r="E1385" i="3" s="1"/>
  <c r="C1385" i="3"/>
  <c r="I1384" i="3"/>
  <c r="E1384" i="3" a="1"/>
  <c r="E1384" i="3" s="1"/>
  <c r="C1384" i="3"/>
  <c r="I1383" i="3"/>
  <c r="E1383" i="3" a="1"/>
  <c r="E1383" i="3" s="1"/>
  <c r="C1383" i="3"/>
  <c r="I1382" i="3"/>
  <c r="E1382" i="3" a="1"/>
  <c r="E1382" i="3" s="1"/>
  <c r="C1382" i="3"/>
  <c r="I1381" i="3"/>
  <c r="E1381" i="3" a="1"/>
  <c r="E1381" i="3" s="1"/>
  <c r="C1381" i="3"/>
  <c r="I1380" i="3"/>
  <c r="E1380" i="3" a="1"/>
  <c r="E1380" i="3" s="1"/>
  <c r="C1380" i="3"/>
  <c r="I1379" i="3"/>
  <c r="E1379" i="3" a="1"/>
  <c r="E1379" i="3" s="1"/>
  <c r="C1379" i="3"/>
  <c r="I1378" i="3"/>
  <c r="E1378" i="3" a="1"/>
  <c r="E1378" i="3" s="1"/>
  <c r="C1378" i="3"/>
  <c r="I1377" i="3"/>
  <c r="E1377" i="3" a="1"/>
  <c r="E1377" i="3" s="1"/>
  <c r="C1377" i="3"/>
  <c r="I1376" i="3"/>
  <c r="E1376" i="3" a="1"/>
  <c r="E1376" i="3" s="1"/>
  <c r="C1376" i="3"/>
  <c r="I1375" i="3"/>
  <c r="E1375" i="3" a="1"/>
  <c r="E1375" i="3" s="1"/>
  <c r="C1375" i="3"/>
  <c r="I1374" i="3"/>
  <c r="E1374" i="3" a="1"/>
  <c r="E1374" i="3" s="1"/>
  <c r="C1374" i="3"/>
  <c r="I1373" i="3"/>
  <c r="E1373" i="3" a="1"/>
  <c r="E1373" i="3" s="1"/>
  <c r="C1373" i="3"/>
  <c r="I1372" i="3"/>
  <c r="E1372" i="3" a="1"/>
  <c r="E1372" i="3" s="1"/>
  <c r="C1372" i="3"/>
  <c r="I1371" i="3"/>
  <c r="E1371" i="3" a="1"/>
  <c r="E1371" i="3" s="1"/>
  <c r="C1371" i="3"/>
  <c r="I1370" i="3"/>
  <c r="E1370" i="3" a="1"/>
  <c r="E1370" i="3" s="1"/>
  <c r="C1370" i="3"/>
  <c r="I1369" i="3"/>
  <c r="E1369" i="3" a="1"/>
  <c r="E1369" i="3" s="1"/>
  <c r="C1369" i="3"/>
  <c r="I1368" i="3"/>
  <c r="E1368" i="3" a="1"/>
  <c r="E1368" i="3" s="1"/>
  <c r="C1368" i="3"/>
  <c r="I1367" i="3"/>
  <c r="E1367" i="3" a="1"/>
  <c r="E1367" i="3" s="1"/>
  <c r="C1367" i="3"/>
  <c r="I1366" i="3"/>
  <c r="E1366" i="3" a="1"/>
  <c r="E1366" i="3" s="1"/>
  <c r="C1366" i="3"/>
  <c r="I1365" i="3"/>
  <c r="E1365" i="3" a="1"/>
  <c r="E1365" i="3" s="1"/>
  <c r="C1365" i="3"/>
  <c r="I1364" i="3"/>
  <c r="E1364" i="3" a="1"/>
  <c r="E1364" i="3" s="1"/>
  <c r="C1364" i="3"/>
  <c r="I1363" i="3"/>
  <c r="E1363" i="3" a="1"/>
  <c r="E1363" i="3" s="1"/>
  <c r="C1363" i="3"/>
  <c r="I1362" i="3"/>
  <c r="E1362" i="3" a="1"/>
  <c r="E1362" i="3" s="1"/>
  <c r="C1362" i="3"/>
  <c r="I1361" i="3"/>
  <c r="E1361" i="3" a="1"/>
  <c r="E1361" i="3" s="1"/>
  <c r="C1361" i="3"/>
  <c r="I1360" i="3"/>
  <c r="E1360" i="3" a="1"/>
  <c r="E1360" i="3" s="1"/>
  <c r="C1360" i="3"/>
  <c r="I1359" i="3"/>
  <c r="E1359" i="3" a="1"/>
  <c r="E1359" i="3" s="1"/>
  <c r="C1359" i="3"/>
  <c r="I1358" i="3"/>
  <c r="E1358" i="3" a="1"/>
  <c r="E1358" i="3" s="1"/>
  <c r="C1358" i="3"/>
  <c r="I1357" i="3"/>
  <c r="E1357" i="3" a="1"/>
  <c r="E1357" i="3" s="1"/>
  <c r="C1357" i="3"/>
  <c r="I1356" i="3"/>
  <c r="E1356" i="3" a="1"/>
  <c r="E1356" i="3" s="1"/>
  <c r="C1356" i="3"/>
  <c r="I1355" i="3"/>
  <c r="E1355" i="3" a="1"/>
  <c r="E1355" i="3" s="1"/>
  <c r="C1355" i="3"/>
  <c r="I1354" i="3"/>
  <c r="E1354" i="3" a="1"/>
  <c r="E1354" i="3" s="1"/>
  <c r="C1354" i="3"/>
  <c r="I1353" i="3"/>
  <c r="E1353" i="3" a="1"/>
  <c r="E1353" i="3" s="1"/>
  <c r="C1353" i="3"/>
  <c r="I1352" i="3"/>
  <c r="E1352" i="3" a="1"/>
  <c r="E1352" i="3" s="1"/>
  <c r="C1352" i="3"/>
  <c r="I1351" i="3"/>
  <c r="E1351" i="3" a="1"/>
  <c r="E1351" i="3" s="1"/>
  <c r="C1351" i="3"/>
  <c r="I1350" i="3"/>
  <c r="E1350" i="3" a="1"/>
  <c r="E1350" i="3" s="1"/>
  <c r="C1350" i="3"/>
  <c r="I1349" i="3"/>
  <c r="E1349" i="3" a="1"/>
  <c r="E1349" i="3" s="1"/>
  <c r="C1349" i="3"/>
  <c r="I1348" i="3"/>
  <c r="E1348" i="3" a="1"/>
  <c r="E1348" i="3" s="1"/>
  <c r="C1348" i="3"/>
  <c r="I1347" i="3"/>
  <c r="E1347" i="3" a="1"/>
  <c r="E1347" i="3" s="1"/>
  <c r="C1347" i="3"/>
  <c r="I1346" i="3"/>
  <c r="E1346" i="3" a="1"/>
  <c r="E1346" i="3" s="1"/>
  <c r="C1346" i="3"/>
  <c r="I1345" i="3"/>
  <c r="E1345" i="3" a="1"/>
  <c r="E1345" i="3" s="1"/>
  <c r="C1345" i="3"/>
  <c r="I1344" i="3"/>
  <c r="E1344" i="3" a="1"/>
  <c r="E1344" i="3" s="1"/>
  <c r="C1344" i="3"/>
  <c r="I1343" i="3"/>
  <c r="E1343" i="3" a="1"/>
  <c r="E1343" i="3" s="1"/>
  <c r="C1343" i="3"/>
  <c r="I1342" i="3"/>
  <c r="E1342" i="3" a="1"/>
  <c r="E1342" i="3" s="1"/>
  <c r="C1342" i="3"/>
  <c r="I1341" i="3"/>
  <c r="E1341" i="3" a="1"/>
  <c r="E1341" i="3" s="1"/>
  <c r="C1341" i="3"/>
  <c r="I1340" i="3"/>
  <c r="E1340" i="3" a="1"/>
  <c r="E1340" i="3" s="1"/>
  <c r="C1340" i="3"/>
  <c r="I1339" i="3"/>
  <c r="E1339" i="3" a="1"/>
  <c r="E1339" i="3" s="1"/>
  <c r="C1339" i="3"/>
  <c r="I1338" i="3"/>
  <c r="E1338" i="3" a="1"/>
  <c r="E1338" i="3" s="1"/>
  <c r="C1338" i="3"/>
  <c r="I1337" i="3"/>
  <c r="E1337" i="3" a="1"/>
  <c r="E1337" i="3" s="1"/>
  <c r="C1337" i="3"/>
  <c r="I1336" i="3"/>
  <c r="E1336" i="3" a="1"/>
  <c r="E1336" i="3" s="1"/>
  <c r="C1336" i="3"/>
  <c r="I1335" i="3"/>
  <c r="E1335" i="3" a="1"/>
  <c r="E1335" i="3" s="1"/>
  <c r="C1335" i="3"/>
  <c r="I1334" i="3"/>
  <c r="E1334" i="3" a="1"/>
  <c r="E1334" i="3" s="1"/>
  <c r="C1334" i="3"/>
  <c r="I1333" i="3"/>
  <c r="E1333" i="3" a="1"/>
  <c r="E1333" i="3" s="1"/>
  <c r="C1333" i="3"/>
  <c r="I1332" i="3"/>
  <c r="E1332" i="3" a="1"/>
  <c r="E1332" i="3" s="1"/>
  <c r="C1332" i="3"/>
  <c r="I1331" i="3"/>
  <c r="E1331" i="3" a="1"/>
  <c r="E1331" i="3" s="1"/>
  <c r="C1331" i="3"/>
  <c r="I1330" i="3"/>
  <c r="E1330" i="3" a="1"/>
  <c r="E1330" i="3" s="1"/>
  <c r="C1330" i="3"/>
  <c r="I1329" i="3"/>
  <c r="E1329" i="3" a="1"/>
  <c r="E1329" i="3" s="1"/>
  <c r="C1329" i="3"/>
  <c r="I1328" i="3"/>
  <c r="E1328" i="3" a="1"/>
  <c r="E1328" i="3" s="1"/>
  <c r="C1328" i="3"/>
  <c r="I1327" i="3"/>
  <c r="E1327" i="3" a="1"/>
  <c r="E1327" i="3" s="1"/>
  <c r="C1327" i="3"/>
  <c r="I1326" i="3"/>
  <c r="E1326" i="3" a="1"/>
  <c r="E1326" i="3" s="1"/>
  <c r="C1326" i="3"/>
  <c r="I1325" i="3"/>
  <c r="E1325" i="3" a="1"/>
  <c r="E1325" i="3" s="1"/>
  <c r="C1325" i="3"/>
  <c r="I1324" i="3"/>
  <c r="E1324" i="3" a="1"/>
  <c r="E1324" i="3" s="1"/>
  <c r="C1324" i="3"/>
  <c r="I1323" i="3"/>
  <c r="E1323" i="3" a="1"/>
  <c r="E1323" i="3" s="1"/>
  <c r="C1323" i="3"/>
  <c r="I1322" i="3"/>
  <c r="E1322" i="3" a="1"/>
  <c r="E1322" i="3" s="1"/>
  <c r="C1322" i="3"/>
  <c r="I1321" i="3"/>
  <c r="E1321" i="3" a="1"/>
  <c r="E1321" i="3" s="1"/>
  <c r="C1321" i="3"/>
  <c r="I1320" i="3"/>
  <c r="E1320" i="3" a="1"/>
  <c r="E1320" i="3" s="1"/>
  <c r="C1320" i="3"/>
  <c r="I1319" i="3"/>
  <c r="E1319" i="3" a="1"/>
  <c r="E1319" i="3" s="1"/>
  <c r="C1319" i="3"/>
  <c r="I1318" i="3"/>
  <c r="E1318" i="3" a="1"/>
  <c r="E1318" i="3" s="1"/>
  <c r="C1318" i="3"/>
  <c r="I1317" i="3"/>
  <c r="E1317" i="3" a="1"/>
  <c r="E1317" i="3" s="1"/>
  <c r="C1317" i="3"/>
  <c r="I1316" i="3"/>
  <c r="E1316" i="3" a="1"/>
  <c r="E1316" i="3" s="1"/>
  <c r="C1316" i="3"/>
  <c r="I1315" i="3"/>
  <c r="E1315" i="3" a="1"/>
  <c r="E1315" i="3" s="1"/>
  <c r="C1315" i="3"/>
  <c r="I1314" i="3"/>
  <c r="E1314" i="3" a="1"/>
  <c r="E1314" i="3" s="1"/>
  <c r="C1314" i="3"/>
  <c r="I1313" i="3"/>
  <c r="E1313" i="3" a="1"/>
  <c r="E1313" i="3" s="1"/>
  <c r="C1313" i="3"/>
  <c r="I1312" i="3"/>
  <c r="E1312" i="3" a="1"/>
  <c r="E1312" i="3" s="1"/>
  <c r="C1312" i="3"/>
  <c r="I1311" i="3"/>
  <c r="E1311" i="3" a="1"/>
  <c r="E1311" i="3" s="1"/>
  <c r="C1311" i="3"/>
  <c r="I1310" i="3"/>
  <c r="E1310" i="3" a="1"/>
  <c r="E1310" i="3" s="1"/>
  <c r="C1310" i="3"/>
  <c r="I1309" i="3"/>
  <c r="E1309" i="3" a="1"/>
  <c r="E1309" i="3" s="1"/>
  <c r="C1309" i="3"/>
  <c r="I1308" i="3"/>
  <c r="E1308" i="3" a="1"/>
  <c r="E1308" i="3" s="1"/>
  <c r="C1308" i="3"/>
  <c r="I1307" i="3"/>
  <c r="E1307" i="3" a="1"/>
  <c r="E1307" i="3" s="1"/>
  <c r="C1307" i="3"/>
  <c r="I1306" i="3"/>
  <c r="E1306" i="3" a="1"/>
  <c r="E1306" i="3" s="1"/>
  <c r="C1306" i="3"/>
  <c r="I1305" i="3"/>
  <c r="E1305" i="3" a="1"/>
  <c r="E1305" i="3" s="1"/>
  <c r="C1305" i="3"/>
  <c r="I1304" i="3"/>
  <c r="E1304" i="3" a="1"/>
  <c r="E1304" i="3" s="1"/>
  <c r="C1304" i="3"/>
  <c r="I1303" i="3"/>
  <c r="E1303" i="3" a="1"/>
  <c r="E1303" i="3" s="1"/>
  <c r="C1303" i="3"/>
  <c r="I1302" i="3"/>
  <c r="E1302" i="3" a="1"/>
  <c r="E1302" i="3" s="1"/>
  <c r="C1302" i="3"/>
  <c r="I1301" i="3"/>
  <c r="E1301" i="3" a="1"/>
  <c r="E1301" i="3" s="1"/>
  <c r="C1301" i="3"/>
  <c r="I1300" i="3"/>
  <c r="E1300" i="3" a="1"/>
  <c r="E1300" i="3" s="1"/>
  <c r="C1300" i="3"/>
  <c r="I1299" i="3"/>
  <c r="E1299" i="3" a="1"/>
  <c r="E1299" i="3" s="1"/>
  <c r="C1299" i="3"/>
  <c r="I1298" i="3"/>
  <c r="E1298" i="3" a="1"/>
  <c r="E1298" i="3" s="1"/>
  <c r="C1298" i="3"/>
  <c r="I1297" i="3"/>
  <c r="E1297" i="3" a="1"/>
  <c r="E1297" i="3" s="1"/>
  <c r="C1297" i="3"/>
  <c r="I1296" i="3"/>
  <c r="E1296" i="3" a="1"/>
  <c r="E1296" i="3" s="1"/>
  <c r="C1296" i="3"/>
  <c r="I1295" i="3"/>
  <c r="E1295" i="3" a="1"/>
  <c r="E1295" i="3" s="1"/>
  <c r="C1295" i="3"/>
  <c r="I1294" i="3"/>
  <c r="E1294" i="3" a="1"/>
  <c r="E1294" i="3" s="1"/>
  <c r="C1294" i="3"/>
  <c r="I1293" i="3"/>
  <c r="E1293" i="3" a="1"/>
  <c r="E1293" i="3" s="1"/>
  <c r="C1293" i="3"/>
  <c r="I1292" i="3"/>
  <c r="E1292" i="3" a="1"/>
  <c r="E1292" i="3" s="1"/>
  <c r="C1292" i="3"/>
  <c r="I1291" i="3"/>
  <c r="E1291" i="3" a="1"/>
  <c r="E1291" i="3" s="1"/>
  <c r="C1291" i="3"/>
  <c r="I1290" i="3"/>
  <c r="E1290" i="3" a="1"/>
  <c r="E1290" i="3" s="1"/>
  <c r="C1290" i="3"/>
  <c r="I1289" i="3"/>
  <c r="E1289" i="3" a="1"/>
  <c r="E1289" i="3" s="1"/>
  <c r="C1289" i="3"/>
  <c r="I1288" i="3"/>
  <c r="E1288" i="3" a="1"/>
  <c r="E1288" i="3" s="1"/>
  <c r="C1288" i="3"/>
  <c r="I1287" i="3"/>
  <c r="E1287" i="3" a="1"/>
  <c r="E1287" i="3" s="1"/>
  <c r="C1287" i="3"/>
  <c r="I1286" i="3"/>
  <c r="E1286" i="3" a="1"/>
  <c r="E1286" i="3" s="1"/>
  <c r="C1286" i="3"/>
  <c r="I1285" i="3"/>
  <c r="E1285" i="3" a="1"/>
  <c r="E1285" i="3" s="1"/>
  <c r="C1285" i="3"/>
  <c r="I1284" i="3"/>
  <c r="E1284" i="3" a="1"/>
  <c r="E1284" i="3" s="1"/>
  <c r="C1284" i="3"/>
  <c r="I1283" i="3"/>
  <c r="E1283" i="3" a="1"/>
  <c r="E1283" i="3" s="1"/>
  <c r="C1283" i="3"/>
  <c r="I1282" i="3"/>
  <c r="E1282" i="3" a="1"/>
  <c r="E1282" i="3" s="1"/>
  <c r="C1282" i="3"/>
  <c r="I1281" i="3"/>
  <c r="E1281" i="3" a="1"/>
  <c r="E1281" i="3" s="1"/>
  <c r="C1281" i="3"/>
  <c r="I1280" i="3"/>
  <c r="E1280" i="3" a="1"/>
  <c r="E1280" i="3" s="1"/>
  <c r="C1280" i="3"/>
  <c r="I1279" i="3"/>
  <c r="E1279" i="3" a="1"/>
  <c r="E1279" i="3" s="1"/>
  <c r="C1279" i="3"/>
  <c r="I1278" i="3"/>
  <c r="E1278" i="3" a="1"/>
  <c r="E1278" i="3" s="1"/>
  <c r="C1278" i="3"/>
  <c r="I1277" i="3"/>
  <c r="E1277" i="3" a="1"/>
  <c r="E1277" i="3" s="1"/>
  <c r="C1277" i="3"/>
  <c r="I1276" i="3"/>
  <c r="E1276" i="3" a="1"/>
  <c r="E1276" i="3" s="1"/>
  <c r="C1276" i="3"/>
  <c r="I1275" i="3"/>
  <c r="E1275" i="3" a="1"/>
  <c r="E1275" i="3" s="1"/>
  <c r="C1275" i="3"/>
  <c r="I1274" i="3"/>
  <c r="E1274" i="3" a="1"/>
  <c r="E1274" i="3" s="1"/>
  <c r="C1274" i="3"/>
  <c r="I1273" i="3"/>
  <c r="E1273" i="3" a="1"/>
  <c r="E1273" i="3" s="1"/>
  <c r="C1273" i="3"/>
  <c r="I1272" i="3"/>
  <c r="E1272" i="3" a="1"/>
  <c r="E1272" i="3" s="1"/>
  <c r="C1272" i="3"/>
  <c r="I1271" i="3"/>
  <c r="E1271" i="3" a="1"/>
  <c r="E1271" i="3" s="1"/>
  <c r="C1271" i="3"/>
  <c r="I1270" i="3"/>
  <c r="E1270" i="3" a="1"/>
  <c r="E1270" i="3" s="1"/>
  <c r="C1270" i="3"/>
  <c r="I1269" i="3"/>
  <c r="E1269" i="3" a="1"/>
  <c r="E1269" i="3" s="1"/>
  <c r="C1269" i="3"/>
  <c r="I1268" i="3"/>
  <c r="E1268" i="3" a="1"/>
  <c r="E1268" i="3" s="1"/>
  <c r="C1268" i="3"/>
  <c r="I1267" i="3"/>
  <c r="E1267" i="3" a="1"/>
  <c r="E1267" i="3" s="1"/>
  <c r="C1267" i="3"/>
  <c r="I1266" i="3"/>
  <c r="E1266" i="3" a="1"/>
  <c r="E1266" i="3" s="1"/>
  <c r="C1266" i="3"/>
  <c r="I1265" i="3"/>
  <c r="E1265" i="3" a="1"/>
  <c r="E1265" i="3" s="1"/>
  <c r="C1265" i="3"/>
  <c r="I1264" i="3"/>
  <c r="E1264" i="3" a="1"/>
  <c r="E1264" i="3" s="1"/>
  <c r="C1264" i="3"/>
  <c r="I1263" i="3"/>
  <c r="E1263" i="3" a="1"/>
  <c r="E1263" i="3" s="1"/>
  <c r="C1263" i="3"/>
  <c r="I1262" i="3"/>
  <c r="E1262" i="3" a="1"/>
  <c r="E1262" i="3" s="1"/>
  <c r="C1262" i="3"/>
  <c r="I1261" i="3"/>
  <c r="E1261" i="3" a="1"/>
  <c r="E1261" i="3" s="1"/>
  <c r="C1261" i="3"/>
  <c r="I1260" i="3"/>
  <c r="E1260" i="3" a="1"/>
  <c r="E1260" i="3" s="1"/>
  <c r="C1260" i="3"/>
  <c r="I1259" i="3"/>
  <c r="E1259" i="3" a="1"/>
  <c r="E1259" i="3" s="1"/>
  <c r="C1259" i="3"/>
  <c r="I1258" i="3"/>
  <c r="E1258" i="3" a="1"/>
  <c r="E1258" i="3" s="1"/>
  <c r="C1258" i="3"/>
  <c r="I1257" i="3"/>
  <c r="E1257" i="3" a="1"/>
  <c r="E1257" i="3" s="1"/>
  <c r="C1257" i="3"/>
  <c r="I1256" i="3"/>
  <c r="E1256" i="3" a="1"/>
  <c r="E1256" i="3" s="1"/>
  <c r="C1256" i="3"/>
  <c r="I1255" i="3"/>
  <c r="E1255" i="3" a="1"/>
  <c r="E1255" i="3" s="1"/>
  <c r="C1255" i="3"/>
  <c r="I1254" i="3"/>
  <c r="E1254" i="3" a="1"/>
  <c r="E1254" i="3" s="1"/>
  <c r="C1254" i="3"/>
  <c r="I1253" i="3"/>
  <c r="E1253" i="3" a="1"/>
  <c r="E1253" i="3" s="1"/>
  <c r="C1253" i="3"/>
  <c r="I1252" i="3"/>
  <c r="E1252" i="3" a="1"/>
  <c r="E1252" i="3" s="1"/>
  <c r="C1252" i="3"/>
  <c r="I1251" i="3"/>
  <c r="E1251" i="3" a="1"/>
  <c r="E1251" i="3" s="1"/>
  <c r="C1251" i="3"/>
  <c r="I1250" i="3"/>
  <c r="E1250" i="3" a="1"/>
  <c r="E1250" i="3" s="1"/>
  <c r="C1250" i="3"/>
  <c r="I1249" i="3"/>
  <c r="E1249" i="3" a="1"/>
  <c r="E1249" i="3" s="1"/>
  <c r="C1249" i="3"/>
  <c r="I1248" i="3"/>
  <c r="E1248" i="3" a="1"/>
  <c r="E1248" i="3" s="1"/>
  <c r="C1248" i="3"/>
  <c r="I1247" i="3"/>
  <c r="E1247" i="3" a="1"/>
  <c r="E1247" i="3" s="1"/>
  <c r="C1247" i="3"/>
  <c r="I1246" i="3"/>
  <c r="E1246" i="3" a="1"/>
  <c r="E1246" i="3" s="1"/>
  <c r="C1246" i="3"/>
  <c r="I1245" i="3"/>
  <c r="E1245" i="3" a="1"/>
  <c r="E1245" i="3" s="1"/>
  <c r="C1245" i="3"/>
  <c r="I1244" i="3"/>
  <c r="E1244" i="3" a="1"/>
  <c r="E1244" i="3" s="1"/>
  <c r="C1244" i="3"/>
  <c r="I1243" i="3"/>
  <c r="E1243" i="3" a="1"/>
  <c r="E1243" i="3" s="1"/>
  <c r="C1243" i="3"/>
  <c r="I1242" i="3"/>
  <c r="E1242" i="3" a="1"/>
  <c r="E1242" i="3" s="1"/>
  <c r="C1242" i="3"/>
  <c r="I1241" i="3"/>
  <c r="E1241" i="3" a="1"/>
  <c r="E1241" i="3" s="1"/>
  <c r="C1241" i="3"/>
  <c r="I1240" i="3"/>
  <c r="E1240" i="3" a="1"/>
  <c r="E1240" i="3" s="1"/>
  <c r="C1240" i="3"/>
  <c r="I1239" i="3"/>
  <c r="E1239" i="3" a="1"/>
  <c r="E1239" i="3" s="1"/>
  <c r="C1239" i="3"/>
  <c r="I1238" i="3"/>
  <c r="E1238" i="3" a="1"/>
  <c r="E1238" i="3" s="1"/>
  <c r="C1238" i="3"/>
  <c r="I1237" i="3"/>
  <c r="E1237" i="3" a="1"/>
  <c r="E1237" i="3" s="1"/>
  <c r="C1237" i="3"/>
  <c r="I1236" i="3"/>
  <c r="E1236" i="3" a="1"/>
  <c r="E1236" i="3" s="1"/>
  <c r="C1236" i="3"/>
  <c r="I1235" i="3"/>
  <c r="E1235" i="3" a="1"/>
  <c r="E1235" i="3" s="1"/>
  <c r="C1235" i="3"/>
  <c r="I1234" i="3"/>
  <c r="E1234" i="3" a="1"/>
  <c r="E1234" i="3" s="1"/>
  <c r="C1234" i="3"/>
  <c r="I1233" i="3"/>
  <c r="E1233" i="3" a="1"/>
  <c r="E1233" i="3" s="1"/>
  <c r="C1233" i="3"/>
  <c r="I1232" i="3"/>
  <c r="E1232" i="3" a="1"/>
  <c r="E1232" i="3" s="1"/>
  <c r="C1232" i="3"/>
  <c r="I1231" i="3"/>
  <c r="E1231" i="3" a="1"/>
  <c r="E1231" i="3" s="1"/>
  <c r="C1231" i="3"/>
  <c r="I1230" i="3"/>
  <c r="E1230" i="3" a="1"/>
  <c r="E1230" i="3" s="1"/>
  <c r="C1230" i="3"/>
  <c r="I1229" i="3"/>
  <c r="E1229" i="3" a="1"/>
  <c r="E1229" i="3" s="1"/>
  <c r="C1229" i="3"/>
  <c r="I1228" i="3"/>
  <c r="E1228" i="3" a="1"/>
  <c r="E1228" i="3" s="1"/>
  <c r="C1228" i="3"/>
  <c r="I1227" i="3"/>
  <c r="E1227" i="3" a="1"/>
  <c r="E1227" i="3" s="1"/>
  <c r="C1227" i="3"/>
  <c r="I1226" i="3"/>
  <c r="E1226" i="3" a="1"/>
  <c r="E1226" i="3" s="1"/>
  <c r="C1226" i="3"/>
  <c r="I1225" i="3"/>
  <c r="E1225" i="3" a="1"/>
  <c r="E1225" i="3" s="1"/>
  <c r="C1225" i="3"/>
  <c r="I1224" i="3"/>
  <c r="E1224" i="3" a="1"/>
  <c r="E1224" i="3" s="1"/>
  <c r="C1224" i="3"/>
  <c r="I1223" i="3"/>
  <c r="E1223" i="3" a="1"/>
  <c r="E1223" i="3" s="1"/>
  <c r="C1223" i="3"/>
  <c r="I1222" i="3"/>
  <c r="E1222" i="3" a="1"/>
  <c r="E1222" i="3" s="1"/>
  <c r="C1222" i="3"/>
  <c r="I1221" i="3"/>
  <c r="E1221" i="3" a="1"/>
  <c r="E1221" i="3" s="1"/>
  <c r="C1221" i="3"/>
  <c r="I1220" i="3"/>
  <c r="E1220" i="3" a="1"/>
  <c r="E1220" i="3" s="1"/>
  <c r="C1220" i="3"/>
  <c r="I1219" i="3"/>
  <c r="E1219" i="3" a="1"/>
  <c r="E1219" i="3" s="1"/>
  <c r="C1219" i="3"/>
  <c r="I1218" i="3"/>
  <c r="E1218" i="3" a="1"/>
  <c r="E1218" i="3" s="1"/>
  <c r="C1218" i="3"/>
  <c r="I1217" i="3"/>
  <c r="E1217" i="3" a="1"/>
  <c r="E1217" i="3" s="1"/>
  <c r="C1217" i="3"/>
  <c r="I1216" i="3"/>
  <c r="E1216" i="3" a="1"/>
  <c r="E1216" i="3" s="1"/>
  <c r="C1216" i="3"/>
  <c r="I1215" i="3"/>
  <c r="E1215" i="3" a="1"/>
  <c r="E1215" i="3" s="1"/>
  <c r="C1215" i="3"/>
  <c r="I1214" i="3"/>
  <c r="E1214" i="3" a="1"/>
  <c r="E1214" i="3" s="1"/>
  <c r="C1214" i="3"/>
  <c r="I1213" i="3"/>
  <c r="E1213" i="3" a="1"/>
  <c r="E1213" i="3" s="1"/>
  <c r="C1213" i="3"/>
  <c r="I1212" i="3"/>
  <c r="E1212" i="3" a="1"/>
  <c r="E1212" i="3" s="1"/>
  <c r="C1212" i="3"/>
  <c r="I1211" i="3"/>
  <c r="E1211" i="3" a="1"/>
  <c r="E1211" i="3" s="1"/>
  <c r="C1211" i="3"/>
  <c r="I1210" i="3"/>
  <c r="E1210" i="3" a="1"/>
  <c r="E1210" i="3" s="1"/>
  <c r="C1210" i="3"/>
  <c r="I1209" i="3"/>
  <c r="E1209" i="3" a="1"/>
  <c r="E1209" i="3" s="1"/>
  <c r="C1209" i="3"/>
  <c r="I1208" i="3"/>
  <c r="E1208" i="3" a="1"/>
  <c r="E1208" i="3" s="1"/>
  <c r="C1208" i="3"/>
  <c r="I1207" i="3"/>
  <c r="E1207" i="3" a="1"/>
  <c r="E1207" i="3" s="1"/>
  <c r="C1207" i="3"/>
  <c r="I1206" i="3"/>
  <c r="E1206" i="3" a="1"/>
  <c r="E1206" i="3" s="1"/>
  <c r="C1206" i="3"/>
  <c r="I1205" i="3"/>
  <c r="E1205" i="3" a="1"/>
  <c r="E1205" i="3" s="1"/>
  <c r="C1205" i="3"/>
  <c r="I1204" i="3"/>
  <c r="E1204" i="3" a="1"/>
  <c r="E1204" i="3" s="1"/>
  <c r="C1204" i="3"/>
  <c r="I1203" i="3"/>
  <c r="E1203" i="3" a="1"/>
  <c r="E1203" i="3" s="1"/>
  <c r="C1203" i="3"/>
  <c r="I1202" i="3"/>
  <c r="E1202" i="3" a="1"/>
  <c r="E1202" i="3" s="1"/>
  <c r="C1202" i="3"/>
  <c r="I1201" i="3"/>
  <c r="E1201" i="3" a="1"/>
  <c r="E1201" i="3" s="1"/>
  <c r="C1201" i="3"/>
  <c r="I1200" i="3"/>
  <c r="E1200" i="3" a="1"/>
  <c r="E1200" i="3" s="1"/>
  <c r="C1200" i="3"/>
  <c r="I1199" i="3"/>
  <c r="E1199" i="3" a="1"/>
  <c r="E1199" i="3" s="1"/>
  <c r="C1199" i="3"/>
  <c r="I1198" i="3"/>
  <c r="E1198" i="3" a="1"/>
  <c r="E1198" i="3" s="1"/>
  <c r="C1198" i="3"/>
  <c r="I1197" i="3"/>
  <c r="E1197" i="3" a="1"/>
  <c r="E1197" i="3" s="1"/>
  <c r="C1197" i="3"/>
  <c r="I1196" i="3"/>
  <c r="E1196" i="3" a="1"/>
  <c r="E1196" i="3" s="1"/>
  <c r="C1196" i="3"/>
  <c r="I1195" i="3"/>
  <c r="E1195" i="3" a="1"/>
  <c r="E1195" i="3" s="1"/>
  <c r="C1195" i="3"/>
  <c r="I1194" i="3"/>
  <c r="E1194" i="3" a="1"/>
  <c r="E1194" i="3" s="1"/>
  <c r="C1194" i="3"/>
  <c r="I1193" i="3"/>
  <c r="E1193" i="3" a="1"/>
  <c r="E1193" i="3" s="1"/>
  <c r="C1193" i="3"/>
  <c r="I1192" i="3"/>
  <c r="E1192" i="3" a="1"/>
  <c r="E1192" i="3" s="1"/>
  <c r="C1192" i="3"/>
  <c r="I1191" i="3"/>
  <c r="E1191" i="3" a="1"/>
  <c r="E1191" i="3" s="1"/>
  <c r="C1191" i="3"/>
  <c r="I1190" i="3"/>
  <c r="E1190" i="3" a="1"/>
  <c r="E1190" i="3" s="1"/>
  <c r="C1190" i="3"/>
  <c r="I1189" i="3"/>
  <c r="E1189" i="3" a="1"/>
  <c r="E1189" i="3" s="1"/>
  <c r="C1189" i="3"/>
  <c r="I1188" i="3"/>
  <c r="E1188" i="3" a="1"/>
  <c r="E1188" i="3" s="1"/>
  <c r="C1188" i="3"/>
  <c r="I1187" i="3"/>
  <c r="E1187" i="3" a="1"/>
  <c r="E1187" i="3" s="1"/>
  <c r="C1187" i="3"/>
  <c r="I1186" i="3"/>
  <c r="E1186" i="3" a="1"/>
  <c r="E1186" i="3" s="1"/>
  <c r="C1186" i="3"/>
  <c r="I1185" i="3"/>
  <c r="E1185" i="3" a="1"/>
  <c r="E1185" i="3" s="1"/>
  <c r="C1185" i="3"/>
  <c r="I1184" i="3"/>
  <c r="E1184" i="3" a="1"/>
  <c r="E1184" i="3" s="1"/>
  <c r="C1184" i="3"/>
  <c r="I1183" i="3"/>
  <c r="E1183" i="3" a="1"/>
  <c r="E1183" i="3" s="1"/>
  <c r="C1183" i="3"/>
  <c r="I1182" i="3"/>
  <c r="E1182" i="3" a="1"/>
  <c r="E1182" i="3" s="1"/>
  <c r="C1182" i="3"/>
  <c r="I1181" i="3"/>
  <c r="E1181" i="3" a="1"/>
  <c r="E1181" i="3" s="1"/>
  <c r="C1181" i="3"/>
  <c r="I1180" i="3"/>
  <c r="E1180" i="3" a="1"/>
  <c r="E1180" i="3" s="1"/>
  <c r="C1180" i="3"/>
  <c r="I1179" i="3"/>
  <c r="E1179" i="3" a="1"/>
  <c r="E1179" i="3" s="1"/>
  <c r="C1179" i="3"/>
  <c r="I1178" i="3"/>
  <c r="E1178" i="3" a="1"/>
  <c r="E1178" i="3" s="1"/>
  <c r="C1178" i="3"/>
  <c r="I1177" i="3"/>
  <c r="E1177" i="3" a="1"/>
  <c r="E1177" i="3" s="1"/>
  <c r="C1177" i="3"/>
  <c r="I1176" i="3"/>
  <c r="E1176" i="3" a="1"/>
  <c r="E1176" i="3" s="1"/>
  <c r="C1176" i="3"/>
  <c r="I1175" i="3"/>
  <c r="E1175" i="3" a="1"/>
  <c r="E1175" i="3" s="1"/>
  <c r="C1175" i="3"/>
  <c r="I1174" i="3"/>
  <c r="E1174" i="3" a="1"/>
  <c r="E1174" i="3" s="1"/>
  <c r="C1174" i="3"/>
  <c r="I1173" i="3"/>
  <c r="E1173" i="3" a="1"/>
  <c r="E1173" i="3" s="1"/>
  <c r="C1173" i="3"/>
  <c r="I1172" i="3"/>
  <c r="E1172" i="3" a="1"/>
  <c r="E1172" i="3" s="1"/>
  <c r="C1172" i="3"/>
  <c r="I1171" i="3"/>
  <c r="E1171" i="3" a="1"/>
  <c r="E1171" i="3" s="1"/>
  <c r="C1171" i="3"/>
  <c r="I1170" i="3"/>
  <c r="E1170" i="3" a="1"/>
  <c r="E1170" i="3" s="1"/>
  <c r="C1170" i="3"/>
  <c r="I1169" i="3"/>
  <c r="E1169" i="3" a="1"/>
  <c r="E1169" i="3" s="1"/>
  <c r="C1169" i="3"/>
  <c r="I1168" i="3"/>
  <c r="E1168" i="3" a="1"/>
  <c r="E1168" i="3" s="1"/>
  <c r="C1168" i="3"/>
  <c r="I1167" i="3"/>
  <c r="E1167" i="3" a="1"/>
  <c r="E1167" i="3" s="1"/>
  <c r="C1167" i="3"/>
  <c r="I1166" i="3"/>
  <c r="E1166" i="3" a="1"/>
  <c r="E1166" i="3" s="1"/>
  <c r="C1166" i="3"/>
  <c r="I1165" i="3"/>
  <c r="E1165" i="3" a="1"/>
  <c r="E1165" i="3" s="1"/>
  <c r="C1165" i="3"/>
  <c r="I1164" i="3"/>
  <c r="E1164" i="3" a="1"/>
  <c r="E1164" i="3" s="1"/>
  <c r="C1164" i="3"/>
  <c r="I1163" i="3"/>
  <c r="E1163" i="3" a="1"/>
  <c r="E1163" i="3" s="1"/>
  <c r="C1163" i="3"/>
  <c r="I1162" i="3"/>
  <c r="E1162" i="3" a="1"/>
  <c r="E1162" i="3" s="1"/>
  <c r="C1162" i="3"/>
  <c r="I1161" i="3"/>
  <c r="E1161" i="3" a="1"/>
  <c r="E1161" i="3" s="1"/>
  <c r="C1161" i="3"/>
  <c r="I1160" i="3"/>
  <c r="E1160" i="3" a="1"/>
  <c r="E1160" i="3" s="1"/>
  <c r="C1160" i="3"/>
  <c r="I1159" i="3"/>
  <c r="E1159" i="3" a="1"/>
  <c r="E1159" i="3" s="1"/>
  <c r="C1159" i="3"/>
  <c r="I1158" i="3"/>
  <c r="E1158" i="3" a="1"/>
  <c r="E1158" i="3" s="1"/>
  <c r="C1158" i="3"/>
  <c r="I1157" i="3"/>
  <c r="E1157" i="3" a="1"/>
  <c r="E1157" i="3" s="1"/>
  <c r="C1157" i="3"/>
  <c r="I1156" i="3"/>
  <c r="E1156" i="3" a="1"/>
  <c r="E1156" i="3" s="1"/>
  <c r="C1156" i="3"/>
  <c r="I1155" i="3"/>
  <c r="E1155" i="3" a="1"/>
  <c r="E1155" i="3" s="1"/>
  <c r="C1155" i="3"/>
  <c r="I1154" i="3"/>
  <c r="E1154" i="3" a="1"/>
  <c r="E1154" i="3" s="1"/>
  <c r="C1154" i="3"/>
  <c r="I1153" i="3"/>
  <c r="E1153" i="3" a="1"/>
  <c r="E1153" i="3" s="1"/>
  <c r="C1153" i="3"/>
  <c r="I1152" i="3"/>
  <c r="E1152" i="3" a="1"/>
  <c r="E1152" i="3" s="1"/>
  <c r="C1152" i="3"/>
  <c r="I1151" i="3"/>
  <c r="E1151" i="3" a="1"/>
  <c r="E1151" i="3" s="1"/>
  <c r="C1151" i="3"/>
  <c r="I1150" i="3"/>
  <c r="E1150" i="3" a="1"/>
  <c r="E1150" i="3" s="1"/>
  <c r="C1150" i="3"/>
  <c r="I1149" i="3"/>
  <c r="E1149" i="3" a="1"/>
  <c r="E1149" i="3" s="1"/>
  <c r="C1149" i="3"/>
  <c r="I1148" i="3"/>
  <c r="E1148" i="3" a="1"/>
  <c r="E1148" i="3" s="1"/>
  <c r="C1148" i="3"/>
  <c r="I1147" i="3"/>
  <c r="E1147" i="3" a="1"/>
  <c r="E1147" i="3" s="1"/>
  <c r="C1147" i="3"/>
  <c r="I1146" i="3"/>
  <c r="E1146" i="3" a="1"/>
  <c r="E1146" i="3" s="1"/>
  <c r="C1146" i="3"/>
  <c r="I1145" i="3"/>
  <c r="E1145" i="3" a="1"/>
  <c r="E1145" i="3" s="1"/>
  <c r="C1145" i="3"/>
  <c r="I1144" i="3"/>
  <c r="E1144" i="3" a="1"/>
  <c r="E1144" i="3" s="1"/>
  <c r="C1144" i="3"/>
  <c r="I1143" i="3"/>
  <c r="E1143" i="3" a="1"/>
  <c r="E1143" i="3" s="1"/>
  <c r="C1143" i="3"/>
  <c r="I1142" i="3"/>
  <c r="E1142" i="3" a="1"/>
  <c r="E1142" i="3" s="1"/>
  <c r="C1142" i="3"/>
  <c r="I1141" i="3"/>
  <c r="E1141" i="3" a="1"/>
  <c r="E1141" i="3" s="1"/>
  <c r="C1141" i="3"/>
  <c r="I1140" i="3"/>
  <c r="E1140" i="3" a="1"/>
  <c r="E1140" i="3" s="1"/>
  <c r="C1140" i="3"/>
  <c r="I1139" i="3"/>
  <c r="E1139" i="3" a="1"/>
  <c r="E1139" i="3" s="1"/>
  <c r="C1139" i="3"/>
  <c r="I1138" i="3"/>
  <c r="E1138" i="3" a="1"/>
  <c r="E1138" i="3" s="1"/>
  <c r="C1138" i="3"/>
  <c r="I1137" i="3"/>
  <c r="E1137" i="3" a="1"/>
  <c r="E1137" i="3" s="1"/>
  <c r="C1137" i="3"/>
  <c r="I1136" i="3"/>
  <c r="E1136" i="3" a="1"/>
  <c r="E1136" i="3" s="1"/>
  <c r="C1136" i="3"/>
  <c r="I1135" i="3"/>
  <c r="E1135" i="3" a="1"/>
  <c r="E1135" i="3" s="1"/>
  <c r="C1135" i="3"/>
  <c r="I1134" i="3"/>
  <c r="E1134" i="3" a="1"/>
  <c r="E1134" i="3" s="1"/>
  <c r="C1134" i="3"/>
  <c r="I1133" i="3"/>
  <c r="E1133" i="3" a="1"/>
  <c r="E1133" i="3" s="1"/>
  <c r="C1133" i="3"/>
  <c r="I1132" i="3"/>
  <c r="E1132" i="3" a="1"/>
  <c r="E1132" i="3" s="1"/>
  <c r="C1132" i="3"/>
  <c r="I1131" i="3"/>
  <c r="E1131" i="3" a="1"/>
  <c r="E1131" i="3" s="1"/>
  <c r="C1131" i="3"/>
  <c r="I1130" i="3"/>
  <c r="E1130" i="3" a="1"/>
  <c r="E1130" i="3" s="1"/>
  <c r="C1130" i="3"/>
  <c r="I1129" i="3"/>
  <c r="E1129" i="3" a="1"/>
  <c r="E1129" i="3" s="1"/>
  <c r="C1129" i="3"/>
  <c r="I1128" i="3"/>
  <c r="E1128" i="3" a="1"/>
  <c r="E1128" i="3" s="1"/>
  <c r="C1128" i="3"/>
  <c r="I1127" i="3"/>
  <c r="E1127" i="3" a="1"/>
  <c r="E1127" i="3" s="1"/>
  <c r="C1127" i="3"/>
  <c r="I1126" i="3"/>
  <c r="E1126" i="3" a="1"/>
  <c r="E1126" i="3" s="1"/>
  <c r="C1126" i="3"/>
  <c r="I1125" i="3"/>
  <c r="E1125" i="3" a="1"/>
  <c r="E1125" i="3" s="1"/>
  <c r="C1125" i="3"/>
  <c r="I1124" i="3"/>
  <c r="E1124" i="3" a="1"/>
  <c r="E1124" i="3" s="1"/>
  <c r="C1124" i="3"/>
  <c r="I1123" i="3"/>
  <c r="E1123" i="3" a="1"/>
  <c r="E1123" i="3" s="1"/>
  <c r="C1123" i="3"/>
  <c r="I1122" i="3"/>
  <c r="E1122" i="3" a="1"/>
  <c r="E1122" i="3" s="1"/>
  <c r="C1122" i="3"/>
  <c r="I1121" i="3"/>
  <c r="E1121" i="3" a="1"/>
  <c r="E1121" i="3" s="1"/>
  <c r="C1121" i="3"/>
  <c r="I1120" i="3"/>
  <c r="E1120" i="3" a="1"/>
  <c r="E1120" i="3" s="1"/>
  <c r="C1120" i="3"/>
  <c r="I1119" i="3"/>
  <c r="E1119" i="3" a="1"/>
  <c r="E1119" i="3" s="1"/>
  <c r="C1119" i="3"/>
  <c r="I1118" i="3"/>
  <c r="E1118" i="3" a="1"/>
  <c r="E1118" i="3" s="1"/>
  <c r="C1118" i="3"/>
  <c r="I1117" i="3"/>
  <c r="E1117" i="3" a="1"/>
  <c r="E1117" i="3" s="1"/>
  <c r="C1117" i="3"/>
  <c r="I1116" i="3"/>
  <c r="E1116" i="3" a="1"/>
  <c r="E1116" i="3" s="1"/>
  <c r="C1116" i="3"/>
  <c r="I1115" i="3"/>
  <c r="E1115" i="3" a="1"/>
  <c r="E1115" i="3" s="1"/>
  <c r="C1115" i="3"/>
  <c r="I1114" i="3"/>
  <c r="E1114" i="3" a="1"/>
  <c r="E1114" i="3" s="1"/>
  <c r="C1114" i="3"/>
  <c r="I1113" i="3"/>
  <c r="E1113" i="3" a="1"/>
  <c r="E1113" i="3" s="1"/>
  <c r="C1113" i="3"/>
  <c r="I1112" i="3"/>
  <c r="E1112" i="3" a="1"/>
  <c r="E1112" i="3" s="1"/>
  <c r="C1112" i="3"/>
  <c r="I1111" i="3"/>
  <c r="E1111" i="3" a="1"/>
  <c r="E1111" i="3" s="1"/>
  <c r="C1111" i="3"/>
  <c r="I1110" i="3"/>
  <c r="E1110" i="3" a="1"/>
  <c r="E1110" i="3" s="1"/>
  <c r="C1110" i="3"/>
  <c r="I1109" i="3"/>
  <c r="E1109" i="3" a="1"/>
  <c r="E1109" i="3" s="1"/>
  <c r="C1109" i="3"/>
  <c r="I1108" i="3"/>
  <c r="E1108" i="3" a="1"/>
  <c r="E1108" i="3" s="1"/>
  <c r="C1108" i="3"/>
  <c r="I1107" i="3"/>
  <c r="E1107" i="3" a="1"/>
  <c r="E1107" i="3" s="1"/>
  <c r="C1107" i="3"/>
  <c r="I1106" i="3"/>
  <c r="E1106" i="3" a="1"/>
  <c r="E1106" i="3" s="1"/>
  <c r="C1106" i="3"/>
  <c r="I1105" i="3"/>
  <c r="E1105" i="3" a="1"/>
  <c r="E1105" i="3" s="1"/>
  <c r="C1105" i="3"/>
  <c r="I1104" i="3"/>
  <c r="E1104" i="3" a="1"/>
  <c r="E1104" i="3" s="1"/>
  <c r="C1104" i="3"/>
  <c r="I1103" i="3"/>
  <c r="E1103" i="3" a="1"/>
  <c r="E1103" i="3" s="1"/>
  <c r="C1103" i="3"/>
  <c r="I1102" i="3"/>
  <c r="E1102" i="3" a="1"/>
  <c r="E1102" i="3" s="1"/>
  <c r="C1102" i="3"/>
  <c r="I1101" i="3"/>
  <c r="E1101" i="3" a="1"/>
  <c r="E1101" i="3" s="1"/>
  <c r="C1101" i="3"/>
  <c r="I1100" i="3"/>
  <c r="E1100" i="3" a="1"/>
  <c r="E1100" i="3" s="1"/>
  <c r="C1100" i="3"/>
  <c r="I1099" i="3"/>
  <c r="E1099" i="3" a="1"/>
  <c r="E1099" i="3" s="1"/>
  <c r="C1099" i="3"/>
  <c r="I1098" i="3"/>
  <c r="E1098" i="3" a="1"/>
  <c r="E1098" i="3" s="1"/>
  <c r="C1098" i="3"/>
  <c r="I1097" i="3"/>
  <c r="E1097" i="3" a="1"/>
  <c r="E1097" i="3" s="1"/>
  <c r="C1097" i="3"/>
  <c r="I1096" i="3"/>
  <c r="E1096" i="3" a="1"/>
  <c r="E1096" i="3" s="1"/>
  <c r="C1096" i="3"/>
  <c r="I1095" i="3"/>
  <c r="E1095" i="3" a="1"/>
  <c r="E1095" i="3" s="1"/>
  <c r="C1095" i="3"/>
  <c r="I1094" i="3"/>
  <c r="E1094" i="3" a="1"/>
  <c r="E1094" i="3" s="1"/>
  <c r="C1094" i="3"/>
  <c r="I1093" i="3"/>
  <c r="E1093" i="3" a="1"/>
  <c r="E1093" i="3" s="1"/>
  <c r="C1093" i="3"/>
  <c r="I1092" i="3"/>
  <c r="E1092" i="3" a="1"/>
  <c r="E1092" i="3" s="1"/>
  <c r="C1092" i="3"/>
  <c r="I1091" i="3"/>
  <c r="E1091" i="3" a="1"/>
  <c r="E1091" i="3" s="1"/>
  <c r="C1091" i="3"/>
  <c r="I1090" i="3"/>
  <c r="E1090" i="3" a="1"/>
  <c r="E1090" i="3" s="1"/>
  <c r="C1090" i="3"/>
  <c r="I1089" i="3"/>
  <c r="E1089" i="3" a="1"/>
  <c r="E1089" i="3" s="1"/>
  <c r="C1089" i="3"/>
  <c r="I1088" i="3"/>
  <c r="E1088" i="3" a="1"/>
  <c r="E1088" i="3" s="1"/>
  <c r="C1088" i="3"/>
  <c r="I1087" i="3"/>
  <c r="E1087" i="3" a="1"/>
  <c r="E1087" i="3" s="1"/>
  <c r="C1087" i="3"/>
  <c r="I1086" i="3"/>
  <c r="E1086" i="3" a="1"/>
  <c r="E1086" i="3" s="1"/>
  <c r="C1086" i="3"/>
  <c r="I1085" i="3"/>
  <c r="E1085" i="3" a="1"/>
  <c r="E1085" i="3" s="1"/>
  <c r="C1085" i="3"/>
  <c r="I1084" i="3"/>
  <c r="E1084" i="3" a="1"/>
  <c r="E1084" i="3" s="1"/>
  <c r="C1084" i="3"/>
  <c r="I1083" i="3"/>
  <c r="E1083" i="3" a="1"/>
  <c r="E1083" i="3" s="1"/>
  <c r="C1083" i="3"/>
  <c r="I1082" i="3"/>
  <c r="E1082" i="3" a="1"/>
  <c r="E1082" i="3" s="1"/>
  <c r="C1082" i="3"/>
  <c r="I1081" i="3"/>
  <c r="E1081" i="3" a="1"/>
  <c r="E1081" i="3" s="1"/>
  <c r="C1081" i="3"/>
  <c r="I1080" i="3"/>
  <c r="E1080" i="3" a="1"/>
  <c r="E1080" i="3" s="1"/>
  <c r="C1080" i="3"/>
  <c r="I1079" i="3"/>
  <c r="E1079" i="3" a="1"/>
  <c r="E1079" i="3" s="1"/>
  <c r="C1079" i="3"/>
  <c r="I1078" i="3"/>
  <c r="E1078" i="3" a="1"/>
  <c r="E1078" i="3" s="1"/>
  <c r="C1078" i="3"/>
  <c r="I1077" i="3"/>
  <c r="E1077" i="3" a="1"/>
  <c r="E1077" i="3" s="1"/>
  <c r="C1077" i="3"/>
  <c r="I1076" i="3"/>
  <c r="E1076" i="3" a="1"/>
  <c r="E1076" i="3" s="1"/>
  <c r="C1076" i="3"/>
  <c r="I1075" i="3"/>
  <c r="E1075" i="3" a="1"/>
  <c r="E1075" i="3" s="1"/>
  <c r="C1075" i="3"/>
  <c r="I1074" i="3"/>
  <c r="E1074" i="3" a="1"/>
  <c r="E1074" i="3" s="1"/>
  <c r="C1074" i="3"/>
  <c r="I1073" i="3"/>
  <c r="E1073" i="3" a="1"/>
  <c r="E1073" i="3" s="1"/>
  <c r="C1073" i="3"/>
  <c r="I1072" i="3"/>
  <c r="E1072" i="3" a="1"/>
  <c r="E1072" i="3" s="1"/>
  <c r="C1072" i="3"/>
  <c r="I1071" i="3"/>
  <c r="E1071" i="3" a="1"/>
  <c r="E1071" i="3" s="1"/>
  <c r="C1071" i="3"/>
  <c r="I1070" i="3"/>
  <c r="E1070" i="3" a="1"/>
  <c r="E1070" i="3" s="1"/>
  <c r="C1070" i="3"/>
  <c r="I1069" i="3"/>
  <c r="E1069" i="3" a="1"/>
  <c r="E1069" i="3" s="1"/>
  <c r="C1069" i="3"/>
  <c r="I1068" i="3"/>
  <c r="E1068" i="3" a="1"/>
  <c r="E1068" i="3" s="1"/>
  <c r="C1068" i="3"/>
  <c r="I1067" i="3"/>
  <c r="E1067" i="3" a="1"/>
  <c r="E1067" i="3" s="1"/>
  <c r="C1067" i="3"/>
  <c r="I1066" i="3"/>
  <c r="E1066" i="3" a="1"/>
  <c r="E1066" i="3" s="1"/>
  <c r="C1066" i="3"/>
  <c r="I1065" i="3"/>
  <c r="E1065" i="3" a="1"/>
  <c r="E1065" i="3" s="1"/>
  <c r="C1065" i="3"/>
  <c r="I1064" i="3"/>
  <c r="E1064" i="3" a="1"/>
  <c r="E1064" i="3" s="1"/>
  <c r="C1064" i="3"/>
  <c r="I1063" i="3"/>
  <c r="E1063" i="3" a="1"/>
  <c r="E1063" i="3" s="1"/>
  <c r="C1063" i="3"/>
  <c r="I1062" i="3"/>
  <c r="E1062" i="3" a="1"/>
  <c r="E1062" i="3" s="1"/>
  <c r="C1062" i="3"/>
  <c r="I1061" i="3"/>
  <c r="E1061" i="3" a="1"/>
  <c r="E1061" i="3" s="1"/>
  <c r="C1061" i="3"/>
  <c r="I1060" i="3"/>
  <c r="E1060" i="3" a="1"/>
  <c r="E1060" i="3" s="1"/>
  <c r="C1060" i="3"/>
  <c r="I1059" i="3"/>
  <c r="E1059" i="3" a="1"/>
  <c r="E1059" i="3" s="1"/>
  <c r="C1059" i="3"/>
  <c r="I1058" i="3"/>
  <c r="E1058" i="3" a="1"/>
  <c r="E1058" i="3" s="1"/>
  <c r="C1058" i="3"/>
  <c r="I1057" i="3"/>
  <c r="E1057" i="3" a="1"/>
  <c r="E1057" i="3" s="1"/>
  <c r="C1057" i="3"/>
  <c r="I1056" i="3"/>
  <c r="E1056" i="3" a="1"/>
  <c r="E1056" i="3" s="1"/>
  <c r="C1056" i="3"/>
  <c r="I1055" i="3"/>
  <c r="E1055" i="3" a="1"/>
  <c r="E1055" i="3" s="1"/>
  <c r="C1055" i="3"/>
  <c r="I1054" i="3"/>
  <c r="E1054" i="3" a="1"/>
  <c r="E1054" i="3" s="1"/>
  <c r="C1054" i="3"/>
  <c r="I1053" i="3"/>
  <c r="E1053" i="3" a="1"/>
  <c r="E1053" i="3" s="1"/>
  <c r="C1053" i="3"/>
  <c r="I1052" i="3"/>
  <c r="E1052" i="3" a="1"/>
  <c r="E1052" i="3" s="1"/>
  <c r="C1052" i="3"/>
  <c r="I1051" i="3"/>
  <c r="E1051" i="3" a="1"/>
  <c r="E1051" i="3" s="1"/>
  <c r="C1051" i="3"/>
  <c r="I1050" i="3"/>
  <c r="E1050" i="3" a="1"/>
  <c r="E1050" i="3" s="1"/>
  <c r="C1050" i="3"/>
  <c r="I1049" i="3"/>
  <c r="E1049" i="3" a="1"/>
  <c r="E1049" i="3" s="1"/>
  <c r="C1049" i="3"/>
  <c r="I1048" i="3"/>
  <c r="E1048" i="3" a="1"/>
  <c r="E1048" i="3" s="1"/>
  <c r="C1048" i="3"/>
  <c r="I1047" i="3"/>
  <c r="E1047" i="3" a="1"/>
  <c r="E1047" i="3" s="1"/>
  <c r="C1047" i="3"/>
  <c r="I1046" i="3"/>
  <c r="E1046" i="3" a="1"/>
  <c r="E1046" i="3" s="1"/>
  <c r="C1046" i="3"/>
  <c r="I1045" i="3"/>
  <c r="E1045" i="3" a="1"/>
  <c r="E1045" i="3" s="1"/>
  <c r="C1045" i="3"/>
  <c r="I1044" i="3"/>
  <c r="E1044" i="3" a="1"/>
  <c r="E1044" i="3" s="1"/>
  <c r="C1044" i="3"/>
  <c r="I1043" i="3"/>
  <c r="E1043" i="3" a="1"/>
  <c r="E1043" i="3" s="1"/>
  <c r="C1043" i="3"/>
  <c r="I1042" i="3"/>
  <c r="E1042" i="3" a="1"/>
  <c r="E1042" i="3" s="1"/>
  <c r="C1042" i="3"/>
  <c r="I1041" i="3"/>
  <c r="E1041" i="3" a="1"/>
  <c r="E1041" i="3" s="1"/>
  <c r="C1041" i="3"/>
  <c r="I1040" i="3"/>
  <c r="E1040" i="3" a="1"/>
  <c r="E1040" i="3" s="1"/>
  <c r="C1040" i="3"/>
  <c r="I1039" i="3"/>
  <c r="E1039" i="3" a="1"/>
  <c r="E1039" i="3" s="1"/>
  <c r="C1039" i="3"/>
  <c r="I1038" i="3"/>
  <c r="E1038" i="3" a="1"/>
  <c r="E1038" i="3" s="1"/>
  <c r="C1038" i="3"/>
  <c r="I1037" i="3"/>
  <c r="E1037" i="3" a="1"/>
  <c r="E1037" i="3" s="1"/>
  <c r="C1037" i="3"/>
  <c r="I1036" i="3"/>
  <c r="E1036" i="3" a="1"/>
  <c r="E1036" i="3" s="1"/>
  <c r="C1036" i="3"/>
  <c r="I1035" i="3"/>
  <c r="E1035" i="3" a="1"/>
  <c r="E1035" i="3" s="1"/>
  <c r="C1035" i="3"/>
  <c r="I1034" i="3"/>
  <c r="E1034" i="3" a="1"/>
  <c r="E1034" i="3" s="1"/>
  <c r="C1034" i="3"/>
  <c r="I1033" i="3"/>
  <c r="E1033" i="3" a="1"/>
  <c r="E1033" i="3" s="1"/>
  <c r="C1033" i="3"/>
  <c r="I1032" i="3"/>
  <c r="E1032" i="3" a="1"/>
  <c r="E1032" i="3" s="1"/>
  <c r="C1032" i="3"/>
  <c r="I1031" i="3"/>
  <c r="E1031" i="3" a="1"/>
  <c r="E1031" i="3" s="1"/>
  <c r="C1031" i="3"/>
  <c r="I1030" i="3"/>
  <c r="E1030" i="3" a="1"/>
  <c r="E1030" i="3" s="1"/>
  <c r="C1030" i="3"/>
  <c r="I1029" i="3"/>
  <c r="E1029" i="3" a="1"/>
  <c r="E1029" i="3" s="1"/>
  <c r="C1029" i="3"/>
  <c r="I1028" i="3"/>
  <c r="E1028" i="3" a="1"/>
  <c r="E1028" i="3" s="1"/>
  <c r="C1028" i="3"/>
  <c r="I1027" i="3"/>
  <c r="E1027" i="3" a="1"/>
  <c r="E1027" i="3" s="1"/>
  <c r="C1027" i="3"/>
  <c r="I1026" i="3"/>
  <c r="E1026" i="3" a="1"/>
  <c r="E1026" i="3" s="1"/>
  <c r="C1026" i="3"/>
  <c r="I1025" i="3"/>
  <c r="E1025" i="3" a="1"/>
  <c r="E1025" i="3" s="1"/>
  <c r="C1025" i="3"/>
  <c r="I1024" i="3"/>
  <c r="E1024" i="3" a="1"/>
  <c r="E1024" i="3" s="1"/>
  <c r="C1024" i="3"/>
  <c r="I1023" i="3"/>
  <c r="E1023" i="3" a="1"/>
  <c r="E1023" i="3" s="1"/>
  <c r="C1023" i="3"/>
  <c r="I1022" i="3"/>
  <c r="E1022" i="3" a="1"/>
  <c r="E1022" i="3" s="1"/>
  <c r="C1022" i="3"/>
  <c r="I1021" i="3"/>
  <c r="E1021" i="3" a="1"/>
  <c r="E1021" i="3" s="1"/>
  <c r="C1021" i="3"/>
  <c r="I1020" i="3"/>
  <c r="E1020" i="3" a="1"/>
  <c r="E1020" i="3" s="1"/>
  <c r="C1020" i="3"/>
  <c r="I1019" i="3"/>
  <c r="E1019" i="3" a="1"/>
  <c r="E1019" i="3" s="1"/>
  <c r="C1019" i="3"/>
  <c r="I1018" i="3"/>
  <c r="E1018" i="3" a="1"/>
  <c r="E1018" i="3" s="1"/>
  <c r="C1018" i="3"/>
  <c r="I1017" i="3"/>
  <c r="E1017" i="3" a="1"/>
  <c r="E1017" i="3" s="1"/>
  <c r="C1017" i="3"/>
  <c r="I1016" i="3"/>
  <c r="E1016" i="3" a="1"/>
  <c r="E1016" i="3" s="1"/>
  <c r="C1016" i="3"/>
  <c r="I1015" i="3"/>
  <c r="E1015" i="3" a="1"/>
  <c r="E1015" i="3" s="1"/>
  <c r="C1015" i="3"/>
  <c r="I1014" i="3"/>
  <c r="E1014" i="3" a="1"/>
  <c r="E1014" i="3" s="1"/>
  <c r="C1014" i="3"/>
  <c r="I1013" i="3"/>
  <c r="E1013" i="3" a="1"/>
  <c r="E1013" i="3" s="1"/>
  <c r="C1013" i="3"/>
  <c r="I1012" i="3"/>
  <c r="E1012" i="3" a="1"/>
  <c r="E1012" i="3" s="1"/>
  <c r="C1012" i="3"/>
  <c r="I1011" i="3"/>
  <c r="E1011" i="3" a="1"/>
  <c r="E1011" i="3" s="1"/>
  <c r="C1011" i="3"/>
  <c r="I1010" i="3"/>
  <c r="E1010" i="3" a="1"/>
  <c r="E1010" i="3" s="1"/>
  <c r="C1010" i="3"/>
  <c r="I1009" i="3"/>
  <c r="E1009" i="3" a="1"/>
  <c r="E1009" i="3" s="1"/>
  <c r="C1009" i="3"/>
  <c r="I1008" i="3"/>
  <c r="E1008" i="3" a="1"/>
  <c r="E1008" i="3" s="1"/>
  <c r="C1008" i="3"/>
  <c r="I1007" i="3"/>
  <c r="E1007" i="3" a="1"/>
  <c r="E1007" i="3" s="1"/>
  <c r="C1007" i="3"/>
  <c r="I1006" i="3"/>
  <c r="E1006" i="3" a="1"/>
  <c r="E1006" i="3" s="1"/>
  <c r="C1006" i="3"/>
  <c r="I1005" i="3"/>
  <c r="E1005" i="3" a="1"/>
  <c r="E1005" i="3" s="1"/>
  <c r="C1005" i="3"/>
  <c r="I1004" i="3"/>
  <c r="E1004" i="3" a="1"/>
  <c r="E1004" i="3" s="1"/>
  <c r="C1004" i="3"/>
  <c r="I1003" i="3"/>
  <c r="E1003" i="3" a="1"/>
  <c r="E1003" i="3" s="1"/>
  <c r="C1003" i="3"/>
  <c r="I1002" i="3"/>
  <c r="E1002" i="3" a="1"/>
  <c r="E1002" i="3" s="1"/>
  <c r="C1002" i="3"/>
  <c r="I1001" i="3"/>
  <c r="E1001" i="3" a="1"/>
  <c r="E1001" i="3" s="1"/>
  <c r="C1001" i="3"/>
  <c r="I1000" i="3"/>
  <c r="E1000" i="3" a="1"/>
  <c r="E1000" i="3" s="1"/>
  <c r="C1000" i="3"/>
  <c r="I999" i="3"/>
  <c r="E999" i="3" a="1"/>
  <c r="E999" i="3" s="1"/>
  <c r="C999" i="3"/>
  <c r="I998" i="3"/>
  <c r="E998" i="3" a="1"/>
  <c r="E998" i="3" s="1"/>
  <c r="C998" i="3"/>
  <c r="I997" i="3"/>
  <c r="E997" i="3" a="1"/>
  <c r="E997" i="3" s="1"/>
  <c r="C997" i="3"/>
  <c r="I996" i="3"/>
  <c r="E996" i="3" a="1"/>
  <c r="E996" i="3" s="1"/>
  <c r="C996" i="3"/>
  <c r="I995" i="3"/>
  <c r="E995" i="3" a="1"/>
  <c r="E995" i="3" s="1"/>
  <c r="C995" i="3"/>
  <c r="I994" i="3"/>
  <c r="E994" i="3" a="1"/>
  <c r="E994" i="3" s="1"/>
  <c r="C994" i="3"/>
  <c r="I993" i="3"/>
  <c r="E993" i="3" a="1"/>
  <c r="E993" i="3" s="1"/>
  <c r="C993" i="3"/>
  <c r="I992" i="3"/>
  <c r="E992" i="3" a="1"/>
  <c r="E992" i="3" s="1"/>
  <c r="C992" i="3"/>
  <c r="I991" i="3"/>
  <c r="E991" i="3" a="1"/>
  <c r="E991" i="3" s="1"/>
  <c r="C991" i="3"/>
  <c r="I990" i="3"/>
  <c r="E990" i="3" a="1"/>
  <c r="E990" i="3" s="1"/>
  <c r="C990" i="3"/>
  <c r="I989" i="3"/>
  <c r="E989" i="3" a="1"/>
  <c r="E989" i="3" s="1"/>
  <c r="C989" i="3"/>
  <c r="I988" i="3"/>
  <c r="E988" i="3" a="1"/>
  <c r="E988" i="3" s="1"/>
  <c r="C988" i="3"/>
  <c r="I987" i="3"/>
  <c r="E987" i="3" a="1"/>
  <c r="E987" i="3" s="1"/>
  <c r="C987" i="3"/>
  <c r="I986" i="3"/>
  <c r="E986" i="3" a="1"/>
  <c r="E986" i="3" s="1"/>
  <c r="C986" i="3"/>
  <c r="I985" i="3"/>
  <c r="E985" i="3" a="1"/>
  <c r="E985" i="3" s="1"/>
  <c r="C985" i="3"/>
  <c r="I984" i="3"/>
  <c r="E984" i="3" a="1"/>
  <c r="E984" i="3" s="1"/>
  <c r="C984" i="3"/>
  <c r="I983" i="3"/>
  <c r="E983" i="3" a="1"/>
  <c r="E983" i="3" s="1"/>
  <c r="C983" i="3"/>
  <c r="I982" i="3"/>
  <c r="E982" i="3" a="1"/>
  <c r="E982" i="3" s="1"/>
  <c r="C982" i="3"/>
  <c r="I981" i="3"/>
  <c r="E981" i="3" a="1"/>
  <c r="E981" i="3" s="1"/>
  <c r="C981" i="3"/>
  <c r="I980" i="3"/>
  <c r="E980" i="3" a="1"/>
  <c r="E980" i="3" s="1"/>
  <c r="C980" i="3"/>
  <c r="I979" i="3"/>
  <c r="E979" i="3" a="1"/>
  <c r="E979" i="3" s="1"/>
  <c r="C979" i="3"/>
  <c r="I978" i="3"/>
  <c r="E978" i="3" a="1"/>
  <c r="E978" i="3" s="1"/>
  <c r="C978" i="3"/>
  <c r="I977" i="3"/>
  <c r="E977" i="3" a="1"/>
  <c r="E977" i="3" s="1"/>
  <c r="C977" i="3"/>
  <c r="I976" i="3"/>
  <c r="E976" i="3" a="1"/>
  <c r="E976" i="3" s="1"/>
  <c r="C976" i="3"/>
  <c r="I975" i="3"/>
  <c r="E975" i="3" a="1"/>
  <c r="E975" i="3" s="1"/>
  <c r="C975" i="3"/>
  <c r="I974" i="3"/>
  <c r="E974" i="3" a="1"/>
  <c r="E974" i="3" s="1"/>
  <c r="C974" i="3"/>
  <c r="I973" i="3"/>
  <c r="E973" i="3" a="1"/>
  <c r="E973" i="3" s="1"/>
  <c r="C973" i="3"/>
  <c r="I972" i="3"/>
  <c r="E972" i="3" a="1"/>
  <c r="E972" i="3" s="1"/>
  <c r="C972" i="3"/>
  <c r="I971" i="3"/>
  <c r="E971" i="3" a="1"/>
  <c r="E971" i="3" s="1"/>
  <c r="C971" i="3"/>
  <c r="I970" i="3"/>
  <c r="E970" i="3" a="1"/>
  <c r="E970" i="3" s="1"/>
  <c r="C970" i="3"/>
  <c r="I969" i="3"/>
  <c r="E969" i="3" a="1"/>
  <c r="E969" i="3" s="1"/>
  <c r="C969" i="3"/>
  <c r="I968" i="3"/>
  <c r="E968" i="3" a="1"/>
  <c r="E968" i="3" s="1"/>
  <c r="C968" i="3"/>
  <c r="I967" i="3"/>
  <c r="E967" i="3" a="1"/>
  <c r="E967" i="3" s="1"/>
  <c r="C967" i="3"/>
  <c r="I966" i="3"/>
  <c r="E966" i="3" a="1"/>
  <c r="E966" i="3" s="1"/>
  <c r="C966" i="3"/>
  <c r="I965" i="3"/>
  <c r="E965" i="3" a="1"/>
  <c r="E965" i="3" s="1"/>
  <c r="C965" i="3"/>
  <c r="I964" i="3"/>
  <c r="E964" i="3" a="1"/>
  <c r="E964" i="3" s="1"/>
  <c r="C964" i="3"/>
  <c r="I963" i="3"/>
  <c r="E963" i="3" a="1"/>
  <c r="E963" i="3" s="1"/>
  <c r="C963" i="3"/>
  <c r="I962" i="3"/>
  <c r="E962" i="3" a="1"/>
  <c r="E962" i="3" s="1"/>
  <c r="C962" i="3"/>
  <c r="I961" i="3"/>
  <c r="E961" i="3" a="1"/>
  <c r="E961" i="3" s="1"/>
  <c r="C961" i="3"/>
  <c r="I960" i="3"/>
  <c r="E960" i="3" a="1"/>
  <c r="E960" i="3" s="1"/>
  <c r="C960" i="3"/>
  <c r="I959" i="3"/>
  <c r="E959" i="3" a="1"/>
  <c r="E959" i="3" s="1"/>
  <c r="C959" i="3"/>
  <c r="I958" i="3"/>
  <c r="E958" i="3" a="1"/>
  <c r="E958" i="3" s="1"/>
  <c r="C958" i="3"/>
  <c r="I957" i="3"/>
  <c r="E957" i="3" a="1"/>
  <c r="E957" i="3" s="1"/>
  <c r="C957" i="3"/>
  <c r="I956" i="3"/>
  <c r="E956" i="3" a="1"/>
  <c r="E956" i="3" s="1"/>
  <c r="C956" i="3"/>
  <c r="I955" i="3"/>
  <c r="E955" i="3" a="1"/>
  <c r="E955" i="3" s="1"/>
  <c r="C955" i="3"/>
  <c r="I954" i="3"/>
  <c r="E954" i="3" a="1"/>
  <c r="E954" i="3" s="1"/>
  <c r="C954" i="3"/>
  <c r="I953" i="3"/>
  <c r="E953" i="3" a="1"/>
  <c r="E953" i="3" s="1"/>
  <c r="C953" i="3"/>
  <c r="I952" i="3"/>
  <c r="E952" i="3" a="1"/>
  <c r="E952" i="3" s="1"/>
  <c r="C952" i="3"/>
  <c r="I951" i="3"/>
  <c r="E951" i="3" a="1"/>
  <c r="E951" i="3" s="1"/>
  <c r="C951" i="3"/>
  <c r="I950" i="3"/>
  <c r="E950" i="3" a="1"/>
  <c r="E950" i="3" s="1"/>
  <c r="C950" i="3"/>
  <c r="I949" i="3"/>
  <c r="E949" i="3" a="1"/>
  <c r="E949" i="3" s="1"/>
  <c r="C949" i="3"/>
  <c r="I948" i="3"/>
  <c r="E948" i="3" a="1"/>
  <c r="E948" i="3" s="1"/>
  <c r="C948" i="3"/>
  <c r="I947" i="3"/>
  <c r="E947" i="3" a="1"/>
  <c r="E947" i="3" s="1"/>
  <c r="C947" i="3"/>
  <c r="I946" i="3"/>
  <c r="E946" i="3" a="1"/>
  <c r="E946" i="3" s="1"/>
  <c r="C946" i="3"/>
  <c r="I945" i="3"/>
  <c r="E945" i="3" a="1"/>
  <c r="E945" i="3" s="1"/>
  <c r="C945" i="3"/>
  <c r="I944" i="3"/>
  <c r="E944" i="3" a="1"/>
  <c r="E944" i="3" s="1"/>
  <c r="C944" i="3"/>
  <c r="I943" i="3"/>
  <c r="E943" i="3" a="1"/>
  <c r="E943" i="3" s="1"/>
  <c r="C943" i="3"/>
  <c r="I942" i="3"/>
  <c r="E942" i="3" a="1"/>
  <c r="E942" i="3" s="1"/>
  <c r="C942" i="3"/>
  <c r="I941" i="3"/>
  <c r="E941" i="3" a="1"/>
  <c r="E941" i="3" s="1"/>
  <c r="C941" i="3"/>
  <c r="I940" i="3"/>
  <c r="E940" i="3" a="1"/>
  <c r="E940" i="3" s="1"/>
  <c r="C940" i="3"/>
  <c r="I939" i="3"/>
  <c r="E939" i="3" a="1"/>
  <c r="E939" i="3" s="1"/>
  <c r="C939" i="3"/>
  <c r="I938" i="3"/>
  <c r="E938" i="3" a="1"/>
  <c r="E938" i="3" s="1"/>
  <c r="C938" i="3"/>
  <c r="I937" i="3"/>
  <c r="E937" i="3" a="1"/>
  <c r="E937" i="3" s="1"/>
  <c r="C937" i="3"/>
  <c r="I936" i="3"/>
  <c r="E936" i="3" a="1"/>
  <c r="E936" i="3" s="1"/>
  <c r="C936" i="3"/>
  <c r="I935" i="3"/>
  <c r="E935" i="3" a="1"/>
  <c r="E935" i="3" s="1"/>
  <c r="C935" i="3"/>
  <c r="I934" i="3"/>
  <c r="E934" i="3" a="1"/>
  <c r="E934" i="3" s="1"/>
  <c r="C934" i="3"/>
  <c r="I933" i="3"/>
  <c r="E933" i="3" a="1"/>
  <c r="E933" i="3" s="1"/>
  <c r="C933" i="3"/>
  <c r="I932" i="3"/>
  <c r="E932" i="3" a="1"/>
  <c r="E932" i="3" s="1"/>
  <c r="C932" i="3"/>
  <c r="I931" i="3"/>
  <c r="E931" i="3" a="1"/>
  <c r="E931" i="3" s="1"/>
  <c r="C931" i="3"/>
  <c r="I930" i="3"/>
  <c r="E930" i="3" a="1"/>
  <c r="E930" i="3" s="1"/>
  <c r="C930" i="3"/>
  <c r="I929" i="3"/>
  <c r="E929" i="3" a="1"/>
  <c r="E929" i="3" s="1"/>
  <c r="C929" i="3"/>
  <c r="I928" i="3"/>
  <c r="E928" i="3" a="1"/>
  <c r="E928" i="3" s="1"/>
  <c r="C928" i="3"/>
  <c r="I927" i="3"/>
  <c r="E927" i="3" a="1"/>
  <c r="E927" i="3" s="1"/>
  <c r="C927" i="3"/>
  <c r="I926" i="3"/>
  <c r="E926" i="3" a="1"/>
  <c r="E926" i="3" s="1"/>
  <c r="C926" i="3"/>
  <c r="I925" i="3"/>
  <c r="E925" i="3" a="1"/>
  <c r="E925" i="3" s="1"/>
  <c r="C925" i="3"/>
  <c r="I924" i="3"/>
  <c r="E924" i="3" a="1"/>
  <c r="E924" i="3" s="1"/>
  <c r="C924" i="3"/>
  <c r="I923" i="3"/>
  <c r="E923" i="3" a="1"/>
  <c r="E923" i="3" s="1"/>
  <c r="C923" i="3"/>
  <c r="I922" i="3"/>
  <c r="E922" i="3" a="1"/>
  <c r="E922" i="3" s="1"/>
  <c r="C922" i="3"/>
  <c r="I921" i="3"/>
  <c r="E921" i="3" a="1"/>
  <c r="E921" i="3" s="1"/>
  <c r="C921" i="3"/>
  <c r="I920" i="3"/>
  <c r="E920" i="3" a="1"/>
  <c r="E920" i="3" s="1"/>
  <c r="C920" i="3"/>
  <c r="I919" i="3"/>
  <c r="E919" i="3" a="1"/>
  <c r="E919" i="3" s="1"/>
  <c r="C919" i="3"/>
  <c r="I918" i="3"/>
  <c r="E918" i="3" a="1"/>
  <c r="E918" i="3" s="1"/>
  <c r="C918" i="3"/>
  <c r="I917" i="3"/>
  <c r="E917" i="3" a="1"/>
  <c r="E917" i="3" s="1"/>
  <c r="C917" i="3"/>
  <c r="I916" i="3"/>
  <c r="E916" i="3" a="1"/>
  <c r="E916" i="3" s="1"/>
  <c r="C916" i="3"/>
  <c r="I915" i="3"/>
  <c r="E915" i="3" a="1"/>
  <c r="E915" i="3" s="1"/>
  <c r="C915" i="3"/>
  <c r="I914" i="3"/>
  <c r="E914" i="3" a="1"/>
  <c r="E914" i="3" s="1"/>
  <c r="C914" i="3"/>
  <c r="I913" i="3"/>
  <c r="E913" i="3" a="1"/>
  <c r="E913" i="3" s="1"/>
  <c r="C913" i="3"/>
  <c r="I912" i="3"/>
  <c r="E912" i="3" a="1"/>
  <c r="E912" i="3" s="1"/>
  <c r="C912" i="3"/>
  <c r="I911" i="3"/>
  <c r="E911" i="3" a="1"/>
  <c r="E911" i="3" s="1"/>
  <c r="C911" i="3"/>
  <c r="I910" i="3"/>
  <c r="E910" i="3" a="1"/>
  <c r="E910" i="3" s="1"/>
  <c r="C910" i="3"/>
  <c r="I909" i="3"/>
  <c r="E909" i="3" a="1"/>
  <c r="E909" i="3" s="1"/>
  <c r="C909" i="3"/>
  <c r="I908" i="3"/>
  <c r="E908" i="3" a="1"/>
  <c r="E908" i="3" s="1"/>
  <c r="C908" i="3"/>
  <c r="I907" i="3"/>
  <c r="E907" i="3" a="1"/>
  <c r="E907" i="3" s="1"/>
  <c r="C907" i="3"/>
  <c r="I906" i="3"/>
  <c r="E906" i="3" a="1"/>
  <c r="E906" i="3" s="1"/>
  <c r="C906" i="3"/>
  <c r="I905" i="3"/>
  <c r="E905" i="3" a="1"/>
  <c r="E905" i="3" s="1"/>
  <c r="C905" i="3"/>
  <c r="I904" i="3"/>
  <c r="E904" i="3" a="1"/>
  <c r="E904" i="3" s="1"/>
  <c r="C904" i="3"/>
  <c r="I903" i="3"/>
  <c r="E903" i="3" a="1"/>
  <c r="E903" i="3" s="1"/>
  <c r="C903" i="3"/>
  <c r="I902" i="3"/>
  <c r="E902" i="3" a="1"/>
  <c r="E902" i="3" s="1"/>
  <c r="C902" i="3"/>
  <c r="I901" i="3"/>
  <c r="E901" i="3" a="1"/>
  <c r="E901" i="3" s="1"/>
  <c r="C901" i="3"/>
  <c r="I900" i="3"/>
  <c r="E900" i="3" a="1"/>
  <c r="E900" i="3" s="1"/>
  <c r="C900" i="3"/>
  <c r="I899" i="3"/>
  <c r="E899" i="3" a="1"/>
  <c r="E899" i="3" s="1"/>
  <c r="C899" i="3"/>
  <c r="I898" i="3"/>
  <c r="E898" i="3" a="1"/>
  <c r="E898" i="3" s="1"/>
  <c r="C898" i="3"/>
  <c r="I897" i="3"/>
  <c r="E897" i="3" a="1"/>
  <c r="E897" i="3" s="1"/>
  <c r="C897" i="3"/>
  <c r="I896" i="3"/>
  <c r="E896" i="3" a="1"/>
  <c r="E896" i="3" s="1"/>
  <c r="C896" i="3"/>
  <c r="I895" i="3"/>
  <c r="E895" i="3" a="1"/>
  <c r="E895" i="3" s="1"/>
  <c r="C895" i="3"/>
  <c r="I894" i="3"/>
  <c r="E894" i="3" a="1"/>
  <c r="E894" i="3" s="1"/>
  <c r="C894" i="3"/>
  <c r="I893" i="3"/>
  <c r="E893" i="3" a="1"/>
  <c r="E893" i="3" s="1"/>
  <c r="C893" i="3"/>
  <c r="I892" i="3"/>
  <c r="E892" i="3" a="1"/>
  <c r="E892" i="3" s="1"/>
  <c r="C892" i="3"/>
  <c r="I891" i="3"/>
  <c r="E891" i="3" a="1"/>
  <c r="E891" i="3" s="1"/>
  <c r="C891" i="3"/>
  <c r="I890" i="3"/>
  <c r="E890" i="3" a="1"/>
  <c r="E890" i="3" s="1"/>
  <c r="C890" i="3"/>
  <c r="I889" i="3"/>
  <c r="E889" i="3" a="1"/>
  <c r="E889" i="3" s="1"/>
  <c r="C889" i="3"/>
  <c r="I888" i="3"/>
  <c r="E888" i="3" a="1"/>
  <c r="E888" i="3" s="1"/>
  <c r="C888" i="3"/>
  <c r="I887" i="3"/>
  <c r="E887" i="3" a="1"/>
  <c r="E887" i="3" s="1"/>
  <c r="C887" i="3"/>
  <c r="I886" i="3"/>
  <c r="E886" i="3" a="1"/>
  <c r="E886" i="3" s="1"/>
  <c r="C886" i="3"/>
  <c r="I885" i="3"/>
  <c r="E885" i="3" a="1"/>
  <c r="E885" i="3" s="1"/>
  <c r="C885" i="3"/>
  <c r="I884" i="3"/>
  <c r="E884" i="3" a="1"/>
  <c r="E884" i="3" s="1"/>
  <c r="C884" i="3"/>
  <c r="I883" i="3"/>
  <c r="E883" i="3" a="1"/>
  <c r="E883" i="3" s="1"/>
  <c r="C883" i="3"/>
  <c r="I882" i="3"/>
  <c r="E882" i="3" a="1"/>
  <c r="E882" i="3" s="1"/>
  <c r="C882" i="3"/>
  <c r="I881" i="3"/>
  <c r="E881" i="3" a="1"/>
  <c r="E881" i="3" s="1"/>
  <c r="C881" i="3"/>
  <c r="I880" i="3"/>
  <c r="E880" i="3" a="1"/>
  <c r="E880" i="3" s="1"/>
  <c r="C880" i="3"/>
  <c r="I879" i="3"/>
  <c r="E879" i="3" a="1"/>
  <c r="E879" i="3" s="1"/>
  <c r="C879" i="3"/>
  <c r="I878" i="3"/>
  <c r="E878" i="3" a="1"/>
  <c r="E878" i="3" s="1"/>
  <c r="C878" i="3"/>
  <c r="I877" i="3"/>
  <c r="E877" i="3" a="1"/>
  <c r="E877" i="3" s="1"/>
  <c r="C877" i="3"/>
  <c r="I876" i="3"/>
  <c r="E876" i="3" a="1"/>
  <c r="E876" i="3" s="1"/>
  <c r="C876" i="3"/>
  <c r="I875" i="3"/>
  <c r="E875" i="3" a="1"/>
  <c r="E875" i="3" s="1"/>
  <c r="C875" i="3"/>
  <c r="I874" i="3"/>
  <c r="E874" i="3" a="1"/>
  <c r="E874" i="3" s="1"/>
  <c r="C874" i="3"/>
  <c r="I873" i="3"/>
  <c r="E873" i="3" a="1"/>
  <c r="E873" i="3" s="1"/>
  <c r="C873" i="3"/>
  <c r="I872" i="3"/>
  <c r="E872" i="3" a="1"/>
  <c r="E872" i="3" s="1"/>
  <c r="C872" i="3"/>
  <c r="I871" i="3"/>
  <c r="E871" i="3" a="1"/>
  <c r="E871" i="3" s="1"/>
  <c r="C871" i="3"/>
  <c r="I870" i="3"/>
  <c r="E870" i="3" a="1"/>
  <c r="E870" i="3" s="1"/>
  <c r="C870" i="3"/>
  <c r="I869" i="3"/>
  <c r="E869" i="3" a="1"/>
  <c r="E869" i="3" s="1"/>
  <c r="C869" i="3"/>
  <c r="I868" i="3"/>
  <c r="E868" i="3" a="1"/>
  <c r="E868" i="3" s="1"/>
  <c r="C868" i="3"/>
  <c r="I867" i="3"/>
  <c r="E867" i="3" a="1"/>
  <c r="E867" i="3" s="1"/>
  <c r="C867" i="3"/>
  <c r="I866" i="3"/>
  <c r="E866" i="3" a="1"/>
  <c r="E866" i="3" s="1"/>
  <c r="C866" i="3"/>
  <c r="I865" i="3"/>
  <c r="E865" i="3" a="1"/>
  <c r="E865" i="3" s="1"/>
  <c r="C865" i="3"/>
  <c r="I864" i="3"/>
  <c r="E864" i="3" a="1"/>
  <c r="E864" i="3" s="1"/>
  <c r="C864" i="3"/>
  <c r="I863" i="3"/>
  <c r="E863" i="3" a="1"/>
  <c r="E863" i="3" s="1"/>
  <c r="C863" i="3"/>
  <c r="I862" i="3"/>
  <c r="E862" i="3" a="1"/>
  <c r="E862" i="3" s="1"/>
  <c r="C862" i="3"/>
  <c r="I861" i="3"/>
  <c r="E861" i="3" a="1"/>
  <c r="E861" i="3" s="1"/>
  <c r="C861" i="3"/>
  <c r="I860" i="3"/>
  <c r="E860" i="3" a="1"/>
  <c r="E860" i="3" s="1"/>
  <c r="C860" i="3"/>
  <c r="I859" i="3"/>
  <c r="E859" i="3" a="1"/>
  <c r="E859" i="3" s="1"/>
  <c r="C859" i="3"/>
  <c r="I858" i="3"/>
  <c r="E858" i="3" a="1"/>
  <c r="E858" i="3" s="1"/>
  <c r="C858" i="3"/>
  <c r="I857" i="3"/>
  <c r="E857" i="3" a="1"/>
  <c r="E857" i="3" s="1"/>
  <c r="C857" i="3"/>
  <c r="I856" i="3"/>
  <c r="E856" i="3" a="1"/>
  <c r="E856" i="3" s="1"/>
  <c r="C856" i="3"/>
  <c r="I855" i="3"/>
  <c r="E855" i="3" a="1"/>
  <c r="E855" i="3" s="1"/>
  <c r="C855" i="3"/>
  <c r="I854" i="3"/>
  <c r="E854" i="3" a="1"/>
  <c r="E854" i="3" s="1"/>
  <c r="C854" i="3"/>
  <c r="I853" i="3"/>
  <c r="E853" i="3" a="1"/>
  <c r="E853" i="3" s="1"/>
  <c r="C853" i="3"/>
  <c r="I852" i="3"/>
  <c r="E852" i="3" a="1"/>
  <c r="E852" i="3" s="1"/>
  <c r="C852" i="3"/>
  <c r="I851" i="3"/>
  <c r="E851" i="3" a="1"/>
  <c r="E851" i="3" s="1"/>
  <c r="C851" i="3"/>
  <c r="I850" i="3"/>
  <c r="E850" i="3" a="1"/>
  <c r="E850" i="3" s="1"/>
  <c r="C850" i="3"/>
  <c r="I849" i="3"/>
  <c r="E849" i="3" a="1"/>
  <c r="E849" i="3" s="1"/>
  <c r="C849" i="3"/>
  <c r="I848" i="3"/>
  <c r="E848" i="3" a="1"/>
  <c r="E848" i="3" s="1"/>
  <c r="C848" i="3"/>
  <c r="I847" i="3"/>
  <c r="E847" i="3" a="1"/>
  <c r="E847" i="3" s="1"/>
  <c r="C847" i="3"/>
  <c r="I846" i="3"/>
  <c r="E846" i="3" a="1"/>
  <c r="E846" i="3" s="1"/>
  <c r="C846" i="3"/>
  <c r="I845" i="3"/>
  <c r="E845" i="3" a="1"/>
  <c r="E845" i="3" s="1"/>
  <c r="C845" i="3"/>
  <c r="I844" i="3"/>
  <c r="E844" i="3" a="1"/>
  <c r="E844" i="3" s="1"/>
  <c r="C844" i="3"/>
  <c r="I843" i="3"/>
  <c r="E843" i="3" a="1"/>
  <c r="E843" i="3" s="1"/>
  <c r="C843" i="3"/>
  <c r="I842" i="3"/>
  <c r="E842" i="3" a="1"/>
  <c r="E842" i="3" s="1"/>
  <c r="C842" i="3"/>
  <c r="I841" i="3"/>
  <c r="E841" i="3" a="1"/>
  <c r="E841" i="3" s="1"/>
  <c r="C841" i="3"/>
  <c r="I840" i="3"/>
  <c r="E840" i="3" a="1"/>
  <c r="E840" i="3" s="1"/>
  <c r="C840" i="3"/>
  <c r="I839" i="3"/>
  <c r="E839" i="3" a="1"/>
  <c r="E839" i="3" s="1"/>
  <c r="C839" i="3"/>
  <c r="I838" i="3"/>
  <c r="E838" i="3" a="1"/>
  <c r="E838" i="3" s="1"/>
  <c r="C838" i="3"/>
  <c r="I837" i="3"/>
  <c r="E837" i="3" a="1"/>
  <c r="E837" i="3" s="1"/>
  <c r="C837" i="3"/>
  <c r="I836" i="3"/>
  <c r="E836" i="3" a="1"/>
  <c r="E836" i="3" s="1"/>
  <c r="C836" i="3"/>
  <c r="I835" i="3"/>
  <c r="E835" i="3" a="1"/>
  <c r="E835" i="3" s="1"/>
  <c r="C835" i="3"/>
  <c r="I834" i="3"/>
  <c r="E834" i="3" a="1"/>
  <c r="E834" i="3" s="1"/>
  <c r="C834" i="3"/>
  <c r="I833" i="3"/>
  <c r="E833" i="3" a="1"/>
  <c r="E833" i="3" s="1"/>
  <c r="C833" i="3"/>
  <c r="I832" i="3"/>
  <c r="E832" i="3" a="1"/>
  <c r="E832" i="3" s="1"/>
  <c r="C832" i="3"/>
  <c r="I831" i="3"/>
  <c r="E831" i="3" a="1"/>
  <c r="E831" i="3" s="1"/>
  <c r="C831" i="3"/>
  <c r="I830" i="3"/>
  <c r="E830" i="3" a="1"/>
  <c r="E830" i="3" s="1"/>
  <c r="C830" i="3"/>
  <c r="I829" i="3"/>
  <c r="E829" i="3" a="1"/>
  <c r="E829" i="3" s="1"/>
  <c r="C829" i="3"/>
  <c r="I828" i="3"/>
  <c r="E828" i="3" a="1"/>
  <c r="E828" i="3" s="1"/>
  <c r="C828" i="3"/>
  <c r="I827" i="3"/>
  <c r="E827" i="3" a="1"/>
  <c r="E827" i="3" s="1"/>
  <c r="C827" i="3"/>
  <c r="I826" i="3"/>
  <c r="E826" i="3" a="1"/>
  <c r="E826" i="3" s="1"/>
  <c r="C826" i="3"/>
  <c r="I825" i="3"/>
  <c r="E825" i="3" a="1"/>
  <c r="E825" i="3" s="1"/>
  <c r="C825" i="3"/>
  <c r="I824" i="3"/>
  <c r="E824" i="3" a="1"/>
  <c r="E824" i="3" s="1"/>
  <c r="C824" i="3"/>
  <c r="I823" i="3"/>
  <c r="E823" i="3" a="1"/>
  <c r="E823" i="3" s="1"/>
  <c r="C823" i="3"/>
  <c r="I822" i="3"/>
  <c r="E822" i="3" a="1"/>
  <c r="E822" i="3" s="1"/>
  <c r="C822" i="3"/>
  <c r="I821" i="3"/>
  <c r="E821" i="3" a="1"/>
  <c r="E821" i="3" s="1"/>
  <c r="C821" i="3"/>
  <c r="I820" i="3"/>
  <c r="E820" i="3" a="1"/>
  <c r="E820" i="3" s="1"/>
  <c r="C820" i="3"/>
  <c r="I819" i="3"/>
  <c r="E819" i="3" a="1"/>
  <c r="E819" i="3" s="1"/>
  <c r="C819" i="3"/>
  <c r="I818" i="3"/>
  <c r="E818" i="3" a="1"/>
  <c r="E818" i="3" s="1"/>
  <c r="C818" i="3"/>
  <c r="I817" i="3"/>
  <c r="E817" i="3" a="1"/>
  <c r="E817" i="3" s="1"/>
  <c r="C817" i="3"/>
  <c r="I816" i="3"/>
  <c r="E816" i="3" a="1"/>
  <c r="E816" i="3" s="1"/>
  <c r="C816" i="3"/>
  <c r="I815" i="3"/>
  <c r="E815" i="3" a="1"/>
  <c r="E815" i="3" s="1"/>
  <c r="C815" i="3"/>
  <c r="I814" i="3"/>
  <c r="E814" i="3" a="1"/>
  <c r="E814" i="3" s="1"/>
  <c r="C814" i="3"/>
  <c r="I813" i="3"/>
  <c r="E813" i="3" a="1"/>
  <c r="E813" i="3" s="1"/>
  <c r="C813" i="3"/>
  <c r="I812" i="3"/>
  <c r="E812" i="3" a="1"/>
  <c r="E812" i="3" s="1"/>
  <c r="C812" i="3"/>
  <c r="I811" i="3"/>
  <c r="E811" i="3" a="1"/>
  <c r="E811" i="3" s="1"/>
  <c r="C811" i="3"/>
  <c r="I810" i="3"/>
  <c r="E810" i="3" a="1"/>
  <c r="E810" i="3" s="1"/>
  <c r="C810" i="3"/>
  <c r="I809" i="3"/>
  <c r="E809" i="3" a="1"/>
  <c r="E809" i="3" s="1"/>
  <c r="C809" i="3"/>
  <c r="I808" i="3"/>
  <c r="E808" i="3" a="1"/>
  <c r="E808" i="3" s="1"/>
  <c r="C808" i="3"/>
  <c r="I807" i="3"/>
  <c r="E807" i="3" a="1"/>
  <c r="E807" i="3" s="1"/>
  <c r="C807" i="3"/>
  <c r="I806" i="3"/>
  <c r="E806" i="3" a="1"/>
  <c r="E806" i="3" s="1"/>
  <c r="C806" i="3"/>
  <c r="I805" i="3"/>
  <c r="E805" i="3" a="1"/>
  <c r="E805" i="3" s="1"/>
  <c r="C805" i="3"/>
  <c r="I804" i="3"/>
  <c r="E804" i="3" a="1"/>
  <c r="E804" i="3" s="1"/>
  <c r="C804" i="3"/>
  <c r="I803" i="3"/>
  <c r="E803" i="3" a="1"/>
  <c r="E803" i="3" s="1"/>
  <c r="C803" i="3"/>
  <c r="I802" i="3"/>
  <c r="E802" i="3" a="1"/>
  <c r="E802" i="3" s="1"/>
  <c r="C802" i="3"/>
  <c r="I801" i="3"/>
  <c r="E801" i="3" a="1"/>
  <c r="E801" i="3" s="1"/>
  <c r="C801" i="3"/>
  <c r="I800" i="3"/>
  <c r="E800" i="3" a="1"/>
  <c r="E800" i="3" s="1"/>
  <c r="C800" i="3"/>
  <c r="I799" i="3"/>
  <c r="E799" i="3" a="1"/>
  <c r="E799" i="3" s="1"/>
  <c r="C799" i="3"/>
  <c r="I798" i="3"/>
  <c r="E798" i="3" a="1"/>
  <c r="E798" i="3" s="1"/>
  <c r="C798" i="3"/>
  <c r="I797" i="3"/>
  <c r="E797" i="3" a="1"/>
  <c r="E797" i="3" s="1"/>
  <c r="C797" i="3"/>
  <c r="I796" i="3"/>
  <c r="E796" i="3" a="1"/>
  <c r="E796" i="3" s="1"/>
  <c r="C796" i="3"/>
  <c r="I795" i="3"/>
  <c r="E795" i="3" a="1"/>
  <c r="E795" i="3" s="1"/>
  <c r="C795" i="3"/>
  <c r="I794" i="3"/>
  <c r="E794" i="3" a="1"/>
  <c r="E794" i="3" s="1"/>
  <c r="C794" i="3"/>
  <c r="I793" i="3"/>
  <c r="E793" i="3" a="1"/>
  <c r="E793" i="3" s="1"/>
  <c r="C793" i="3"/>
  <c r="I792" i="3"/>
  <c r="E792" i="3" a="1"/>
  <c r="E792" i="3" s="1"/>
  <c r="C792" i="3"/>
  <c r="I791" i="3"/>
  <c r="E791" i="3" a="1"/>
  <c r="E791" i="3" s="1"/>
  <c r="C791" i="3"/>
  <c r="I790" i="3"/>
  <c r="E790" i="3" a="1"/>
  <c r="E790" i="3" s="1"/>
  <c r="C790" i="3"/>
  <c r="I789" i="3"/>
  <c r="E789" i="3" a="1"/>
  <c r="E789" i="3" s="1"/>
  <c r="C789" i="3"/>
  <c r="I788" i="3"/>
  <c r="E788" i="3" a="1"/>
  <c r="E788" i="3" s="1"/>
  <c r="C788" i="3"/>
  <c r="I787" i="3"/>
  <c r="E787" i="3" a="1"/>
  <c r="E787" i="3" s="1"/>
  <c r="C787" i="3"/>
  <c r="I786" i="3"/>
  <c r="E786" i="3" a="1"/>
  <c r="E786" i="3" s="1"/>
  <c r="C786" i="3"/>
  <c r="I785" i="3"/>
  <c r="E785" i="3" a="1"/>
  <c r="E785" i="3" s="1"/>
  <c r="C785" i="3"/>
  <c r="I784" i="3"/>
  <c r="E784" i="3" a="1"/>
  <c r="E784" i="3" s="1"/>
  <c r="C784" i="3"/>
  <c r="I783" i="3"/>
  <c r="E783" i="3" a="1"/>
  <c r="E783" i="3" s="1"/>
  <c r="C783" i="3"/>
  <c r="I782" i="3"/>
  <c r="E782" i="3" a="1"/>
  <c r="E782" i="3" s="1"/>
  <c r="C782" i="3"/>
  <c r="I781" i="3"/>
  <c r="E781" i="3" a="1"/>
  <c r="E781" i="3" s="1"/>
  <c r="C781" i="3"/>
  <c r="I780" i="3"/>
  <c r="E780" i="3" a="1"/>
  <c r="E780" i="3" s="1"/>
  <c r="C780" i="3"/>
  <c r="I779" i="3"/>
  <c r="E779" i="3" a="1"/>
  <c r="E779" i="3" s="1"/>
  <c r="C779" i="3"/>
  <c r="I778" i="3"/>
  <c r="E778" i="3" a="1"/>
  <c r="E778" i="3" s="1"/>
  <c r="C778" i="3"/>
  <c r="I777" i="3"/>
  <c r="E777" i="3" a="1"/>
  <c r="E777" i="3" s="1"/>
  <c r="C777" i="3"/>
  <c r="I776" i="3"/>
  <c r="E776" i="3" a="1"/>
  <c r="E776" i="3" s="1"/>
  <c r="C776" i="3"/>
  <c r="I775" i="3"/>
  <c r="E775" i="3" a="1"/>
  <c r="E775" i="3" s="1"/>
  <c r="C775" i="3"/>
  <c r="I774" i="3"/>
  <c r="E774" i="3" a="1"/>
  <c r="E774" i="3" s="1"/>
  <c r="C774" i="3"/>
  <c r="I773" i="3"/>
  <c r="E773" i="3" a="1"/>
  <c r="E773" i="3" s="1"/>
  <c r="C773" i="3"/>
  <c r="I772" i="3"/>
  <c r="E772" i="3" a="1"/>
  <c r="E772" i="3" s="1"/>
  <c r="C772" i="3"/>
  <c r="I771" i="3"/>
  <c r="E771" i="3" a="1"/>
  <c r="E771" i="3" s="1"/>
  <c r="C771" i="3"/>
  <c r="I770" i="3"/>
  <c r="E770" i="3" a="1"/>
  <c r="E770" i="3" s="1"/>
  <c r="C770" i="3"/>
  <c r="I769" i="3"/>
  <c r="E769" i="3" a="1"/>
  <c r="E769" i="3" s="1"/>
  <c r="C769" i="3"/>
  <c r="I768" i="3"/>
  <c r="E768" i="3" a="1"/>
  <c r="E768" i="3" s="1"/>
  <c r="C768" i="3"/>
  <c r="I767" i="3"/>
  <c r="E767" i="3" a="1"/>
  <c r="E767" i="3" s="1"/>
  <c r="C767" i="3"/>
  <c r="I766" i="3"/>
  <c r="E766" i="3" a="1"/>
  <c r="E766" i="3" s="1"/>
  <c r="C766" i="3"/>
  <c r="I765" i="3"/>
  <c r="E765" i="3" a="1"/>
  <c r="E765" i="3" s="1"/>
  <c r="C765" i="3"/>
  <c r="I764" i="3"/>
  <c r="E764" i="3" a="1"/>
  <c r="E764" i="3" s="1"/>
  <c r="C764" i="3"/>
  <c r="I763" i="3"/>
  <c r="E763" i="3" a="1"/>
  <c r="E763" i="3" s="1"/>
  <c r="C763" i="3"/>
  <c r="I762" i="3"/>
  <c r="E762" i="3" a="1"/>
  <c r="E762" i="3" s="1"/>
  <c r="C762" i="3"/>
  <c r="I761" i="3"/>
  <c r="E761" i="3" a="1"/>
  <c r="E761" i="3" s="1"/>
  <c r="C761" i="3"/>
  <c r="I760" i="3"/>
  <c r="E760" i="3" a="1"/>
  <c r="E760" i="3" s="1"/>
  <c r="C760" i="3"/>
  <c r="I759" i="3"/>
  <c r="E759" i="3" a="1"/>
  <c r="E759" i="3" s="1"/>
  <c r="C759" i="3"/>
  <c r="I758" i="3"/>
  <c r="E758" i="3" a="1"/>
  <c r="E758" i="3" s="1"/>
  <c r="C758" i="3"/>
  <c r="I757" i="3"/>
  <c r="E757" i="3" a="1"/>
  <c r="E757" i="3" s="1"/>
  <c r="C757" i="3"/>
  <c r="I756" i="3"/>
  <c r="E756" i="3" a="1"/>
  <c r="E756" i="3" s="1"/>
  <c r="C756" i="3"/>
  <c r="I755" i="3"/>
  <c r="E755" i="3" a="1"/>
  <c r="E755" i="3" s="1"/>
  <c r="C755" i="3"/>
  <c r="I754" i="3"/>
  <c r="E754" i="3" a="1"/>
  <c r="E754" i="3" s="1"/>
  <c r="C754" i="3"/>
  <c r="I753" i="3"/>
  <c r="E753" i="3" a="1"/>
  <c r="E753" i="3" s="1"/>
  <c r="C753" i="3"/>
  <c r="I752" i="3"/>
  <c r="E752" i="3" a="1"/>
  <c r="E752" i="3" s="1"/>
  <c r="C752" i="3"/>
  <c r="I751" i="3"/>
  <c r="E751" i="3" a="1"/>
  <c r="E751" i="3" s="1"/>
  <c r="C751" i="3"/>
  <c r="I750" i="3"/>
  <c r="E750" i="3" a="1"/>
  <c r="E750" i="3" s="1"/>
  <c r="C750" i="3"/>
  <c r="I749" i="3"/>
  <c r="E749" i="3" a="1"/>
  <c r="E749" i="3" s="1"/>
  <c r="C749" i="3"/>
  <c r="I748" i="3"/>
  <c r="E748" i="3" a="1"/>
  <c r="E748" i="3" s="1"/>
  <c r="C748" i="3"/>
  <c r="I747" i="3"/>
  <c r="E747" i="3" a="1"/>
  <c r="E747" i="3" s="1"/>
  <c r="C747" i="3"/>
  <c r="I746" i="3"/>
  <c r="E746" i="3" a="1"/>
  <c r="E746" i="3" s="1"/>
  <c r="C746" i="3"/>
  <c r="I745" i="3"/>
  <c r="E745" i="3" a="1"/>
  <c r="E745" i="3" s="1"/>
  <c r="C745" i="3"/>
  <c r="I744" i="3"/>
  <c r="E744" i="3" a="1"/>
  <c r="E744" i="3" s="1"/>
  <c r="C744" i="3"/>
  <c r="I743" i="3"/>
  <c r="E743" i="3" a="1"/>
  <c r="E743" i="3" s="1"/>
  <c r="C743" i="3"/>
  <c r="I742" i="3"/>
  <c r="E742" i="3" a="1"/>
  <c r="E742" i="3" s="1"/>
  <c r="C742" i="3"/>
  <c r="I741" i="3"/>
  <c r="E741" i="3" a="1"/>
  <c r="E741" i="3" s="1"/>
  <c r="C741" i="3"/>
  <c r="I740" i="3"/>
  <c r="E740" i="3" a="1"/>
  <c r="E740" i="3" s="1"/>
  <c r="C740" i="3"/>
  <c r="I739" i="3"/>
  <c r="E739" i="3" a="1"/>
  <c r="E739" i="3" s="1"/>
  <c r="C739" i="3"/>
  <c r="I738" i="3"/>
  <c r="E738" i="3" a="1"/>
  <c r="E738" i="3" s="1"/>
  <c r="C738" i="3"/>
  <c r="I737" i="3"/>
  <c r="E737" i="3" a="1"/>
  <c r="E737" i="3" s="1"/>
  <c r="C737" i="3"/>
  <c r="I736" i="3"/>
  <c r="E736" i="3" a="1"/>
  <c r="E736" i="3" s="1"/>
  <c r="C736" i="3"/>
  <c r="I735" i="3"/>
  <c r="E735" i="3" a="1"/>
  <c r="E735" i="3" s="1"/>
  <c r="C735" i="3"/>
  <c r="I734" i="3"/>
  <c r="E734" i="3" a="1"/>
  <c r="E734" i="3" s="1"/>
  <c r="C734" i="3"/>
  <c r="I733" i="3"/>
  <c r="E733" i="3" a="1"/>
  <c r="E733" i="3" s="1"/>
  <c r="C733" i="3"/>
  <c r="I732" i="3"/>
  <c r="E732" i="3" a="1"/>
  <c r="E732" i="3" s="1"/>
  <c r="C732" i="3"/>
  <c r="I731" i="3"/>
  <c r="E731" i="3" a="1"/>
  <c r="E731" i="3" s="1"/>
  <c r="C731" i="3"/>
  <c r="I730" i="3"/>
  <c r="E730" i="3" a="1"/>
  <c r="E730" i="3" s="1"/>
  <c r="C730" i="3"/>
  <c r="I729" i="3"/>
  <c r="E729" i="3" a="1"/>
  <c r="E729" i="3" s="1"/>
  <c r="C729" i="3"/>
  <c r="I728" i="3"/>
  <c r="E728" i="3" a="1"/>
  <c r="E728" i="3" s="1"/>
  <c r="C728" i="3"/>
  <c r="I727" i="3"/>
  <c r="E727" i="3" a="1"/>
  <c r="E727" i="3" s="1"/>
  <c r="C727" i="3"/>
  <c r="I726" i="3"/>
  <c r="E726" i="3" a="1"/>
  <c r="E726" i="3" s="1"/>
  <c r="C726" i="3"/>
  <c r="I725" i="3"/>
  <c r="E725" i="3" a="1"/>
  <c r="E725" i="3" s="1"/>
  <c r="C725" i="3"/>
  <c r="I724" i="3"/>
  <c r="E724" i="3" a="1"/>
  <c r="E724" i="3" s="1"/>
  <c r="C724" i="3"/>
  <c r="I723" i="3"/>
  <c r="E723" i="3" a="1"/>
  <c r="E723" i="3" s="1"/>
  <c r="C723" i="3"/>
  <c r="I722" i="3"/>
  <c r="E722" i="3" a="1"/>
  <c r="E722" i="3" s="1"/>
  <c r="C722" i="3"/>
  <c r="I721" i="3"/>
  <c r="E721" i="3" a="1"/>
  <c r="E721" i="3" s="1"/>
  <c r="C721" i="3"/>
  <c r="I720" i="3"/>
  <c r="E720" i="3" a="1"/>
  <c r="E720" i="3" s="1"/>
  <c r="C720" i="3"/>
  <c r="I719" i="3"/>
  <c r="E719" i="3" a="1"/>
  <c r="E719" i="3" s="1"/>
  <c r="C719" i="3"/>
  <c r="I718" i="3"/>
  <c r="E718" i="3" a="1"/>
  <c r="E718" i="3" s="1"/>
  <c r="C718" i="3"/>
  <c r="I717" i="3"/>
  <c r="E717" i="3" a="1"/>
  <c r="E717" i="3" s="1"/>
  <c r="C717" i="3"/>
  <c r="I716" i="3"/>
  <c r="E716" i="3" a="1"/>
  <c r="E716" i="3" s="1"/>
  <c r="C716" i="3"/>
  <c r="I715" i="3"/>
  <c r="E715" i="3" a="1"/>
  <c r="E715" i="3" s="1"/>
  <c r="C715" i="3"/>
  <c r="I714" i="3"/>
  <c r="E714" i="3" a="1"/>
  <c r="E714" i="3" s="1"/>
  <c r="C714" i="3"/>
  <c r="I713" i="3"/>
  <c r="E713" i="3" a="1"/>
  <c r="E713" i="3" s="1"/>
  <c r="C713" i="3"/>
  <c r="I712" i="3"/>
  <c r="E712" i="3" a="1"/>
  <c r="E712" i="3" s="1"/>
  <c r="C712" i="3"/>
  <c r="I711" i="3"/>
  <c r="E711" i="3" a="1"/>
  <c r="E711" i="3" s="1"/>
  <c r="C711" i="3"/>
  <c r="I710" i="3"/>
  <c r="E710" i="3" a="1"/>
  <c r="E710" i="3" s="1"/>
  <c r="C710" i="3"/>
  <c r="I709" i="3"/>
  <c r="E709" i="3" a="1"/>
  <c r="E709" i="3" s="1"/>
  <c r="C709" i="3"/>
  <c r="I708" i="3"/>
  <c r="E708" i="3" a="1"/>
  <c r="E708" i="3" s="1"/>
  <c r="C708" i="3"/>
  <c r="I707" i="3"/>
  <c r="E707" i="3" a="1"/>
  <c r="E707" i="3" s="1"/>
  <c r="C707" i="3"/>
  <c r="I706" i="3"/>
  <c r="E706" i="3" a="1"/>
  <c r="E706" i="3" s="1"/>
  <c r="C706" i="3"/>
  <c r="I705" i="3"/>
  <c r="E705" i="3" a="1"/>
  <c r="E705" i="3" s="1"/>
  <c r="C705" i="3"/>
  <c r="I704" i="3"/>
  <c r="E704" i="3" a="1"/>
  <c r="E704" i="3" s="1"/>
  <c r="C704" i="3"/>
  <c r="I703" i="3"/>
  <c r="E703" i="3" a="1"/>
  <c r="E703" i="3" s="1"/>
  <c r="C703" i="3"/>
  <c r="I702" i="3"/>
  <c r="E702" i="3" a="1"/>
  <c r="E702" i="3" s="1"/>
  <c r="C702" i="3"/>
  <c r="I701" i="3"/>
  <c r="E701" i="3" a="1"/>
  <c r="E701" i="3" s="1"/>
  <c r="C701" i="3"/>
  <c r="I700" i="3"/>
  <c r="E700" i="3" a="1"/>
  <c r="E700" i="3" s="1"/>
  <c r="C700" i="3"/>
  <c r="I699" i="3"/>
  <c r="E699" i="3" a="1"/>
  <c r="E699" i="3" s="1"/>
  <c r="C699" i="3"/>
  <c r="I698" i="3"/>
  <c r="E698" i="3" a="1"/>
  <c r="E698" i="3" s="1"/>
  <c r="C698" i="3"/>
  <c r="I697" i="3"/>
  <c r="E697" i="3" a="1"/>
  <c r="E697" i="3" s="1"/>
  <c r="C697" i="3"/>
  <c r="I696" i="3"/>
  <c r="E696" i="3" a="1"/>
  <c r="E696" i="3" s="1"/>
  <c r="C696" i="3"/>
  <c r="I695" i="3"/>
  <c r="E695" i="3" a="1"/>
  <c r="E695" i="3" s="1"/>
  <c r="C695" i="3"/>
  <c r="I694" i="3"/>
  <c r="E694" i="3" a="1"/>
  <c r="E694" i="3" s="1"/>
  <c r="C694" i="3"/>
  <c r="I693" i="3"/>
  <c r="E693" i="3" a="1"/>
  <c r="E693" i="3" s="1"/>
  <c r="C693" i="3"/>
  <c r="I692" i="3"/>
  <c r="E692" i="3" a="1"/>
  <c r="E692" i="3" s="1"/>
  <c r="C692" i="3"/>
  <c r="I691" i="3"/>
  <c r="E691" i="3" a="1"/>
  <c r="E691" i="3" s="1"/>
  <c r="C691" i="3"/>
  <c r="I690" i="3"/>
  <c r="E690" i="3" a="1"/>
  <c r="E690" i="3" s="1"/>
  <c r="C690" i="3"/>
  <c r="I689" i="3"/>
  <c r="E689" i="3" a="1"/>
  <c r="E689" i="3" s="1"/>
  <c r="C689" i="3"/>
  <c r="I688" i="3"/>
  <c r="E688" i="3" a="1"/>
  <c r="E688" i="3" s="1"/>
  <c r="C688" i="3"/>
  <c r="I687" i="3"/>
  <c r="E687" i="3" a="1"/>
  <c r="E687" i="3" s="1"/>
  <c r="C687" i="3"/>
  <c r="I686" i="3"/>
  <c r="E686" i="3" a="1"/>
  <c r="E686" i="3" s="1"/>
  <c r="C686" i="3"/>
  <c r="I685" i="3"/>
  <c r="E685" i="3" a="1"/>
  <c r="E685" i="3" s="1"/>
  <c r="C685" i="3"/>
  <c r="I684" i="3"/>
  <c r="E684" i="3" a="1"/>
  <c r="E684" i="3" s="1"/>
  <c r="C684" i="3"/>
  <c r="I683" i="3"/>
  <c r="E683" i="3" a="1"/>
  <c r="E683" i="3" s="1"/>
  <c r="C683" i="3"/>
  <c r="I682" i="3"/>
  <c r="E682" i="3" a="1"/>
  <c r="E682" i="3" s="1"/>
  <c r="C682" i="3"/>
  <c r="I681" i="3"/>
  <c r="E681" i="3" a="1"/>
  <c r="E681" i="3" s="1"/>
  <c r="C681" i="3"/>
  <c r="I680" i="3"/>
  <c r="E680" i="3" a="1"/>
  <c r="E680" i="3" s="1"/>
  <c r="C680" i="3"/>
  <c r="I679" i="3"/>
  <c r="E679" i="3" a="1"/>
  <c r="E679" i="3" s="1"/>
  <c r="C679" i="3"/>
  <c r="I678" i="3"/>
  <c r="E678" i="3" a="1"/>
  <c r="E678" i="3" s="1"/>
  <c r="C678" i="3"/>
  <c r="I677" i="3"/>
  <c r="E677" i="3" a="1"/>
  <c r="E677" i="3" s="1"/>
  <c r="C677" i="3"/>
  <c r="I676" i="3"/>
  <c r="E676" i="3" a="1"/>
  <c r="E676" i="3" s="1"/>
  <c r="C676" i="3"/>
  <c r="I675" i="3"/>
  <c r="E675" i="3" a="1"/>
  <c r="E675" i="3" s="1"/>
  <c r="C675" i="3"/>
  <c r="I674" i="3"/>
  <c r="E674" i="3" a="1"/>
  <c r="E674" i="3" s="1"/>
  <c r="C674" i="3"/>
  <c r="I673" i="3"/>
  <c r="E673" i="3" a="1"/>
  <c r="E673" i="3" s="1"/>
  <c r="C673" i="3"/>
  <c r="I672" i="3"/>
  <c r="E672" i="3" a="1"/>
  <c r="E672" i="3" s="1"/>
  <c r="C672" i="3"/>
  <c r="I671" i="3"/>
  <c r="E671" i="3" a="1"/>
  <c r="E671" i="3" s="1"/>
  <c r="C671" i="3"/>
  <c r="I670" i="3"/>
  <c r="E670" i="3" a="1"/>
  <c r="E670" i="3" s="1"/>
  <c r="C670" i="3"/>
  <c r="I669" i="3"/>
  <c r="E669" i="3" a="1"/>
  <c r="E669" i="3" s="1"/>
  <c r="C669" i="3"/>
  <c r="I668" i="3"/>
  <c r="E668" i="3" a="1"/>
  <c r="E668" i="3" s="1"/>
  <c r="C668" i="3"/>
  <c r="I667" i="3"/>
  <c r="E667" i="3" a="1"/>
  <c r="E667" i="3" s="1"/>
  <c r="C667" i="3"/>
  <c r="I666" i="3"/>
  <c r="E666" i="3" a="1"/>
  <c r="E666" i="3" s="1"/>
  <c r="C666" i="3"/>
  <c r="I665" i="3"/>
  <c r="E665" i="3" a="1"/>
  <c r="E665" i="3" s="1"/>
  <c r="C665" i="3"/>
  <c r="I664" i="3"/>
  <c r="E664" i="3" a="1"/>
  <c r="E664" i="3" s="1"/>
  <c r="C664" i="3"/>
  <c r="I663" i="3"/>
  <c r="E663" i="3" a="1"/>
  <c r="E663" i="3" s="1"/>
  <c r="C663" i="3"/>
  <c r="I662" i="3"/>
  <c r="E662" i="3" a="1"/>
  <c r="E662" i="3" s="1"/>
  <c r="C662" i="3"/>
  <c r="I661" i="3"/>
  <c r="E661" i="3" a="1"/>
  <c r="E661" i="3" s="1"/>
  <c r="C661" i="3"/>
  <c r="I660" i="3"/>
  <c r="E660" i="3" a="1"/>
  <c r="E660" i="3" s="1"/>
  <c r="C660" i="3"/>
  <c r="I659" i="3"/>
  <c r="E659" i="3" a="1"/>
  <c r="E659" i="3" s="1"/>
  <c r="C659" i="3"/>
  <c r="I658" i="3"/>
  <c r="E658" i="3" a="1"/>
  <c r="E658" i="3" s="1"/>
  <c r="C658" i="3"/>
  <c r="I657" i="3"/>
  <c r="E657" i="3" a="1"/>
  <c r="E657" i="3" s="1"/>
  <c r="C657" i="3"/>
  <c r="I656" i="3"/>
  <c r="E656" i="3" a="1"/>
  <c r="E656" i="3" s="1"/>
  <c r="C656" i="3"/>
  <c r="I655" i="3"/>
  <c r="E655" i="3" a="1"/>
  <c r="E655" i="3" s="1"/>
  <c r="C655" i="3"/>
  <c r="I654" i="3"/>
  <c r="E654" i="3" a="1"/>
  <c r="E654" i="3" s="1"/>
  <c r="C654" i="3"/>
  <c r="I653" i="3"/>
  <c r="E653" i="3" a="1"/>
  <c r="E653" i="3" s="1"/>
  <c r="C653" i="3"/>
  <c r="I652" i="3"/>
  <c r="E652" i="3" a="1"/>
  <c r="E652" i="3" s="1"/>
  <c r="C652" i="3"/>
  <c r="I651" i="3"/>
  <c r="E651" i="3" a="1"/>
  <c r="E651" i="3" s="1"/>
  <c r="C651" i="3"/>
  <c r="I650" i="3"/>
  <c r="E650" i="3" a="1"/>
  <c r="E650" i="3" s="1"/>
  <c r="C650" i="3"/>
  <c r="I649" i="3"/>
  <c r="E649" i="3" a="1"/>
  <c r="E649" i="3" s="1"/>
  <c r="C649" i="3"/>
  <c r="I648" i="3"/>
  <c r="E648" i="3" a="1"/>
  <c r="E648" i="3" s="1"/>
  <c r="C648" i="3"/>
  <c r="I647" i="3"/>
  <c r="E647" i="3" a="1"/>
  <c r="E647" i="3" s="1"/>
  <c r="C647" i="3"/>
  <c r="I646" i="3"/>
  <c r="E646" i="3" a="1"/>
  <c r="E646" i="3" s="1"/>
  <c r="C646" i="3"/>
  <c r="I645" i="3"/>
  <c r="E645" i="3" a="1"/>
  <c r="E645" i="3" s="1"/>
  <c r="C645" i="3"/>
  <c r="I644" i="3"/>
  <c r="E644" i="3" a="1"/>
  <c r="E644" i="3" s="1"/>
  <c r="C644" i="3"/>
  <c r="I643" i="3"/>
  <c r="E643" i="3" a="1"/>
  <c r="E643" i="3" s="1"/>
  <c r="C643" i="3"/>
  <c r="I642" i="3"/>
  <c r="E642" i="3" a="1"/>
  <c r="E642" i="3" s="1"/>
  <c r="C642" i="3"/>
  <c r="I641" i="3"/>
  <c r="E641" i="3" a="1"/>
  <c r="E641" i="3" s="1"/>
  <c r="C641" i="3"/>
  <c r="I640" i="3"/>
  <c r="E640" i="3" a="1"/>
  <c r="E640" i="3" s="1"/>
  <c r="C640" i="3"/>
  <c r="I639" i="3"/>
  <c r="E639" i="3" a="1"/>
  <c r="E639" i="3" s="1"/>
  <c r="C639" i="3"/>
  <c r="I638" i="3"/>
  <c r="E638" i="3" a="1"/>
  <c r="E638" i="3" s="1"/>
  <c r="C638" i="3"/>
  <c r="I637" i="3"/>
  <c r="E637" i="3" a="1"/>
  <c r="E637" i="3" s="1"/>
  <c r="C637" i="3"/>
  <c r="I636" i="3"/>
  <c r="E636" i="3" a="1"/>
  <c r="E636" i="3" s="1"/>
  <c r="C636" i="3"/>
  <c r="I635" i="3"/>
  <c r="E635" i="3" a="1"/>
  <c r="E635" i="3" s="1"/>
  <c r="C635" i="3"/>
  <c r="I634" i="3"/>
  <c r="E634" i="3" a="1"/>
  <c r="E634" i="3" s="1"/>
  <c r="C634" i="3"/>
  <c r="I633" i="3"/>
  <c r="E633" i="3" a="1"/>
  <c r="E633" i="3" s="1"/>
  <c r="C633" i="3"/>
  <c r="I632" i="3"/>
  <c r="E632" i="3" a="1"/>
  <c r="E632" i="3" s="1"/>
  <c r="C632" i="3"/>
  <c r="I631" i="3"/>
  <c r="E631" i="3" a="1"/>
  <c r="E631" i="3" s="1"/>
  <c r="C631" i="3"/>
  <c r="I630" i="3"/>
  <c r="E630" i="3" a="1"/>
  <c r="E630" i="3" s="1"/>
  <c r="C630" i="3"/>
  <c r="I629" i="3"/>
  <c r="E629" i="3" a="1"/>
  <c r="E629" i="3" s="1"/>
  <c r="C629" i="3"/>
  <c r="I628" i="3"/>
  <c r="E628" i="3" a="1"/>
  <c r="E628" i="3" s="1"/>
  <c r="C628" i="3"/>
  <c r="I627" i="3"/>
  <c r="E627" i="3" a="1"/>
  <c r="E627" i="3" s="1"/>
  <c r="C627" i="3"/>
  <c r="I626" i="3"/>
  <c r="E626" i="3" a="1"/>
  <c r="E626" i="3" s="1"/>
  <c r="C626" i="3"/>
  <c r="I625" i="3"/>
  <c r="E625" i="3" a="1"/>
  <c r="E625" i="3" s="1"/>
  <c r="C625" i="3"/>
  <c r="I624" i="3"/>
  <c r="E624" i="3" a="1"/>
  <c r="E624" i="3" s="1"/>
  <c r="C624" i="3"/>
  <c r="I623" i="3"/>
  <c r="E623" i="3" a="1"/>
  <c r="E623" i="3" s="1"/>
  <c r="C623" i="3"/>
  <c r="I622" i="3"/>
  <c r="E622" i="3" a="1"/>
  <c r="E622" i="3" s="1"/>
  <c r="C622" i="3"/>
  <c r="I621" i="3"/>
  <c r="E621" i="3" a="1"/>
  <c r="E621" i="3" s="1"/>
  <c r="C621" i="3"/>
  <c r="I620" i="3"/>
  <c r="E620" i="3" a="1"/>
  <c r="E620" i="3" s="1"/>
  <c r="C620" i="3"/>
  <c r="I619" i="3"/>
  <c r="E619" i="3" a="1"/>
  <c r="E619" i="3" s="1"/>
  <c r="C619" i="3"/>
  <c r="I618" i="3"/>
  <c r="E618" i="3" a="1"/>
  <c r="E618" i="3" s="1"/>
  <c r="C618" i="3"/>
  <c r="I617" i="3"/>
  <c r="E617" i="3" a="1"/>
  <c r="E617" i="3" s="1"/>
  <c r="C617" i="3"/>
  <c r="I616" i="3"/>
  <c r="E616" i="3" a="1"/>
  <c r="E616" i="3" s="1"/>
  <c r="C616" i="3"/>
  <c r="I615" i="3"/>
  <c r="E615" i="3" a="1"/>
  <c r="E615" i="3" s="1"/>
  <c r="C615" i="3"/>
  <c r="I614" i="3"/>
  <c r="E614" i="3" a="1"/>
  <c r="E614" i="3" s="1"/>
  <c r="C614" i="3"/>
  <c r="I613" i="3"/>
  <c r="E613" i="3" a="1"/>
  <c r="E613" i="3" s="1"/>
  <c r="C613" i="3"/>
  <c r="I612" i="3"/>
  <c r="E612" i="3" a="1"/>
  <c r="E612" i="3" s="1"/>
  <c r="C612" i="3"/>
  <c r="I611" i="3"/>
  <c r="E611" i="3" a="1"/>
  <c r="E611" i="3" s="1"/>
  <c r="C611" i="3"/>
  <c r="I610" i="3"/>
  <c r="E610" i="3" a="1"/>
  <c r="E610" i="3" s="1"/>
  <c r="C610" i="3"/>
  <c r="I609" i="3"/>
  <c r="E609" i="3" a="1"/>
  <c r="E609" i="3" s="1"/>
  <c r="C609" i="3"/>
  <c r="I608" i="3"/>
  <c r="E608" i="3" a="1"/>
  <c r="E608" i="3" s="1"/>
  <c r="C608" i="3"/>
  <c r="I607" i="3"/>
  <c r="E607" i="3" a="1"/>
  <c r="E607" i="3" s="1"/>
  <c r="C607" i="3"/>
  <c r="I606" i="3"/>
  <c r="E606" i="3" a="1"/>
  <c r="E606" i="3" s="1"/>
  <c r="C606" i="3"/>
  <c r="I605" i="3"/>
  <c r="E605" i="3" a="1"/>
  <c r="E605" i="3" s="1"/>
  <c r="C605" i="3"/>
  <c r="I604" i="3"/>
  <c r="E604" i="3" a="1"/>
  <c r="E604" i="3" s="1"/>
  <c r="C604" i="3"/>
  <c r="I603" i="3"/>
  <c r="E603" i="3" a="1"/>
  <c r="E603" i="3" s="1"/>
  <c r="C603" i="3"/>
  <c r="I602" i="3"/>
  <c r="E602" i="3" a="1"/>
  <c r="E602" i="3" s="1"/>
  <c r="C602" i="3"/>
  <c r="I601" i="3"/>
  <c r="E601" i="3" a="1"/>
  <c r="E601" i="3" s="1"/>
  <c r="C601" i="3"/>
  <c r="I600" i="3"/>
  <c r="E600" i="3" a="1"/>
  <c r="E600" i="3" s="1"/>
  <c r="C600" i="3"/>
  <c r="I599" i="3"/>
  <c r="E599" i="3" a="1"/>
  <c r="E599" i="3" s="1"/>
  <c r="C599" i="3"/>
  <c r="I598" i="3"/>
  <c r="E598" i="3" a="1"/>
  <c r="E598" i="3" s="1"/>
  <c r="C598" i="3"/>
  <c r="I597" i="3"/>
  <c r="E597" i="3" a="1"/>
  <c r="E597" i="3" s="1"/>
  <c r="C597" i="3"/>
  <c r="I596" i="3"/>
  <c r="E596" i="3" a="1"/>
  <c r="E596" i="3" s="1"/>
  <c r="C596" i="3"/>
  <c r="I595" i="3"/>
  <c r="E595" i="3" a="1"/>
  <c r="E595" i="3" s="1"/>
  <c r="C595" i="3"/>
  <c r="I594" i="3"/>
  <c r="E594" i="3" a="1"/>
  <c r="E594" i="3" s="1"/>
  <c r="C594" i="3"/>
  <c r="I593" i="3"/>
  <c r="E593" i="3" a="1"/>
  <c r="E593" i="3" s="1"/>
  <c r="C593" i="3"/>
  <c r="I592" i="3"/>
  <c r="E592" i="3" a="1"/>
  <c r="E592" i="3" s="1"/>
  <c r="C592" i="3"/>
  <c r="I591" i="3"/>
  <c r="E591" i="3" a="1"/>
  <c r="E591" i="3" s="1"/>
  <c r="C591" i="3"/>
  <c r="I590" i="3"/>
  <c r="E590" i="3" a="1"/>
  <c r="E590" i="3" s="1"/>
  <c r="C590" i="3"/>
  <c r="I589" i="3"/>
  <c r="E589" i="3" a="1"/>
  <c r="E589" i="3" s="1"/>
  <c r="C589" i="3"/>
  <c r="I588" i="3"/>
  <c r="E588" i="3" a="1"/>
  <c r="E588" i="3" s="1"/>
  <c r="C588" i="3"/>
  <c r="I587" i="3"/>
  <c r="E587" i="3" a="1"/>
  <c r="E587" i="3" s="1"/>
  <c r="C587" i="3"/>
  <c r="I586" i="3"/>
  <c r="E586" i="3" a="1"/>
  <c r="E586" i="3" s="1"/>
  <c r="C586" i="3"/>
  <c r="I585" i="3"/>
  <c r="E585" i="3" a="1"/>
  <c r="E585" i="3" s="1"/>
  <c r="C585" i="3"/>
  <c r="I584" i="3"/>
  <c r="E584" i="3" a="1"/>
  <c r="E584" i="3" s="1"/>
  <c r="C584" i="3"/>
  <c r="I583" i="3"/>
  <c r="E583" i="3" a="1"/>
  <c r="E583" i="3" s="1"/>
  <c r="C583" i="3"/>
  <c r="I582" i="3"/>
  <c r="E582" i="3" a="1"/>
  <c r="E582" i="3" s="1"/>
  <c r="C582" i="3"/>
  <c r="I581" i="3"/>
  <c r="E581" i="3" a="1"/>
  <c r="E581" i="3" s="1"/>
  <c r="C581" i="3"/>
  <c r="I580" i="3"/>
  <c r="E580" i="3" a="1"/>
  <c r="E580" i="3" s="1"/>
  <c r="C580" i="3"/>
  <c r="I579" i="3"/>
  <c r="E579" i="3" a="1"/>
  <c r="E579" i="3" s="1"/>
  <c r="C579" i="3"/>
  <c r="I578" i="3"/>
  <c r="E578" i="3" a="1"/>
  <c r="E578" i="3" s="1"/>
  <c r="C578" i="3"/>
  <c r="I577" i="3"/>
  <c r="E577" i="3" a="1"/>
  <c r="E577" i="3" s="1"/>
  <c r="C577" i="3"/>
  <c r="I576" i="3"/>
  <c r="E576" i="3" a="1"/>
  <c r="E576" i="3" s="1"/>
  <c r="C576" i="3"/>
  <c r="I575" i="3"/>
  <c r="E575" i="3" a="1"/>
  <c r="E575" i="3" s="1"/>
  <c r="C575" i="3"/>
  <c r="I574" i="3"/>
  <c r="E574" i="3" a="1"/>
  <c r="E574" i="3" s="1"/>
  <c r="C574" i="3"/>
  <c r="I573" i="3"/>
  <c r="E573" i="3" a="1"/>
  <c r="E573" i="3" s="1"/>
  <c r="C573" i="3"/>
  <c r="I572" i="3"/>
  <c r="E572" i="3" a="1"/>
  <c r="E572" i="3" s="1"/>
  <c r="C572" i="3"/>
  <c r="I571" i="3"/>
  <c r="E571" i="3" a="1"/>
  <c r="E571" i="3" s="1"/>
  <c r="C571" i="3"/>
  <c r="I570" i="3"/>
  <c r="E570" i="3" a="1"/>
  <c r="E570" i="3" s="1"/>
  <c r="C570" i="3"/>
  <c r="I569" i="3"/>
  <c r="E569" i="3" a="1"/>
  <c r="E569" i="3" s="1"/>
  <c r="C569" i="3"/>
  <c r="I568" i="3"/>
  <c r="E568" i="3" a="1"/>
  <c r="E568" i="3" s="1"/>
  <c r="C568" i="3"/>
  <c r="I567" i="3"/>
  <c r="E567" i="3" a="1"/>
  <c r="E567" i="3" s="1"/>
  <c r="C567" i="3"/>
  <c r="I566" i="3"/>
  <c r="E566" i="3" a="1"/>
  <c r="E566" i="3" s="1"/>
  <c r="C566" i="3"/>
  <c r="I565" i="3"/>
  <c r="E565" i="3" a="1"/>
  <c r="E565" i="3" s="1"/>
  <c r="C565" i="3"/>
  <c r="I564" i="3"/>
  <c r="E564" i="3" a="1"/>
  <c r="E564" i="3" s="1"/>
  <c r="C564" i="3"/>
  <c r="I563" i="3"/>
  <c r="E563" i="3" a="1"/>
  <c r="E563" i="3" s="1"/>
  <c r="C563" i="3"/>
  <c r="I562" i="3"/>
  <c r="E562" i="3" a="1"/>
  <c r="E562" i="3" s="1"/>
  <c r="C562" i="3"/>
  <c r="I561" i="3"/>
  <c r="E561" i="3" a="1"/>
  <c r="E561" i="3" s="1"/>
  <c r="C561" i="3"/>
  <c r="I560" i="3"/>
  <c r="E560" i="3" a="1"/>
  <c r="E560" i="3" s="1"/>
  <c r="C560" i="3"/>
  <c r="I559" i="3"/>
  <c r="E559" i="3" a="1"/>
  <c r="E559" i="3" s="1"/>
  <c r="C559" i="3"/>
  <c r="I558" i="3"/>
  <c r="E558" i="3" a="1"/>
  <c r="E558" i="3" s="1"/>
  <c r="C558" i="3"/>
  <c r="I557" i="3"/>
  <c r="E557" i="3" a="1"/>
  <c r="E557" i="3" s="1"/>
  <c r="C557" i="3"/>
  <c r="I556" i="3"/>
  <c r="E556" i="3" a="1"/>
  <c r="E556" i="3" s="1"/>
  <c r="C556" i="3"/>
  <c r="I555" i="3"/>
  <c r="E555" i="3" a="1"/>
  <c r="E555" i="3" s="1"/>
  <c r="C555" i="3"/>
  <c r="I554" i="3"/>
  <c r="E554" i="3" a="1"/>
  <c r="E554" i="3" s="1"/>
  <c r="C554" i="3"/>
  <c r="I553" i="3"/>
  <c r="E553" i="3" a="1"/>
  <c r="E553" i="3" s="1"/>
  <c r="C553" i="3"/>
  <c r="I552" i="3"/>
  <c r="E552" i="3" a="1"/>
  <c r="E552" i="3" s="1"/>
  <c r="C552" i="3"/>
  <c r="I551" i="3"/>
  <c r="E551" i="3" a="1"/>
  <c r="E551" i="3" s="1"/>
  <c r="C551" i="3"/>
  <c r="I550" i="3"/>
  <c r="E550" i="3" a="1"/>
  <c r="E550" i="3" s="1"/>
  <c r="C550" i="3"/>
  <c r="I549" i="3"/>
  <c r="E549" i="3" a="1"/>
  <c r="E549" i="3" s="1"/>
  <c r="C549" i="3"/>
  <c r="I548" i="3"/>
  <c r="E548" i="3" a="1"/>
  <c r="E548" i="3" s="1"/>
  <c r="C548" i="3"/>
  <c r="I547" i="3"/>
  <c r="E547" i="3" a="1"/>
  <c r="E547" i="3" s="1"/>
  <c r="C547" i="3"/>
  <c r="I546" i="3"/>
  <c r="E546" i="3" a="1"/>
  <c r="E546" i="3" s="1"/>
  <c r="C546" i="3"/>
  <c r="I545" i="3"/>
  <c r="E545" i="3" a="1"/>
  <c r="E545" i="3" s="1"/>
  <c r="C545" i="3"/>
  <c r="I544" i="3"/>
  <c r="E544" i="3" a="1"/>
  <c r="E544" i="3" s="1"/>
  <c r="C544" i="3"/>
  <c r="I543" i="3"/>
  <c r="E543" i="3" a="1"/>
  <c r="E543" i="3" s="1"/>
  <c r="C543" i="3"/>
  <c r="I542" i="3"/>
  <c r="E542" i="3" a="1"/>
  <c r="E542" i="3" s="1"/>
  <c r="C542" i="3"/>
  <c r="I541" i="3"/>
  <c r="E541" i="3" a="1"/>
  <c r="E541" i="3" s="1"/>
  <c r="C541" i="3"/>
  <c r="I540" i="3"/>
  <c r="E540" i="3" a="1"/>
  <c r="E540" i="3" s="1"/>
  <c r="C540" i="3"/>
  <c r="I539" i="3"/>
  <c r="E539" i="3" a="1"/>
  <c r="E539" i="3" s="1"/>
  <c r="C539" i="3"/>
  <c r="I538" i="3"/>
  <c r="E538" i="3" a="1"/>
  <c r="E538" i="3" s="1"/>
  <c r="C538" i="3"/>
  <c r="I537" i="3"/>
  <c r="E537" i="3" a="1"/>
  <c r="E537" i="3" s="1"/>
  <c r="C537" i="3"/>
  <c r="I536" i="3"/>
  <c r="E536" i="3" a="1"/>
  <c r="E536" i="3" s="1"/>
  <c r="C536" i="3"/>
  <c r="I535" i="3"/>
  <c r="E535" i="3" a="1"/>
  <c r="E535" i="3" s="1"/>
  <c r="C535" i="3"/>
  <c r="I534" i="3"/>
  <c r="E534" i="3" a="1"/>
  <c r="E534" i="3" s="1"/>
  <c r="C534" i="3"/>
  <c r="I533" i="3"/>
  <c r="E533" i="3" a="1"/>
  <c r="E533" i="3" s="1"/>
  <c r="C533" i="3"/>
  <c r="I532" i="3"/>
  <c r="E532" i="3" a="1"/>
  <c r="E532" i="3" s="1"/>
  <c r="C532" i="3"/>
  <c r="I531" i="3"/>
  <c r="E531" i="3" a="1"/>
  <c r="E531" i="3" s="1"/>
  <c r="C531" i="3"/>
  <c r="I530" i="3"/>
  <c r="E530" i="3" a="1"/>
  <c r="E530" i="3" s="1"/>
  <c r="C530" i="3"/>
  <c r="I529" i="3"/>
  <c r="E529" i="3" a="1"/>
  <c r="E529" i="3" s="1"/>
  <c r="C529" i="3"/>
  <c r="I528" i="3"/>
  <c r="E528" i="3" a="1"/>
  <c r="E528" i="3" s="1"/>
  <c r="C528" i="3"/>
  <c r="I527" i="3"/>
  <c r="E527" i="3" a="1"/>
  <c r="E527" i="3" s="1"/>
  <c r="C527" i="3"/>
  <c r="I526" i="3"/>
  <c r="E526" i="3" a="1"/>
  <c r="E526" i="3" s="1"/>
  <c r="C526" i="3"/>
  <c r="I525" i="3"/>
  <c r="E525" i="3" a="1"/>
  <c r="E525" i="3" s="1"/>
  <c r="C525" i="3"/>
  <c r="I524" i="3"/>
  <c r="E524" i="3" a="1"/>
  <c r="E524" i="3" s="1"/>
  <c r="C524" i="3"/>
  <c r="I523" i="3"/>
  <c r="E523" i="3" a="1"/>
  <c r="E523" i="3" s="1"/>
  <c r="C523" i="3"/>
  <c r="I522" i="3"/>
  <c r="E522" i="3" a="1"/>
  <c r="E522" i="3" s="1"/>
  <c r="C522" i="3"/>
  <c r="I521" i="3"/>
  <c r="E521" i="3" a="1"/>
  <c r="E521" i="3" s="1"/>
  <c r="C521" i="3"/>
  <c r="I520" i="3"/>
  <c r="E520" i="3" a="1"/>
  <c r="E520" i="3" s="1"/>
  <c r="C520" i="3"/>
  <c r="I519" i="3"/>
  <c r="E519" i="3" a="1"/>
  <c r="E519" i="3" s="1"/>
  <c r="C519" i="3"/>
  <c r="I518" i="3"/>
  <c r="E518" i="3" a="1"/>
  <c r="E518" i="3" s="1"/>
  <c r="C518" i="3"/>
  <c r="I517" i="3"/>
  <c r="E517" i="3" a="1"/>
  <c r="E517" i="3" s="1"/>
  <c r="C517" i="3"/>
  <c r="I516" i="3"/>
  <c r="E516" i="3" a="1"/>
  <c r="E516" i="3" s="1"/>
  <c r="C516" i="3"/>
  <c r="I515" i="3"/>
  <c r="E515" i="3" a="1"/>
  <c r="E515" i="3" s="1"/>
  <c r="C515" i="3"/>
  <c r="I514" i="3"/>
  <c r="E514" i="3" a="1"/>
  <c r="E514" i="3" s="1"/>
  <c r="C514" i="3"/>
  <c r="I513" i="3"/>
  <c r="E513" i="3" a="1"/>
  <c r="E513" i="3" s="1"/>
  <c r="C513" i="3"/>
  <c r="I512" i="3"/>
  <c r="E512" i="3" a="1"/>
  <c r="E512" i="3" s="1"/>
  <c r="C512" i="3"/>
  <c r="I511" i="3"/>
  <c r="E511" i="3" a="1"/>
  <c r="E511" i="3" s="1"/>
  <c r="C511" i="3"/>
  <c r="I510" i="3"/>
  <c r="E510" i="3" a="1"/>
  <c r="E510" i="3" s="1"/>
  <c r="C510" i="3"/>
  <c r="I509" i="3"/>
  <c r="E509" i="3" a="1"/>
  <c r="E509" i="3" s="1"/>
  <c r="C509" i="3"/>
  <c r="I508" i="3"/>
  <c r="E508" i="3" a="1"/>
  <c r="E508" i="3" s="1"/>
  <c r="C508" i="3"/>
  <c r="I507" i="3"/>
  <c r="E507" i="3" a="1"/>
  <c r="E507" i="3" s="1"/>
  <c r="C507" i="3"/>
  <c r="I506" i="3"/>
  <c r="E506" i="3" a="1"/>
  <c r="E506" i="3" s="1"/>
  <c r="C506" i="3"/>
  <c r="I505" i="3"/>
  <c r="E505" i="3" a="1"/>
  <c r="E505" i="3" s="1"/>
  <c r="C505" i="3"/>
  <c r="I504" i="3"/>
  <c r="E504" i="3" a="1"/>
  <c r="E504" i="3" s="1"/>
  <c r="C504" i="3"/>
  <c r="I503" i="3"/>
  <c r="E503" i="3" a="1"/>
  <c r="E503" i="3" s="1"/>
  <c r="C503" i="3"/>
  <c r="I502" i="3"/>
  <c r="E502" i="3" a="1"/>
  <c r="E502" i="3" s="1"/>
  <c r="C502" i="3"/>
  <c r="I501" i="3"/>
  <c r="E501" i="3" a="1"/>
  <c r="E501" i="3" s="1"/>
  <c r="C501" i="3"/>
  <c r="I500" i="3"/>
  <c r="E500" i="3" a="1"/>
  <c r="E500" i="3" s="1"/>
  <c r="C500" i="3"/>
  <c r="I499" i="3"/>
  <c r="E499" i="3" a="1"/>
  <c r="E499" i="3" s="1"/>
  <c r="C499" i="3"/>
  <c r="I498" i="3"/>
  <c r="E498" i="3" a="1"/>
  <c r="E498" i="3" s="1"/>
  <c r="C498" i="3"/>
  <c r="I497" i="3"/>
  <c r="E497" i="3" a="1"/>
  <c r="E497" i="3" s="1"/>
  <c r="C497" i="3"/>
  <c r="I496" i="3"/>
  <c r="E496" i="3" a="1"/>
  <c r="E496" i="3" s="1"/>
  <c r="C496" i="3"/>
  <c r="I495" i="3"/>
  <c r="E495" i="3" a="1"/>
  <c r="E495" i="3" s="1"/>
  <c r="C495" i="3"/>
  <c r="I494" i="3"/>
  <c r="E494" i="3" a="1"/>
  <c r="E494" i="3" s="1"/>
  <c r="C494" i="3"/>
  <c r="I493" i="3"/>
  <c r="E493" i="3" a="1"/>
  <c r="E493" i="3" s="1"/>
  <c r="C493" i="3"/>
  <c r="I492" i="3"/>
  <c r="E492" i="3" a="1"/>
  <c r="E492" i="3" s="1"/>
  <c r="C492" i="3"/>
  <c r="I491" i="3"/>
  <c r="E491" i="3" a="1"/>
  <c r="E491" i="3" s="1"/>
  <c r="C491" i="3"/>
  <c r="I490" i="3"/>
  <c r="E490" i="3" a="1"/>
  <c r="E490" i="3" s="1"/>
  <c r="C490" i="3"/>
  <c r="I489" i="3"/>
  <c r="E489" i="3" a="1"/>
  <c r="E489" i="3" s="1"/>
  <c r="C489" i="3"/>
  <c r="I488" i="3"/>
  <c r="E488" i="3" a="1"/>
  <c r="E488" i="3" s="1"/>
  <c r="C488" i="3"/>
  <c r="I487" i="3"/>
  <c r="E487" i="3" a="1"/>
  <c r="E487" i="3" s="1"/>
  <c r="C487" i="3"/>
  <c r="I486" i="3"/>
  <c r="E486" i="3" a="1"/>
  <c r="E486" i="3" s="1"/>
  <c r="C486" i="3"/>
  <c r="I485" i="3"/>
  <c r="E485" i="3" a="1"/>
  <c r="E485" i="3" s="1"/>
  <c r="C485" i="3"/>
  <c r="I484" i="3"/>
  <c r="E484" i="3" a="1"/>
  <c r="E484" i="3" s="1"/>
  <c r="C484" i="3"/>
  <c r="I483" i="3"/>
  <c r="E483" i="3" a="1"/>
  <c r="E483" i="3" s="1"/>
  <c r="C483" i="3"/>
  <c r="I482" i="3"/>
  <c r="E482" i="3" a="1"/>
  <c r="E482" i="3" s="1"/>
  <c r="C482" i="3"/>
  <c r="I481" i="3"/>
  <c r="E481" i="3" a="1"/>
  <c r="E481" i="3" s="1"/>
  <c r="C481" i="3"/>
  <c r="I480" i="3"/>
  <c r="E480" i="3" a="1"/>
  <c r="E480" i="3" s="1"/>
  <c r="C480" i="3"/>
  <c r="I479" i="3"/>
  <c r="E479" i="3" a="1"/>
  <c r="E479" i="3" s="1"/>
  <c r="C479" i="3"/>
  <c r="I478" i="3"/>
  <c r="E478" i="3" a="1"/>
  <c r="E478" i="3" s="1"/>
  <c r="C478" i="3"/>
  <c r="I477" i="3"/>
  <c r="E477" i="3" a="1"/>
  <c r="E477" i="3" s="1"/>
  <c r="C477" i="3"/>
  <c r="I476" i="3"/>
  <c r="E476" i="3" a="1"/>
  <c r="E476" i="3" s="1"/>
  <c r="C476" i="3"/>
  <c r="I475" i="3"/>
  <c r="E475" i="3" a="1"/>
  <c r="E475" i="3" s="1"/>
  <c r="C475" i="3"/>
  <c r="I474" i="3"/>
  <c r="E474" i="3" a="1"/>
  <c r="E474" i="3" s="1"/>
  <c r="C474" i="3"/>
  <c r="I473" i="3"/>
  <c r="E473" i="3" a="1"/>
  <c r="E473" i="3" s="1"/>
  <c r="C473" i="3"/>
  <c r="I472" i="3"/>
  <c r="E472" i="3" a="1"/>
  <c r="E472" i="3" s="1"/>
  <c r="C472" i="3"/>
  <c r="I471" i="3"/>
  <c r="E471" i="3" a="1"/>
  <c r="E471" i="3" s="1"/>
  <c r="C471" i="3"/>
  <c r="I470" i="3"/>
  <c r="E470" i="3" a="1"/>
  <c r="E470" i="3" s="1"/>
  <c r="C470" i="3"/>
  <c r="I469" i="3"/>
  <c r="E469" i="3" a="1"/>
  <c r="E469" i="3" s="1"/>
  <c r="C469" i="3"/>
  <c r="I468" i="3"/>
  <c r="E468" i="3" a="1"/>
  <c r="E468" i="3" s="1"/>
  <c r="C468" i="3"/>
  <c r="I467" i="3"/>
  <c r="E467" i="3" a="1"/>
  <c r="E467" i="3" s="1"/>
  <c r="C467" i="3"/>
  <c r="I466" i="3"/>
  <c r="E466" i="3" a="1"/>
  <c r="E466" i="3" s="1"/>
  <c r="C466" i="3"/>
  <c r="I465" i="3"/>
  <c r="E465" i="3" a="1"/>
  <c r="E465" i="3" s="1"/>
  <c r="C465" i="3"/>
  <c r="I464" i="3"/>
  <c r="E464" i="3" a="1"/>
  <c r="E464" i="3" s="1"/>
  <c r="C464" i="3"/>
  <c r="I463" i="3"/>
  <c r="E463" i="3" a="1"/>
  <c r="E463" i="3" s="1"/>
  <c r="C463" i="3"/>
  <c r="I462" i="3"/>
  <c r="E462" i="3" a="1"/>
  <c r="E462" i="3" s="1"/>
  <c r="C462" i="3"/>
  <c r="I461" i="3"/>
  <c r="E461" i="3" a="1"/>
  <c r="E461" i="3" s="1"/>
  <c r="C461" i="3"/>
  <c r="I460" i="3"/>
  <c r="E460" i="3" a="1"/>
  <c r="E460" i="3" s="1"/>
  <c r="C460" i="3"/>
  <c r="I459" i="3"/>
  <c r="E459" i="3" a="1"/>
  <c r="E459" i="3" s="1"/>
  <c r="C459" i="3"/>
  <c r="I458" i="3"/>
  <c r="E458" i="3" a="1"/>
  <c r="E458" i="3" s="1"/>
  <c r="C458" i="3"/>
  <c r="I457" i="3"/>
  <c r="E457" i="3" a="1"/>
  <c r="E457" i="3" s="1"/>
  <c r="C457" i="3"/>
  <c r="I456" i="3"/>
  <c r="E456" i="3" a="1"/>
  <c r="E456" i="3" s="1"/>
  <c r="C456" i="3"/>
  <c r="I455" i="3"/>
  <c r="E455" i="3" a="1"/>
  <c r="E455" i="3" s="1"/>
  <c r="C455" i="3"/>
  <c r="I454" i="3"/>
  <c r="E454" i="3" a="1"/>
  <c r="E454" i="3" s="1"/>
  <c r="C454" i="3"/>
  <c r="I453" i="3"/>
  <c r="E453" i="3" a="1"/>
  <c r="E453" i="3" s="1"/>
  <c r="C453" i="3"/>
  <c r="I452" i="3"/>
  <c r="E452" i="3" a="1"/>
  <c r="E452" i="3" s="1"/>
  <c r="C452" i="3"/>
  <c r="I451" i="3"/>
  <c r="E451" i="3" a="1"/>
  <c r="E451" i="3" s="1"/>
  <c r="C451" i="3"/>
  <c r="I450" i="3"/>
  <c r="E450" i="3" a="1"/>
  <c r="E450" i="3" s="1"/>
  <c r="C450" i="3"/>
  <c r="I449" i="3"/>
  <c r="E449" i="3" a="1"/>
  <c r="E449" i="3" s="1"/>
  <c r="C449" i="3"/>
  <c r="I448" i="3"/>
  <c r="E448" i="3" a="1"/>
  <c r="E448" i="3" s="1"/>
  <c r="C448" i="3"/>
  <c r="I447" i="3"/>
  <c r="E447" i="3" a="1"/>
  <c r="E447" i="3" s="1"/>
  <c r="C447" i="3"/>
  <c r="I446" i="3"/>
  <c r="E446" i="3" a="1"/>
  <c r="E446" i="3" s="1"/>
  <c r="C446" i="3"/>
  <c r="I445" i="3"/>
  <c r="E445" i="3" a="1"/>
  <c r="E445" i="3" s="1"/>
  <c r="C445" i="3"/>
  <c r="I444" i="3"/>
  <c r="E444" i="3" a="1"/>
  <c r="E444" i="3" s="1"/>
  <c r="C444" i="3"/>
  <c r="I443" i="3"/>
  <c r="E443" i="3" a="1"/>
  <c r="E443" i="3" s="1"/>
  <c r="C443" i="3"/>
  <c r="I442" i="3"/>
  <c r="E442" i="3" a="1"/>
  <c r="E442" i="3" s="1"/>
  <c r="C442" i="3"/>
  <c r="I441" i="3"/>
  <c r="E441" i="3" a="1"/>
  <c r="E441" i="3" s="1"/>
  <c r="C441" i="3"/>
  <c r="I440" i="3"/>
  <c r="E440" i="3" a="1"/>
  <c r="E440" i="3" s="1"/>
  <c r="C440" i="3"/>
  <c r="I439" i="3"/>
  <c r="E439" i="3" a="1"/>
  <c r="E439" i="3" s="1"/>
  <c r="C439" i="3"/>
  <c r="I438" i="3"/>
  <c r="E438" i="3" a="1"/>
  <c r="E438" i="3" s="1"/>
  <c r="C438" i="3"/>
  <c r="I437" i="3"/>
  <c r="E437" i="3" a="1"/>
  <c r="E437" i="3" s="1"/>
  <c r="C437" i="3"/>
  <c r="I436" i="3"/>
  <c r="E436" i="3" a="1"/>
  <c r="E436" i="3" s="1"/>
  <c r="C436" i="3"/>
  <c r="I435" i="3"/>
  <c r="E435" i="3" a="1"/>
  <c r="E435" i="3" s="1"/>
  <c r="C435" i="3"/>
  <c r="I434" i="3"/>
  <c r="E434" i="3" a="1"/>
  <c r="E434" i="3" s="1"/>
  <c r="C434" i="3"/>
  <c r="I433" i="3"/>
  <c r="E433" i="3" a="1"/>
  <c r="E433" i="3" s="1"/>
  <c r="C433" i="3"/>
  <c r="I432" i="3"/>
  <c r="E432" i="3" a="1"/>
  <c r="E432" i="3" s="1"/>
  <c r="C432" i="3"/>
  <c r="I431" i="3"/>
  <c r="E431" i="3" a="1"/>
  <c r="E431" i="3" s="1"/>
  <c r="C431" i="3"/>
  <c r="I430" i="3"/>
  <c r="E430" i="3" a="1"/>
  <c r="E430" i="3" s="1"/>
  <c r="C430" i="3"/>
  <c r="I429" i="3"/>
  <c r="E429" i="3" a="1"/>
  <c r="E429" i="3" s="1"/>
  <c r="C429" i="3"/>
  <c r="I428" i="3"/>
  <c r="E428" i="3" a="1"/>
  <c r="E428" i="3" s="1"/>
  <c r="C428" i="3"/>
  <c r="I427" i="3"/>
  <c r="E427" i="3" a="1"/>
  <c r="E427" i="3" s="1"/>
  <c r="C427" i="3"/>
  <c r="I426" i="3"/>
  <c r="E426" i="3" a="1"/>
  <c r="E426" i="3" s="1"/>
  <c r="C426" i="3"/>
  <c r="I425" i="3"/>
  <c r="E425" i="3" a="1"/>
  <c r="E425" i="3" s="1"/>
  <c r="C425" i="3"/>
  <c r="I424" i="3"/>
  <c r="E424" i="3" a="1"/>
  <c r="E424" i="3" s="1"/>
  <c r="C424" i="3"/>
  <c r="I423" i="3"/>
  <c r="E423" i="3" a="1"/>
  <c r="E423" i="3" s="1"/>
  <c r="C423" i="3"/>
  <c r="I422" i="3"/>
  <c r="E422" i="3" a="1"/>
  <c r="E422" i="3" s="1"/>
  <c r="C422" i="3"/>
  <c r="I421" i="3"/>
  <c r="E421" i="3" a="1"/>
  <c r="E421" i="3" s="1"/>
  <c r="C421" i="3"/>
  <c r="I420" i="3"/>
  <c r="E420" i="3" a="1"/>
  <c r="E420" i="3" s="1"/>
  <c r="C420" i="3"/>
  <c r="I419" i="3"/>
  <c r="E419" i="3" a="1"/>
  <c r="E419" i="3" s="1"/>
  <c r="C419" i="3"/>
  <c r="I418" i="3"/>
  <c r="E418" i="3" a="1"/>
  <c r="E418" i="3" s="1"/>
  <c r="C418" i="3"/>
  <c r="I417" i="3"/>
  <c r="E417" i="3" a="1"/>
  <c r="E417" i="3" s="1"/>
  <c r="C417" i="3"/>
  <c r="I416" i="3"/>
  <c r="E416" i="3" a="1"/>
  <c r="E416" i="3" s="1"/>
  <c r="C416" i="3"/>
  <c r="I415" i="3"/>
  <c r="E415" i="3" a="1"/>
  <c r="E415" i="3" s="1"/>
  <c r="C415" i="3"/>
  <c r="I414" i="3"/>
  <c r="E414" i="3" a="1"/>
  <c r="E414" i="3" s="1"/>
  <c r="C414" i="3"/>
  <c r="I413" i="3"/>
  <c r="E413" i="3" a="1"/>
  <c r="E413" i="3" s="1"/>
  <c r="C413" i="3"/>
  <c r="I412" i="3"/>
  <c r="E412" i="3" a="1"/>
  <c r="E412" i="3" s="1"/>
  <c r="C412" i="3"/>
  <c r="I411" i="3"/>
  <c r="E411" i="3" a="1"/>
  <c r="E411" i="3" s="1"/>
  <c r="C411" i="3"/>
  <c r="I410" i="3"/>
  <c r="E410" i="3" a="1"/>
  <c r="E410" i="3" s="1"/>
  <c r="C410" i="3"/>
  <c r="I409" i="3"/>
  <c r="E409" i="3" a="1"/>
  <c r="E409" i="3" s="1"/>
  <c r="C409" i="3"/>
  <c r="I408" i="3"/>
  <c r="E408" i="3" a="1"/>
  <c r="E408" i="3" s="1"/>
  <c r="C408" i="3"/>
  <c r="I407" i="3"/>
  <c r="E407" i="3" a="1"/>
  <c r="E407" i="3" s="1"/>
  <c r="C407" i="3"/>
  <c r="I406" i="3"/>
  <c r="E406" i="3" a="1"/>
  <c r="E406" i="3" s="1"/>
  <c r="C406" i="3"/>
  <c r="I405" i="3"/>
  <c r="E405" i="3" a="1"/>
  <c r="E405" i="3" s="1"/>
  <c r="C405" i="3"/>
  <c r="I404" i="3"/>
  <c r="E404" i="3" a="1"/>
  <c r="E404" i="3" s="1"/>
  <c r="C404" i="3"/>
  <c r="I403" i="3"/>
  <c r="E403" i="3" a="1"/>
  <c r="E403" i="3" s="1"/>
  <c r="C403" i="3"/>
  <c r="I402" i="3"/>
  <c r="E402" i="3" a="1"/>
  <c r="E402" i="3" s="1"/>
  <c r="C402" i="3"/>
  <c r="I401" i="3"/>
  <c r="E401" i="3" a="1"/>
  <c r="E401" i="3" s="1"/>
  <c r="C401" i="3"/>
  <c r="I400" i="3"/>
  <c r="E400" i="3" a="1"/>
  <c r="E400" i="3" s="1"/>
  <c r="C400" i="3"/>
  <c r="I399" i="3"/>
  <c r="E399" i="3" a="1"/>
  <c r="E399" i="3" s="1"/>
  <c r="C399" i="3"/>
  <c r="I398" i="3"/>
  <c r="E398" i="3" a="1"/>
  <c r="E398" i="3" s="1"/>
  <c r="C398" i="3"/>
  <c r="I397" i="3"/>
  <c r="E397" i="3" a="1"/>
  <c r="E397" i="3" s="1"/>
  <c r="C397" i="3"/>
  <c r="I396" i="3"/>
  <c r="E396" i="3" a="1"/>
  <c r="E396" i="3" s="1"/>
  <c r="C396" i="3"/>
  <c r="I395" i="3"/>
  <c r="E395" i="3" a="1"/>
  <c r="E395" i="3" s="1"/>
  <c r="C395" i="3"/>
  <c r="I394" i="3"/>
  <c r="E394" i="3" a="1"/>
  <c r="E394" i="3" s="1"/>
  <c r="C394" i="3"/>
  <c r="I393" i="3"/>
  <c r="E393" i="3" a="1"/>
  <c r="E393" i="3" s="1"/>
  <c r="C393" i="3"/>
  <c r="I392" i="3"/>
  <c r="E392" i="3" a="1"/>
  <c r="E392" i="3" s="1"/>
  <c r="C392" i="3"/>
  <c r="I391" i="3"/>
  <c r="E391" i="3" a="1"/>
  <c r="E391" i="3" s="1"/>
  <c r="C391" i="3"/>
  <c r="I390" i="3"/>
  <c r="E390" i="3" a="1"/>
  <c r="E390" i="3" s="1"/>
  <c r="C390" i="3"/>
  <c r="I389" i="3"/>
  <c r="E389" i="3" a="1"/>
  <c r="E389" i="3" s="1"/>
  <c r="C389" i="3"/>
  <c r="I388" i="3"/>
  <c r="E388" i="3" a="1"/>
  <c r="E388" i="3" s="1"/>
  <c r="C388" i="3"/>
  <c r="I387" i="3"/>
  <c r="E387" i="3" a="1"/>
  <c r="E387" i="3" s="1"/>
  <c r="C387" i="3"/>
  <c r="I386" i="3"/>
  <c r="E386" i="3" a="1"/>
  <c r="E386" i="3" s="1"/>
  <c r="C386" i="3"/>
  <c r="I385" i="3"/>
  <c r="E385" i="3" a="1"/>
  <c r="E385" i="3" s="1"/>
  <c r="C385" i="3"/>
  <c r="I384" i="3"/>
  <c r="E384" i="3" a="1"/>
  <c r="E384" i="3" s="1"/>
  <c r="C384" i="3"/>
  <c r="I383" i="3"/>
  <c r="E383" i="3" a="1"/>
  <c r="E383" i="3" s="1"/>
  <c r="C383" i="3"/>
  <c r="I382" i="3"/>
  <c r="E382" i="3" a="1"/>
  <c r="E382" i="3" s="1"/>
  <c r="C382" i="3"/>
  <c r="I381" i="3"/>
  <c r="E381" i="3" a="1"/>
  <c r="E381" i="3" s="1"/>
  <c r="C381" i="3"/>
  <c r="I380" i="3"/>
  <c r="E380" i="3" a="1"/>
  <c r="E380" i="3" s="1"/>
  <c r="C380" i="3"/>
  <c r="I379" i="3"/>
  <c r="E379" i="3" a="1"/>
  <c r="E379" i="3" s="1"/>
  <c r="C379" i="3"/>
  <c r="I378" i="3"/>
  <c r="E378" i="3" a="1"/>
  <c r="E378" i="3" s="1"/>
  <c r="C378" i="3"/>
  <c r="I377" i="3"/>
  <c r="E377" i="3" a="1"/>
  <c r="E377" i="3" s="1"/>
  <c r="C377" i="3"/>
  <c r="I376" i="3"/>
  <c r="E376" i="3" a="1"/>
  <c r="E376" i="3" s="1"/>
  <c r="C376" i="3"/>
  <c r="I375" i="3"/>
  <c r="E375" i="3" a="1"/>
  <c r="E375" i="3" s="1"/>
  <c r="C375" i="3"/>
  <c r="I374" i="3"/>
  <c r="E374" i="3" a="1"/>
  <c r="E374" i="3" s="1"/>
  <c r="C374" i="3"/>
  <c r="I373" i="3"/>
  <c r="E373" i="3" a="1"/>
  <c r="E373" i="3" s="1"/>
  <c r="C373" i="3"/>
  <c r="I372" i="3"/>
  <c r="E372" i="3" a="1"/>
  <c r="E372" i="3" s="1"/>
  <c r="C372" i="3"/>
  <c r="I371" i="3"/>
  <c r="E371" i="3" a="1"/>
  <c r="E371" i="3" s="1"/>
  <c r="C371" i="3"/>
  <c r="I370" i="3"/>
  <c r="E370" i="3" a="1"/>
  <c r="E370" i="3" s="1"/>
  <c r="C370" i="3"/>
  <c r="I369" i="3"/>
  <c r="E369" i="3" a="1"/>
  <c r="E369" i="3" s="1"/>
  <c r="C369" i="3"/>
  <c r="I368" i="3"/>
  <c r="E368" i="3" a="1"/>
  <c r="E368" i="3" s="1"/>
  <c r="C368" i="3"/>
  <c r="I367" i="3"/>
  <c r="E367" i="3" a="1"/>
  <c r="E367" i="3" s="1"/>
  <c r="C367" i="3"/>
  <c r="I366" i="3"/>
  <c r="E366" i="3" a="1"/>
  <c r="E366" i="3" s="1"/>
  <c r="C366" i="3"/>
  <c r="I365" i="3"/>
  <c r="E365" i="3" a="1"/>
  <c r="E365" i="3" s="1"/>
  <c r="C365" i="3"/>
  <c r="I364" i="3"/>
  <c r="E364" i="3" a="1"/>
  <c r="E364" i="3" s="1"/>
  <c r="C364" i="3"/>
  <c r="I363" i="3"/>
  <c r="E363" i="3" a="1"/>
  <c r="E363" i="3" s="1"/>
  <c r="C363" i="3"/>
  <c r="I362" i="3"/>
  <c r="E362" i="3" a="1"/>
  <c r="E362" i="3" s="1"/>
  <c r="C362" i="3"/>
  <c r="I361" i="3"/>
  <c r="E361" i="3" a="1"/>
  <c r="E361" i="3" s="1"/>
  <c r="C361" i="3"/>
  <c r="I360" i="3"/>
  <c r="E360" i="3" a="1"/>
  <c r="E360" i="3" s="1"/>
  <c r="C360" i="3"/>
  <c r="I359" i="3"/>
  <c r="E359" i="3" a="1"/>
  <c r="E359" i="3" s="1"/>
  <c r="C359" i="3"/>
  <c r="I358" i="3"/>
  <c r="E358" i="3" a="1"/>
  <c r="E358" i="3" s="1"/>
  <c r="C358" i="3"/>
  <c r="I357" i="3"/>
  <c r="E357" i="3" a="1"/>
  <c r="E357" i="3" s="1"/>
  <c r="C357" i="3"/>
  <c r="I356" i="3"/>
  <c r="E356" i="3" a="1"/>
  <c r="E356" i="3" s="1"/>
  <c r="C356" i="3"/>
  <c r="I355" i="3"/>
  <c r="E355" i="3" a="1"/>
  <c r="E355" i="3" s="1"/>
  <c r="C355" i="3"/>
  <c r="I354" i="3"/>
  <c r="E354" i="3" a="1"/>
  <c r="E354" i="3" s="1"/>
  <c r="C354" i="3"/>
  <c r="I353" i="3"/>
  <c r="E353" i="3" a="1"/>
  <c r="E353" i="3" s="1"/>
  <c r="C353" i="3"/>
  <c r="I352" i="3"/>
  <c r="E352" i="3" a="1"/>
  <c r="E352" i="3" s="1"/>
  <c r="C352" i="3"/>
  <c r="I351" i="3"/>
  <c r="E351" i="3" a="1"/>
  <c r="E351" i="3" s="1"/>
  <c r="C351" i="3"/>
  <c r="I350" i="3"/>
  <c r="E350" i="3" a="1"/>
  <c r="E350" i="3" s="1"/>
  <c r="C350" i="3"/>
  <c r="I349" i="3"/>
  <c r="E349" i="3" a="1"/>
  <c r="E349" i="3" s="1"/>
  <c r="C349" i="3"/>
  <c r="I348" i="3"/>
  <c r="E348" i="3" a="1"/>
  <c r="E348" i="3" s="1"/>
  <c r="C348" i="3"/>
  <c r="I347" i="3"/>
  <c r="E347" i="3" a="1"/>
  <c r="E347" i="3" s="1"/>
  <c r="C347" i="3"/>
  <c r="I346" i="3"/>
  <c r="E346" i="3" a="1"/>
  <c r="E346" i="3" s="1"/>
  <c r="C346" i="3"/>
  <c r="I345" i="3"/>
  <c r="E345" i="3" a="1"/>
  <c r="E345" i="3" s="1"/>
  <c r="C345" i="3"/>
  <c r="I344" i="3"/>
  <c r="E344" i="3" a="1"/>
  <c r="E344" i="3" s="1"/>
  <c r="C344" i="3"/>
  <c r="I343" i="3"/>
  <c r="E343" i="3" a="1"/>
  <c r="E343" i="3" s="1"/>
  <c r="C343" i="3"/>
  <c r="I342" i="3"/>
  <c r="E342" i="3" a="1"/>
  <c r="E342" i="3" s="1"/>
  <c r="C342" i="3"/>
  <c r="I341" i="3"/>
  <c r="E341" i="3" a="1"/>
  <c r="E341" i="3" s="1"/>
  <c r="C341" i="3"/>
  <c r="I340" i="3"/>
  <c r="E340" i="3" a="1"/>
  <c r="E340" i="3" s="1"/>
  <c r="C340" i="3"/>
  <c r="I339" i="3"/>
  <c r="E339" i="3" a="1"/>
  <c r="E339" i="3" s="1"/>
  <c r="C339" i="3"/>
  <c r="I338" i="3"/>
  <c r="E338" i="3" a="1"/>
  <c r="E338" i="3" s="1"/>
  <c r="C338" i="3"/>
  <c r="I337" i="3"/>
  <c r="E337" i="3" a="1"/>
  <c r="E337" i="3" s="1"/>
  <c r="C337" i="3"/>
  <c r="I336" i="3"/>
  <c r="E336" i="3" a="1"/>
  <c r="E336" i="3" s="1"/>
  <c r="C336" i="3"/>
  <c r="I335" i="3"/>
  <c r="E335" i="3" a="1"/>
  <c r="E335" i="3" s="1"/>
  <c r="C335" i="3"/>
  <c r="I334" i="3"/>
  <c r="E334" i="3" a="1"/>
  <c r="E334" i="3" s="1"/>
  <c r="C334" i="3"/>
  <c r="I333" i="3"/>
  <c r="E333" i="3" a="1"/>
  <c r="E333" i="3" s="1"/>
  <c r="C333" i="3"/>
  <c r="I332" i="3"/>
  <c r="E332" i="3" a="1"/>
  <c r="E332" i="3" s="1"/>
  <c r="C332" i="3"/>
  <c r="I331" i="3"/>
  <c r="E331" i="3" a="1"/>
  <c r="E331" i="3" s="1"/>
  <c r="C331" i="3"/>
  <c r="I330" i="3"/>
  <c r="E330" i="3" a="1"/>
  <c r="E330" i="3" s="1"/>
  <c r="C330" i="3"/>
  <c r="I329" i="3"/>
  <c r="E329" i="3" a="1"/>
  <c r="E329" i="3" s="1"/>
  <c r="C329" i="3"/>
  <c r="I328" i="3"/>
  <c r="E328" i="3" a="1"/>
  <c r="E328" i="3" s="1"/>
  <c r="C328" i="3"/>
  <c r="I327" i="3"/>
  <c r="E327" i="3" a="1"/>
  <c r="E327" i="3" s="1"/>
  <c r="C327" i="3"/>
  <c r="I326" i="3"/>
  <c r="E326" i="3" a="1"/>
  <c r="E326" i="3" s="1"/>
  <c r="C326" i="3"/>
  <c r="I325" i="3"/>
  <c r="E325" i="3" a="1"/>
  <c r="E325" i="3" s="1"/>
  <c r="C325" i="3"/>
  <c r="I324" i="3"/>
  <c r="E324" i="3" a="1"/>
  <c r="E324" i="3" s="1"/>
  <c r="C324" i="3"/>
  <c r="I323" i="3"/>
  <c r="E323" i="3" a="1"/>
  <c r="E323" i="3" s="1"/>
  <c r="C323" i="3"/>
  <c r="I322" i="3"/>
  <c r="E322" i="3" a="1"/>
  <c r="E322" i="3" s="1"/>
  <c r="C322" i="3"/>
  <c r="I321" i="3"/>
  <c r="E321" i="3" a="1"/>
  <c r="E321" i="3" s="1"/>
  <c r="C321" i="3"/>
  <c r="I320" i="3"/>
  <c r="E320" i="3" a="1"/>
  <c r="E320" i="3" s="1"/>
  <c r="C320" i="3"/>
  <c r="I319" i="3"/>
  <c r="E319" i="3" a="1"/>
  <c r="E319" i="3" s="1"/>
  <c r="C319" i="3"/>
  <c r="I318" i="3"/>
  <c r="E318" i="3" a="1"/>
  <c r="E318" i="3" s="1"/>
  <c r="C318" i="3"/>
  <c r="I317" i="3"/>
  <c r="E317" i="3" a="1"/>
  <c r="E317" i="3" s="1"/>
  <c r="C317" i="3"/>
  <c r="I316" i="3"/>
  <c r="E316" i="3" a="1"/>
  <c r="E316" i="3" s="1"/>
  <c r="C316" i="3"/>
  <c r="I315" i="3"/>
  <c r="E315" i="3" a="1"/>
  <c r="E315" i="3" s="1"/>
  <c r="C315" i="3"/>
  <c r="I314" i="3"/>
  <c r="E314" i="3" a="1"/>
  <c r="E314" i="3" s="1"/>
  <c r="C314" i="3"/>
  <c r="I313" i="3"/>
  <c r="E313" i="3" a="1"/>
  <c r="E313" i="3" s="1"/>
  <c r="C313" i="3"/>
  <c r="I312" i="3"/>
  <c r="E312" i="3" a="1"/>
  <c r="E312" i="3" s="1"/>
  <c r="C312" i="3"/>
  <c r="I311" i="3"/>
  <c r="E311" i="3" a="1"/>
  <c r="E311" i="3" s="1"/>
  <c r="C311" i="3"/>
  <c r="I310" i="3"/>
  <c r="E310" i="3" a="1"/>
  <c r="E310" i="3" s="1"/>
  <c r="C310" i="3"/>
  <c r="I309" i="3"/>
  <c r="E309" i="3" a="1"/>
  <c r="E309" i="3" s="1"/>
  <c r="C309" i="3"/>
  <c r="I308" i="3"/>
  <c r="E308" i="3" a="1"/>
  <c r="E308" i="3" s="1"/>
  <c r="C308" i="3"/>
  <c r="I307" i="3"/>
  <c r="E307" i="3" a="1"/>
  <c r="E307" i="3" s="1"/>
  <c r="C307" i="3"/>
  <c r="I306" i="3"/>
  <c r="E306" i="3" a="1"/>
  <c r="E306" i="3" s="1"/>
  <c r="C306" i="3"/>
  <c r="I305" i="3"/>
  <c r="E305" i="3" a="1"/>
  <c r="E305" i="3" s="1"/>
  <c r="C305" i="3"/>
  <c r="I304" i="3"/>
  <c r="E304" i="3" a="1"/>
  <c r="E304" i="3" s="1"/>
  <c r="C304" i="3"/>
  <c r="I303" i="3"/>
  <c r="E303" i="3" a="1"/>
  <c r="E303" i="3" s="1"/>
  <c r="C303" i="3"/>
  <c r="I302" i="3"/>
  <c r="E302" i="3"/>
  <c r="E302" i="3" a="1"/>
  <c r="C302" i="3"/>
  <c r="I301" i="3"/>
  <c r="E301" i="3"/>
  <c r="E301" i="3" a="1"/>
  <c r="C301" i="3"/>
  <c r="I300" i="3"/>
  <c r="E300" i="3"/>
  <c r="E300" i="3" a="1"/>
  <c r="C300" i="3"/>
  <c r="I299" i="3"/>
  <c r="E299" i="3"/>
  <c r="E299" i="3" a="1"/>
  <c r="C299" i="3"/>
  <c r="I298" i="3"/>
  <c r="E298" i="3"/>
  <c r="E298" i="3" a="1"/>
  <c r="C298" i="3"/>
  <c r="I297" i="3"/>
  <c r="E297" i="3"/>
  <c r="E297" i="3" a="1"/>
  <c r="C297" i="3"/>
  <c r="I296" i="3"/>
  <c r="E296" i="3"/>
  <c r="E296" i="3" a="1"/>
  <c r="C296" i="3"/>
  <c r="I295" i="3"/>
  <c r="E295" i="3"/>
  <c r="E295" i="3" a="1"/>
  <c r="C295" i="3"/>
  <c r="I294" i="3"/>
  <c r="E294" i="3"/>
  <c r="E294" i="3" a="1"/>
  <c r="C294" i="3"/>
  <c r="I293" i="3"/>
  <c r="E293" i="3"/>
  <c r="E293" i="3" a="1"/>
  <c r="C293" i="3"/>
  <c r="I292" i="3"/>
  <c r="E292" i="3"/>
  <c r="E292" i="3" a="1"/>
  <c r="C292" i="3"/>
  <c r="I291" i="3"/>
  <c r="E291" i="3"/>
  <c r="E291" i="3" a="1"/>
  <c r="C291" i="3"/>
  <c r="I290" i="3"/>
  <c r="E290" i="3"/>
  <c r="E290" i="3" a="1"/>
  <c r="C290" i="3"/>
  <c r="I289" i="3"/>
  <c r="E289" i="3"/>
  <c r="E289" i="3" a="1"/>
  <c r="C289" i="3"/>
  <c r="I288" i="3"/>
  <c r="E288" i="3"/>
  <c r="E288" i="3" a="1"/>
  <c r="C288" i="3"/>
  <c r="I287" i="3"/>
  <c r="E287" i="3"/>
  <c r="E287" i="3" a="1"/>
  <c r="C287" i="3"/>
  <c r="I286" i="3"/>
  <c r="E286" i="3"/>
  <c r="E286" i="3" a="1"/>
  <c r="C286" i="3"/>
  <c r="I285" i="3"/>
  <c r="E285" i="3"/>
  <c r="E285" i="3" a="1"/>
  <c r="C285" i="3"/>
  <c r="I284" i="3"/>
  <c r="E284" i="3"/>
  <c r="E284" i="3" a="1"/>
  <c r="C284" i="3"/>
  <c r="I283" i="3"/>
  <c r="E283" i="3"/>
  <c r="E283" i="3" a="1"/>
  <c r="C283" i="3"/>
  <c r="I282" i="3"/>
  <c r="E282" i="3"/>
  <c r="E282" i="3" a="1"/>
  <c r="C282" i="3"/>
  <c r="I281" i="3"/>
  <c r="E281" i="3"/>
  <c r="E281" i="3" a="1"/>
  <c r="C281" i="3"/>
  <c r="I280" i="3"/>
  <c r="E280" i="3"/>
  <c r="E280" i="3" a="1"/>
  <c r="C280" i="3"/>
  <c r="I279" i="3"/>
  <c r="E279" i="3"/>
  <c r="E279" i="3" a="1"/>
  <c r="C279" i="3"/>
  <c r="I278" i="3"/>
  <c r="E278" i="3"/>
  <c r="E278" i="3" a="1"/>
  <c r="C278" i="3"/>
  <c r="I277" i="3"/>
  <c r="E277" i="3"/>
  <c r="E277" i="3" a="1"/>
  <c r="C277" i="3"/>
  <c r="I276" i="3"/>
  <c r="E276" i="3"/>
  <c r="E276" i="3" a="1"/>
  <c r="C276" i="3"/>
  <c r="I275" i="3"/>
  <c r="E275" i="3"/>
  <c r="E275" i="3" a="1"/>
  <c r="C275" i="3"/>
  <c r="I274" i="3"/>
  <c r="E274" i="3"/>
  <c r="E274" i="3" a="1"/>
  <c r="C274" i="3"/>
  <c r="I273" i="3"/>
  <c r="E273" i="3"/>
  <c r="E273" i="3" a="1"/>
  <c r="C273" i="3"/>
  <c r="I272" i="3"/>
  <c r="E272" i="3"/>
  <c r="E272" i="3" a="1"/>
  <c r="C272" i="3"/>
  <c r="I271" i="3"/>
  <c r="E271" i="3"/>
  <c r="E271" i="3" a="1"/>
  <c r="C271" i="3"/>
  <c r="I270" i="3"/>
  <c r="E270" i="3"/>
  <c r="E270" i="3" a="1"/>
  <c r="C270" i="3"/>
  <c r="I269" i="3"/>
  <c r="E269" i="3"/>
  <c r="E269" i="3" a="1"/>
  <c r="C269" i="3"/>
  <c r="I268" i="3"/>
  <c r="E268" i="3"/>
  <c r="E268" i="3" a="1"/>
  <c r="C268" i="3"/>
  <c r="I267" i="3"/>
  <c r="E267" i="3"/>
  <c r="E267" i="3" a="1"/>
  <c r="C267" i="3"/>
  <c r="I266" i="3"/>
  <c r="E266" i="3"/>
  <c r="E266" i="3" a="1"/>
  <c r="C266" i="3"/>
  <c r="I265" i="3"/>
  <c r="E265" i="3"/>
  <c r="E265" i="3" a="1"/>
  <c r="C265" i="3"/>
  <c r="I264" i="3"/>
  <c r="E264" i="3"/>
  <c r="E264" i="3" a="1"/>
  <c r="C264" i="3"/>
  <c r="I263" i="3"/>
  <c r="E263" i="3"/>
  <c r="E263" i="3" a="1"/>
  <c r="C263" i="3"/>
  <c r="I262" i="3"/>
  <c r="E262" i="3"/>
  <c r="E262" i="3" a="1"/>
  <c r="C262" i="3"/>
  <c r="I261" i="3"/>
  <c r="E261" i="3"/>
  <c r="E261" i="3" a="1"/>
  <c r="C261" i="3"/>
  <c r="I260" i="3"/>
  <c r="E260" i="3"/>
  <c r="E260" i="3" a="1"/>
  <c r="C260" i="3"/>
  <c r="I259" i="3"/>
  <c r="E259" i="3"/>
  <c r="E259" i="3" a="1"/>
  <c r="C259" i="3"/>
  <c r="I258" i="3"/>
  <c r="E258" i="3"/>
  <c r="E258" i="3" a="1"/>
  <c r="C258" i="3"/>
  <c r="I257" i="3"/>
  <c r="E257" i="3"/>
  <c r="E257" i="3" a="1"/>
  <c r="C257" i="3"/>
  <c r="I256" i="3"/>
  <c r="E256" i="3"/>
  <c r="E256" i="3" a="1"/>
  <c r="C256" i="3"/>
  <c r="I255" i="3"/>
  <c r="E255" i="3"/>
  <c r="E255" i="3" a="1"/>
  <c r="C255" i="3"/>
  <c r="I254" i="3"/>
  <c r="E254" i="3"/>
  <c r="E254" i="3" a="1"/>
  <c r="C254" i="3"/>
  <c r="I253" i="3"/>
  <c r="E253" i="3"/>
  <c r="E253" i="3" a="1"/>
  <c r="C253" i="3"/>
  <c r="I252" i="3"/>
  <c r="E252" i="3"/>
  <c r="E252" i="3" a="1"/>
  <c r="C252" i="3"/>
  <c r="I251" i="3"/>
  <c r="E251" i="3"/>
  <c r="E251" i="3" a="1"/>
  <c r="C251" i="3"/>
  <c r="I250" i="3"/>
  <c r="E250" i="3"/>
  <c r="E250" i="3" a="1"/>
  <c r="C250" i="3"/>
  <c r="I249" i="3"/>
  <c r="E249" i="3"/>
  <c r="E249" i="3" a="1"/>
  <c r="C249" i="3"/>
  <c r="I248" i="3"/>
  <c r="E248" i="3"/>
  <c r="E248" i="3" a="1"/>
  <c r="C248" i="3"/>
  <c r="I247" i="3"/>
  <c r="E247" i="3"/>
  <c r="E247" i="3" a="1"/>
  <c r="C247" i="3"/>
  <c r="I246" i="3"/>
  <c r="E246" i="3"/>
  <c r="E246" i="3" a="1"/>
  <c r="C246" i="3"/>
  <c r="I245" i="3"/>
  <c r="E245" i="3"/>
  <c r="E245" i="3" a="1"/>
  <c r="C245" i="3"/>
  <c r="I244" i="3"/>
  <c r="E244" i="3"/>
  <c r="E244" i="3" a="1"/>
  <c r="C244" i="3"/>
  <c r="I243" i="3"/>
  <c r="E243" i="3"/>
  <c r="E243" i="3" a="1"/>
  <c r="C243" i="3"/>
  <c r="I242" i="3"/>
  <c r="E242" i="3"/>
  <c r="E242" i="3" a="1"/>
  <c r="C242" i="3"/>
  <c r="I241" i="3"/>
  <c r="E241" i="3"/>
  <c r="E241" i="3" a="1"/>
  <c r="C241" i="3"/>
  <c r="I240" i="3"/>
  <c r="E240" i="3"/>
  <c r="E240" i="3" a="1"/>
  <c r="C240" i="3"/>
  <c r="I239" i="3"/>
  <c r="E239" i="3"/>
  <c r="E239" i="3" a="1"/>
  <c r="C239" i="3"/>
  <c r="I238" i="3"/>
  <c r="E238" i="3"/>
  <c r="E238" i="3" a="1"/>
  <c r="C238" i="3"/>
  <c r="I237" i="3"/>
  <c r="E237" i="3"/>
  <c r="E237" i="3" a="1"/>
  <c r="C237" i="3"/>
  <c r="I236" i="3"/>
  <c r="E236" i="3"/>
  <c r="E236" i="3" a="1"/>
  <c r="C236" i="3"/>
  <c r="I235" i="3"/>
  <c r="E235" i="3"/>
  <c r="E235" i="3" a="1"/>
  <c r="C235" i="3"/>
  <c r="I234" i="3"/>
  <c r="E234" i="3"/>
  <c r="E234" i="3" a="1"/>
  <c r="C234" i="3"/>
  <c r="I233" i="3"/>
  <c r="E233" i="3"/>
  <c r="E233" i="3" a="1"/>
  <c r="C233" i="3"/>
  <c r="I232" i="3"/>
  <c r="E232" i="3"/>
  <c r="E232" i="3" a="1"/>
  <c r="C232" i="3"/>
  <c r="I231" i="3"/>
  <c r="E231" i="3"/>
  <c r="E231" i="3" a="1"/>
  <c r="C231" i="3"/>
  <c r="I230" i="3"/>
  <c r="E230" i="3"/>
  <c r="E230" i="3" a="1"/>
  <c r="C230" i="3"/>
  <c r="I229" i="3"/>
  <c r="E229" i="3"/>
  <c r="E229" i="3" a="1"/>
  <c r="C229" i="3"/>
  <c r="I228" i="3"/>
  <c r="E228" i="3"/>
  <c r="E228" i="3" a="1"/>
  <c r="C228" i="3"/>
  <c r="I227" i="3"/>
  <c r="E227" i="3"/>
  <c r="E227" i="3" a="1"/>
  <c r="C227" i="3"/>
  <c r="I226" i="3"/>
  <c r="E226" i="3"/>
  <c r="E226" i="3" a="1"/>
  <c r="C226" i="3"/>
  <c r="I225" i="3"/>
  <c r="E225" i="3"/>
  <c r="E225" i="3" a="1"/>
  <c r="C225" i="3"/>
  <c r="I224" i="3"/>
  <c r="E224" i="3"/>
  <c r="E224" i="3" a="1"/>
  <c r="C224" i="3"/>
  <c r="I223" i="3"/>
  <c r="E223" i="3"/>
  <c r="E223" i="3" a="1"/>
  <c r="C223" i="3"/>
  <c r="I222" i="3"/>
  <c r="E222" i="3"/>
  <c r="E222" i="3" a="1"/>
  <c r="C222" i="3"/>
  <c r="I221" i="3"/>
  <c r="E221" i="3"/>
  <c r="E221" i="3" a="1"/>
  <c r="C221" i="3"/>
  <c r="I220" i="3"/>
  <c r="E220" i="3"/>
  <c r="E220" i="3" a="1"/>
  <c r="C220" i="3"/>
  <c r="I219" i="3"/>
  <c r="E219" i="3"/>
  <c r="E219" i="3" a="1"/>
  <c r="C219" i="3"/>
  <c r="I218" i="3"/>
  <c r="E218" i="3"/>
  <c r="E218" i="3" a="1"/>
  <c r="C218" i="3"/>
  <c r="I217" i="3"/>
  <c r="E217" i="3"/>
  <c r="E217" i="3" a="1"/>
  <c r="C217" i="3"/>
  <c r="I216" i="3"/>
  <c r="E216" i="3"/>
  <c r="E216" i="3" a="1"/>
  <c r="C216" i="3"/>
  <c r="I215" i="3"/>
  <c r="E215" i="3"/>
  <c r="E215" i="3" a="1"/>
  <c r="C215" i="3"/>
  <c r="I214" i="3"/>
  <c r="E214" i="3"/>
  <c r="E214" i="3" a="1"/>
  <c r="C214" i="3"/>
  <c r="I213" i="3"/>
  <c r="E213" i="3"/>
  <c r="E213" i="3" a="1"/>
  <c r="C213" i="3"/>
  <c r="I212" i="3"/>
  <c r="E212" i="3"/>
  <c r="E212" i="3" a="1"/>
  <c r="C212" i="3"/>
  <c r="I211" i="3"/>
  <c r="E211" i="3"/>
  <c r="E211" i="3" a="1"/>
  <c r="C211" i="3"/>
  <c r="I210" i="3"/>
  <c r="E210" i="3"/>
  <c r="E210" i="3" a="1"/>
  <c r="C210" i="3"/>
  <c r="I209" i="3"/>
  <c r="E209" i="3"/>
  <c r="E209" i="3" a="1"/>
  <c r="C209" i="3"/>
  <c r="I208" i="3"/>
  <c r="E208" i="3"/>
  <c r="E208" i="3" a="1"/>
  <c r="C208" i="3"/>
  <c r="I207" i="3"/>
  <c r="E207" i="3"/>
  <c r="E207" i="3" a="1"/>
  <c r="C207" i="3"/>
  <c r="I206" i="3"/>
  <c r="E206" i="3"/>
  <c r="E206" i="3" a="1"/>
  <c r="C206" i="3"/>
  <c r="I205" i="3"/>
  <c r="E205" i="3"/>
  <c r="E205" i="3" a="1"/>
  <c r="C205" i="3"/>
  <c r="I204" i="3"/>
  <c r="E204" i="3"/>
  <c r="E204" i="3" a="1"/>
  <c r="C204" i="3"/>
  <c r="I203" i="3"/>
  <c r="E203" i="3"/>
  <c r="E203" i="3" a="1"/>
  <c r="C203" i="3"/>
  <c r="I202" i="3"/>
  <c r="E202" i="3"/>
  <c r="E202" i="3" a="1"/>
  <c r="C202" i="3"/>
  <c r="I201" i="3"/>
  <c r="E201" i="3"/>
  <c r="E201" i="3" a="1"/>
  <c r="C201" i="3"/>
  <c r="I200" i="3"/>
  <c r="E200" i="3"/>
  <c r="E200" i="3" a="1"/>
  <c r="C200" i="3"/>
  <c r="I199" i="3"/>
  <c r="E199" i="3"/>
  <c r="E199" i="3" a="1"/>
  <c r="C199" i="3"/>
  <c r="I198" i="3"/>
  <c r="E198" i="3"/>
  <c r="E198" i="3" a="1"/>
  <c r="C198" i="3"/>
  <c r="I197" i="3"/>
  <c r="E197" i="3"/>
  <c r="E197" i="3" a="1"/>
  <c r="C197" i="3"/>
  <c r="I196" i="3"/>
  <c r="E196" i="3"/>
  <c r="E196" i="3" a="1"/>
  <c r="C196" i="3"/>
  <c r="I195" i="3"/>
  <c r="E195" i="3"/>
  <c r="E195" i="3" a="1"/>
  <c r="C195" i="3"/>
  <c r="I194" i="3"/>
  <c r="E194" i="3"/>
  <c r="E194" i="3" a="1"/>
  <c r="C194" i="3"/>
  <c r="I193" i="3"/>
  <c r="E193" i="3"/>
  <c r="E193" i="3" a="1"/>
  <c r="C193" i="3"/>
  <c r="I192" i="3"/>
  <c r="E192" i="3"/>
  <c r="E192" i="3" a="1"/>
  <c r="C192" i="3"/>
  <c r="I191" i="3"/>
  <c r="E191" i="3"/>
  <c r="E191" i="3" a="1"/>
  <c r="C191" i="3"/>
  <c r="I190" i="3"/>
  <c r="E190" i="3"/>
  <c r="E190" i="3" a="1"/>
  <c r="C190" i="3"/>
  <c r="I189" i="3"/>
  <c r="E189" i="3"/>
  <c r="E189" i="3" a="1"/>
  <c r="C189" i="3"/>
  <c r="I188" i="3"/>
  <c r="E188" i="3"/>
  <c r="E188" i="3" a="1"/>
  <c r="C188" i="3"/>
  <c r="I187" i="3"/>
  <c r="E187" i="3"/>
  <c r="E187" i="3" a="1"/>
  <c r="C187" i="3"/>
  <c r="I186" i="3"/>
  <c r="E186" i="3"/>
  <c r="E186" i="3" a="1"/>
  <c r="C186" i="3"/>
  <c r="I185" i="3"/>
  <c r="E185" i="3"/>
  <c r="E185" i="3" a="1"/>
  <c r="C185" i="3"/>
  <c r="I184" i="3"/>
  <c r="E184" i="3"/>
  <c r="E184" i="3" a="1"/>
  <c r="C184" i="3"/>
  <c r="I183" i="3"/>
  <c r="E183" i="3"/>
  <c r="E183" i="3" a="1"/>
  <c r="C183" i="3"/>
  <c r="I182" i="3"/>
  <c r="E182" i="3"/>
  <c r="E182" i="3" a="1"/>
  <c r="C182" i="3"/>
  <c r="I181" i="3"/>
  <c r="E181" i="3"/>
  <c r="E181" i="3" a="1"/>
  <c r="C181" i="3"/>
  <c r="I180" i="3"/>
  <c r="E180" i="3"/>
  <c r="E180" i="3" a="1"/>
  <c r="C180" i="3"/>
  <c r="I179" i="3"/>
  <c r="E179" i="3"/>
  <c r="E179" i="3" a="1"/>
  <c r="C179" i="3"/>
  <c r="I178" i="3"/>
  <c r="E178" i="3"/>
  <c r="E178" i="3" a="1"/>
  <c r="C178" i="3"/>
  <c r="I177" i="3"/>
  <c r="E177" i="3"/>
  <c r="E177" i="3" a="1"/>
  <c r="C177" i="3"/>
  <c r="I176" i="3"/>
  <c r="E176" i="3"/>
  <c r="E176" i="3" a="1"/>
  <c r="C176" i="3"/>
  <c r="I175" i="3"/>
  <c r="E175" i="3"/>
  <c r="E175" i="3" a="1"/>
  <c r="C175" i="3"/>
  <c r="I174" i="3"/>
  <c r="E174" i="3"/>
  <c r="E174" i="3" a="1"/>
  <c r="C174" i="3"/>
  <c r="I173" i="3"/>
  <c r="E173" i="3"/>
  <c r="E173" i="3" a="1"/>
  <c r="C173" i="3"/>
  <c r="I172" i="3"/>
  <c r="E172" i="3"/>
  <c r="E172" i="3" a="1"/>
  <c r="C172" i="3"/>
  <c r="I171" i="3"/>
  <c r="E171" i="3"/>
  <c r="E171" i="3" a="1"/>
  <c r="C171" i="3"/>
  <c r="I170" i="3"/>
  <c r="E170" i="3"/>
  <c r="E170" i="3" a="1"/>
  <c r="C170" i="3"/>
  <c r="I169" i="3"/>
  <c r="E169" i="3"/>
  <c r="E169" i="3" a="1"/>
  <c r="C169" i="3"/>
  <c r="I168" i="3"/>
  <c r="E168" i="3"/>
  <c r="E168" i="3" a="1"/>
  <c r="C168" i="3"/>
  <c r="I167" i="3"/>
  <c r="E167" i="3"/>
  <c r="E167" i="3" a="1"/>
  <c r="C167" i="3"/>
  <c r="I166" i="3"/>
  <c r="E166" i="3"/>
  <c r="E166" i="3" a="1"/>
  <c r="C166" i="3"/>
  <c r="I165" i="3"/>
  <c r="E165" i="3"/>
  <c r="E165" i="3" a="1"/>
  <c r="C165" i="3"/>
  <c r="I164" i="3"/>
  <c r="E164" i="3"/>
  <c r="E164" i="3" a="1"/>
  <c r="C164" i="3"/>
  <c r="I163" i="3"/>
  <c r="E163" i="3"/>
  <c r="E163" i="3" a="1"/>
  <c r="C163" i="3"/>
  <c r="I162" i="3"/>
  <c r="E162" i="3"/>
  <c r="E162" i="3" a="1"/>
  <c r="C162" i="3"/>
  <c r="I161" i="3"/>
  <c r="E161" i="3"/>
  <c r="E161" i="3" a="1"/>
  <c r="C161" i="3"/>
  <c r="I160" i="3"/>
  <c r="E160" i="3"/>
  <c r="E160" i="3" a="1"/>
  <c r="C160" i="3"/>
  <c r="I159" i="3"/>
  <c r="E159" i="3"/>
  <c r="E159" i="3" a="1"/>
  <c r="C159" i="3"/>
  <c r="I158" i="3"/>
  <c r="E158" i="3"/>
  <c r="E158" i="3" a="1"/>
  <c r="C158" i="3"/>
  <c r="I157" i="3"/>
  <c r="E157" i="3"/>
  <c r="E157" i="3" a="1"/>
  <c r="C157" i="3"/>
  <c r="I156" i="3"/>
  <c r="E156" i="3"/>
  <c r="E156" i="3" a="1"/>
  <c r="C156" i="3"/>
  <c r="I155" i="3"/>
  <c r="E155" i="3"/>
  <c r="E155" i="3" a="1"/>
  <c r="C155" i="3"/>
  <c r="I154" i="3"/>
  <c r="E154" i="3"/>
  <c r="E154" i="3" a="1"/>
  <c r="C154" i="3"/>
  <c r="I153" i="3"/>
  <c r="E153" i="3"/>
  <c r="E153" i="3" a="1"/>
  <c r="C153" i="3"/>
  <c r="I152" i="3"/>
  <c r="E152" i="3"/>
  <c r="E152" i="3" a="1"/>
  <c r="C152" i="3"/>
  <c r="I151" i="3"/>
  <c r="E151" i="3"/>
  <c r="E151" i="3" a="1"/>
  <c r="C151" i="3"/>
  <c r="I150" i="3"/>
  <c r="E150" i="3"/>
  <c r="E150" i="3" a="1"/>
  <c r="C150" i="3"/>
  <c r="I149" i="3"/>
  <c r="E149" i="3"/>
  <c r="E149" i="3" a="1"/>
  <c r="C149" i="3"/>
  <c r="I148" i="3"/>
  <c r="E148" i="3"/>
  <c r="E148" i="3" a="1"/>
  <c r="C148" i="3"/>
  <c r="I147" i="3"/>
  <c r="E147" i="3"/>
  <c r="E147" i="3" a="1"/>
  <c r="C147" i="3"/>
  <c r="I146" i="3"/>
  <c r="E146" i="3"/>
  <c r="E146" i="3" a="1"/>
  <c r="C146" i="3"/>
  <c r="I145" i="3"/>
  <c r="E145" i="3"/>
  <c r="E145" i="3" a="1"/>
  <c r="C145" i="3"/>
  <c r="I144" i="3"/>
  <c r="E144" i="3"/>
  <c r="E144" i="3" a="1"/>
  <c r="C144" i="3"/>
  <c r="I143" i="3"/>
  <c r="E143" i="3"/>
  <c r="E143" i="3" a="1"/>
  <c r="C143" i="3"/>
  <c r="I142" i="3"/>
  <c r="E142" i="3"/>
  <c r="E142" i="3" a="1"/>
  <c r="C142" i="3"/>
  <c r="I141" i="3"/>
  <c r="E141" i="3"/>
  <c r="E141" i="3" a="1"/>
  <c r="C141" i="3"/>
  <c r="I140" i="3"/>
  <c r="E140" i="3"/>
  <c r="E140" i="3" a="1"/>
  <c r="C140" i="3"/>
  <c r="I139" i="3"/>
  <c r="E139" i="3"/>
  <c r="E139" i="3" a="1"/>
  <c r="C139" i="3"/>
  <c r="I138" i="3"/>
  <c r="E138" i="3"/>
  <c r="E138" i="3" a="1"/>
  <c r="C138" i="3"/>
  <c r="I137" i="3"/>
  <c r="E137" i="3"/>
  <c r="E137" i="3" a="1"/>
  <c r="C137" i="3"/>
  <c r="I136" i="3"/>
  <c r="E136" i="3"/>
  <c r="E136" i="3" a="1"/>
  <c r="C136" i="3"/>
  <c r="I135" i="3"/>
  <c r="E135" i="3"/>
  <c r="E135" i="3" a="1"/>
  <c r="C135" i="3"/>
  <c r="I134" i="3"/>
  <c r="E134" i="3"/>
  <c r="E134" i="3" a="1"/>
  <c r="C134" i="3"/>
  <c r="I133" i="3"/>
  <c r="E133" i="3"/>
  <c r="E133" i="3" a="1"/>
  <c r="C133" i="3"/>
  <c r="I132" i="3"/>
  <c r="E132" i="3"/>
  <c r="E132" i="3" a="1"/>
  <c r="C132" i="3"/>
  <c r="I131" i="3"/>
  <c r="E131" i="3"/>
  <c r="E131" i="3" a="1"/>
  <c r="C131" i="3"/>
  <c r="I130" i="3"/>
  <c r="E130" i="3"/>
  <c r="E130" i="3" a="1"/>
  <c r="C130" i="3"/>
  <c r="I129" i="3"/>
  <c r="E129" i="3"/>
  <c r="E129" i="3" a="1"/>
  <c r="C129" i="3"/>
  <c r="I128" i="3"/>
  <c r="E128" i="3"/>
  <c r="E128" i="3" a="1"/>
  <c r="C128" i="3"/>
  <c r="I127" i="3"/>
  <c r="E127" i="3"/>
  <c r="E127" i="3" a="1"/>
  <c r="C127" i="3"/>
  <c r="I126" i="3"/>
  <c r="E126" i="3"/>
  <c r="E126" i="3" a="1"/>
  <c r="C126" i="3"/>
  <c r="I125" i="3"/>
  <c r="E125" i="3"/>
  <c r="E125" i="3" a="1"/>
  <c r="C125" i="3"/>
  <c r="I124" i="3"/>
  <c r="E124" i="3"/>
  <c r="E124" i="3" a="1"/>
  <c r="C124" i="3"/>
  <c r="I123" i="3"/>
  <c r="E123" i="3"/>
  <c r="E123" i="3" a="1"/>
  <c r="C123" i="3"/>
  <c r="I122" i="3"/>
  <c r="E122" i="3"/>
  <c r="E122" i="3" a="1"/>
  <c r="C122" i="3"/>
  <c r="I121" i="3"/>
  <c r="E121" i="3"/>
  <c r="E121" i="3" a="1"/>
  <c r="C121" i="3"/>
  <c r="I120" i="3"/>
  <c r="E120" i="3"/>
  <c r="E120" i="3" a="1"/>
  <c r="C120" i="3"/>
  <c r="I119" i="3"/>
  <c r="E119" i="3"/>
  <c r="E119" i="3" a="1"/>
  <c r="C119" i="3"/>
  <c r="I118" i="3"/>
  <c r="E118" i="3"/>
  <c r="E118" i="3" a="1"/>
  <c r="C118" i="3"/>
  <c r="I117" i="3"/>
  <c r="E117" i="3"/>
  <c r="E117" i="3" a="1"/>
  <c r="C117" i="3"/>
  <c r="I116" i="3"/>
  <c r="E116" i="3"/>
  <c r="E116" i="3" a="1"/>
  <c r="C116" i="3"/>
  <c r="I115" i="3"/>
  <c r="E115" i="3"/>
  <c r="E115" i="3" a="1"/>
  <c r="C115" i="3"/>
  <c r="I114" i="3"/>
  <c r="E114" i="3"/>
  <c r="E114" i="3" a="1"/>
  <c r="C114" i="3"/>
  <c r="I113" i="3"/>
  <c r="E113" i="3"/>
  <c r="E113" i="3" a="1"/>
  <c r="C113" i="3"/>
  <c r="I112" i="3"/>
  <c r="E112" i="3"/>
  <c r="E112" i="3" a="1"/>
  <c r="C112" i="3"/>
  <c r="I111" i="3"/>
  <c r="E111" i="3"/>
  <c r="E111" i="3" a="1"/>
  <c r="C111" i="3"/>
  <c r="I110" i="3"/>
  <c r="E110" i="3"/>
  <c r="E110" i="3" a="1"/>
  <c r="C110" i="3"/>
  <c r="I109" i="3"/>
  <c r="E109" i="3"/>
  <c r="E109" i="3" a="1"/>
  <c r="C109" i="3"/>
  <c r="I108" i="3"/>
  <c r="E108" i="3"/>
  <c r="E108" i="3" a="1"/>
  <c r="C108" i="3"/>
  <c r="I107" i="3"/>
  <c r="E107" i="3"/>
  <c r="E107" i="3" a="1"/>
  <c r="C107" i="3"/>
  <c r="I106" i="3"/>
  <c r="E106" i="3"/>
  <c r="E106" i="3" a="1"/>
  <c r="C106" i="3"/>
  <c r="I105" i="3"/>
  <c r="E105" i="3"/>
  <c r="E105" i="3" a="1"/>
  <c r="C105" i="3"/>
  <c r="I104" i="3"/>
  <c r="E104" i="3"/>
  <c r="E104" i="3" a="1"/>
  <c r="C104" i="3"/>
  <c r="I103" i="3"/>
  <c r="E103" i="3"/>
  <c r="E103" i="3" a="1"/>
  <c r="C103" i="3"/>
  <c r="I102" i="3"/>
  <c r="E102" i="3"/>
  <c r="E102" i="3" a="1"/>
  <c r="C102" i="3"/>
  <c r="I101" i="3"/>
  <c r="E101" i="3"/>
  <c r="E101" i="3" a="1"/>
  <c r="C101" i="3"/>
  <c r="I100" i="3"/>
  <c r="E100" i="3"/>
  <c r="E100" i="3" a="1"/>
  <c r="C100" i="3"/>
  <c r="I99" i="3"/>
  <c r="E99" i="3"/>
  <c r="E99" i="3" a="1"/>
  <c r="C99" i="3"/>
  <c r="I98" i="3"/>
  <c r="E98" i="3"/>
  <c r="E98" i="3" a="1"/>
  <c r="C98" i="3"/>
  <c r="I97" i="3"/>
  <c r="E97" i="3"/>
  <c r="E97" i="3" a="1"/>
  <c r="C97" i="3"/>
  <c r="I96" i="3"/>
  <c r="E96" i="3"/>
  <c r="E96" i="3" a="1"/>
  <c r="C96" i="3"/>
  <c r="I95" i="3"/>
  <c r="E95" i="3"/>
  <c r="E95" i="3" a="1"/>
  <c r="C95" i="3"/>
  <c r="I94" i="3"/>
  <c r="E94" i="3"/>
  <c r="E94" i="3" a="1"/>
  <c r="C94" i="3"/>
  <c r="I93" i="3"/>
  <c r="E93" i="3"/>
  <c r="E93" i="3" a="1"/>
  <c r="C93" i="3"/>
  <c r="I92" i="3"/>
  <c r="E92" i="3"/>
  <c r="E92" i="3" a="1"/>
  <c r="C92" i="3"/>
  <c r="I91" i="3"/>
  <c r="E91" i="3"/>
  <c r="E91" i="3" a="1"/>
  <c r="C91" i="3"/>
  <c r="I90" i="3"/>
  <c r="E90" i="3"/>
  <c r="E90" i="3" a="1"/>
  <c r="C90" i="3"/>
  <c r="I89" i="3"/>
  <c r="E89" i="3"/>
  <c r="E89" i="3" a="1"/>
  <c r="C89" i="3"/>
  <c r="I88" i="3"/>
  <c r="E88" i="3"/>
  <c r="E88" i="3" a="1"/>
  <c r="C88" i="3"/>
  <c r="I87" i="3"/>
  <c r="E87" i="3"/>
  <c r="E87" i="3" a="1"/>
  <c r="C87" i="3"/>
  <c r="I86" i="3"/>
  <c r="E86" i="3"/>
  <c r="E86" i="3" a="1"/>
  <c r="C86" i="3"/>
  <c r="I85" i="3"/>
  <c r="E85" i="3"/>
  <c r="E85" i="3" a="1"/>
  <c r="C85" i="3"/>
  <c r="I84" i="3"/>
  <c r="E84" i="3"/>
  <c r="E84" i="3" a="1"/>
  <c r="C84" i="3"/>
  <c r="I83" i="3"/>
  <c r="E83" i="3"/>
  <c r="E83" i="3" a="1"/>
  <c r="C83" i="3"/>
  <c r="I82" i="3"/>
  <c r="E82" i="3"/>
  <c r="E82" i="3" a="1"/>
  <c r="C82" i="3"/>
  <c r="I81" i="3"/>
  <c r="E81" i="3"/>
  <c r="E81" i="3" a="1"/>
  <c r="C81" i="3"/>
  <c r="I80" i="3"/>
  <c r="E80" i="3"/>
  <c r="E80" i="3" a="1"/>
  <c r="C80" i="3"/>
  <c r="I79" i="3"/>
  <c r="E79" i="3"/>
  <c r="E79" i="3" a="1"/>
  <c r="C79" i="3"/>
  <c r="I78" i="3"/>
  <c r="E78" i="3"/>
  <c r="E78" i="3" a="1"/>
  <c r="C78" i="3"/>
  <c r="I77" i="3"/>
  <c r="E77" i="3"/>
  <c r="E77" i="3" a="1"/>
  <c r="C77" i="3"/>
  <c r="I76" i="3"/>
  <c r="E76" i="3"/>
  <c r="E76" i="3" a="1"/>
  <c r="C76" i="3"/>
  <c r="I75" i="3"/>
  <c r="E75" i="3"/>
  <c r="E75" i="3" a="1"/>
  <c r="C75" i="3"/>
  <c r="I74" i="3"/>
  <c r="E74" i="3"/>
  <c r="E74" i="3" a="1"/>
  <c r="C74" i="3"/>
  <c r="I73" i="3"/>
  <c r="E73" i="3"/>
  <c r="E73" i="3" a="1"/>
  <c r="C73" i="3"/>
  <c r="I72" i="3"/>
  <c r="E72" i="3"/>
  <c r="E72" i="3" a="1"/>
  <c r="C72" i="3"/>
  <c r="I71" i="3"/>
  <c r="E71" i="3"/>
  <c r="E71" i="3" a="1"/>
  <c r="C71" i="3"/>
  <c r="I70" i="3"/>
  <c r="E70" i="3"/>
  <c r="E70" i="3" a="1"/>
  <c r="C70" i="3"/>
  <c r="I69" i="3"/>
  <c r="E69" i="3"/>
  <c r="E69" i="3" a="1"/>
  <c r="C69" i="3"/>
  <c r="I68" i="3"/>
  <c r="E68" i="3"/>
  <c r="E68" i="3" a="1"/>
  <c r="C68" i="3"/>
  <c r="I67" i="3"/>
  <c r="E67" i="3"/>
  <c r="E67" i="3" a="1"/>
  <c r="C67" i="3"/>
  <c r="I66" i="3"/>
  <c r="E66" i="3"/>
  <c r="E66" i="3" a="1"/>
  <c r="C66" i="3"/>
  <c r="I65" i="3"/>
  <c r="E65" i="3"/>
  <c r="E65" i="3" a="1"/>
  <c r="C65" i="3"/>
  <c r="I64" i="3"/>
  <c r="E64" i="3"/>
  <c r="E64" i="3" a="1"/>
  <c r="C64" i="3"/>
  <c r="I63" i="3"/>
  <c r="E63" i="3"/>
  <c r="E63" i="3" a="1"/>
  <c r="C63" i="3"/>
  <c r="I62" i="3"/>
  <c r="E62" i="3"/>
  <c r="E62" i="3" a="1"/>
  <c r="C62" i="3"/>
  <c r="I61" i="3"/>
  <c r="E61" i="3"/>
  <c r="E61" i="3" a="1"/>
  <c r="C61" i="3"/>
  <c r="I60" i="3"/>
  <c r="E60" i="3"/>
  <c r="E60" i="3" a="1"/>
  <c r="C60" i="3"/>
  <c r="I59" i="3"/>
  <c r="E59" i="3"/>
  <c r="E59" i="3" a="1"/>
  <c r="C59" i="3"/>
  <c r="I58" i="3"/>
  <c r="E58" i="3"/>
  <c r="E58" i="3" a="1"/>
  <c r="C58" i="3"/>
  <c r="I57" i="3"/>
  <c r="E57" i="3"/>
  <c r="E57" i="3" a="1"/>
  <c r="C57" i="3"/>
  <c r="I56" i="3"/>
  <c r="E56" i="3"/>
  <c r="E56" i="3" a="1"/>
  <c r="C56" i="3"/>
  <c r="I55" i="3"/>
  <c r="E55" i="3"/>
  <c r="E55" i="3" a="1"/>
  <c r="C55" i="3"/>
  <c r="I54" i="3"/>
  <c r="E54" i="3"/>
  <c r="E54" i="3" a="1"/>
  <c r="C54" i="3"/>
  <c r="I53" i="3"/>
  <c r="E53" i="3"/>
  <c r="E53" i="3" a="1"/>
  <c r="C53" i="3"/>
  <c r="I52" i="3"/>
  <c r="E52" i="3"/>
  <c r="E52" i="3" a="1"/>
  <c r="C52" i="3"/>
  <c r="I51" i="3"/>
  <c r="E51" i="3"/>
  <c r="E51" i="3" a="1"/>
  <c r="C51" i="3"/>
  <c r="I50" i="3"/>
  <c r="E50" i="3"/>
  <c r="E50" i="3" a="1"/>
  <c r="C50" i="3"/>
  <c r="I49" i="3"/>
  <c r="E49" i="3"/>
  <c r="E49" i="3" a="1"/>
  <c r="C49" i="3"/>
  <c r="I48" i="3"/>
  <c r="E48" i="3"/>
  <c r="E48" i="3" a="1"/>
  <c r="C48" i="3"/>
  <c r="I47" i="3"/>
  <c r="E47" i="3"/>
  <c r="E47" i="3" a="1"/>
  <c r="C47" i="3"/>
  <c r="I46" i="3"/>
  <c r="E46" i="3"/>
  <c r="E46" i="3" a="1"/>
  <c r="C46" i="3"/>
  <c r="I45" i="3"/>
  <c r="E45" i="3"/>
  <c r="E45" i="3" a="1"/>
  <c r="C45" i="3"/>
  <c r="I44" i="3"/>
  <c r="E44" i="3"/>
  <c r="E44" i="3" a="1"/>
  <c r="C44" i="3"/>
  <c r="I43" i="3"/>
  <c r="E43" i="3"/>
  <c r="E43" i="3" a="1"/>
  <c r="C43" i="3"/>
  <c r="I42" i="3"/>
  <c r="E42" i="3"/>
  <c r="E42" i="3" a="1"/>
  <c r="C42" i="3"/>
  <c r="I41" i="3"/>
  <c r="E41" i="3"/>
  <c r="E41" i="3" a="1"/>
  <c r="C41" i="3"/>
  <c r="I40" i="3"/>
  <c r="E40" i="3"/>
  <c r="E40" i="3" a="1"/>
  <c r="C40" i="3"/>
  <c r="I39" i="3"/>
  <c r="E39" i="3"/>
  <c r="E39" i="3" a="1"/>
  <c r="C39" i="3"/>
  <c r="I38" i="3"/>
  <c r="E38" i="3"/>
  <c r="E38" i="3" a="1"/>
  <c r="C38" i="3"/>
  <c r="I37" i="3"/>
  <c r="E37" i="3"/>
  <c r="E37" i="3" a="1"/>
  <c r="C37" i="3"/>
  <c r="I36" i="3"/>
  <c r="E36" i="3"/>
  <c r="E36" i="3" a="1"/>
  <c r="C36" i="3"/>
  <c r="I35" i="3"/>
  <c r="E35" i="3"/>
  <c r="E35" i="3" a="1"/>
  <c r="C35" i="3"/>
  <c r="I34" i="3"/>
  <c r="E34" i="3"/>
  <c r="E34" i="3" a="1"/>
  <c r="C34" i="3"/>
  <c r="I33" i="3"/>
  <c r="E33" i="3"/>
  <c r="E33" i="3" a="1"/>
  <c r="C33" i="3"/>
  <c r="I32" i="3"/>
  <c r="E32" i="3"/>
  <c r="E32" i="3" a="1"/>
  <c r="C32" i="3"/>
  <c r="I31" i="3"/>
  <c r="E31" i="3"/>
  <c r="E31" i="3" a="1"/>
  <c r="C31" i="3"/>
  <c r="I30" i="3"/>
  <c r="E30" i="3"/>
  <c r="E30" i="3" a="1"/>
  <c r="C30" i="3"/>
  <c r="I29" i="3"/>
  <c r="E29" i="3"/>
  <c r="E29" i="3" a="1"/>
  <c r="C29" i="3"/>
  <c r="I28" i="3"/>
  <c r="E28" i="3"/>
  <c r="E28" i="3" a="1"/>
  <c r="C28" i="3"/>
  <c r="I27" i="3"/>
  <c r="E27" i="3"/>
  <c r="E27" i="3" a="1"/>
  <c r="C27" i="3"/>
  <c r="I26" i="3"/>
  <c r="E26" i="3"/>
  <c r="E26" i="3" a="1"/>
  <c r="C26" i="3"/>
  <c r="I25" i="3"/>
  <c r="E25" i="3"/>
  <c r="E25" i="3" a="1"/>
  <c r="C25" i="3"/>
  <c r="I24" i="3"/>
  <c r="E24" i="3"/>
  <c r="E24" i="3" a="1"/>
  <c r="C24" i="3"/>
  <c r="I23" i="3"/>
  <c r="E23" i="3"/>
  <c r="E23" i="3" a="1"/>
  <c r="C23" i="3"/>
  <c r="I22" i="3"/>
  <c r="E22" i="3"/>
  <c r="E22" i="3" a="1"/>
  <c r="C22" i="3"/>
  <c r="I21" i="3"/>
  <c r="E21" i="3"/>
  <c r="E21" i="3" a="1"/>
  <c r="C21" i="3"/>
  <c r="I20" i="3"/>
  <c r="E20" i="3"/>
  <c r="E20" i="3" a="1"/>
  <c r="C20" i="3"/>
  <c r="I19" i="3"/>
  <c r="E19" i="3"/>
  <c r="E19" i="3" a="1"/>
  <c r="C19" i="3"/>
  <c r="I18" i="3"/>
  <c r="E18" i="3"/>
  <c r="E18" i="3" a="1"/>
  <c r="C18" i="3"/>
  <c r="I17" i="3"/>
  <c r="E17" i="3"/>
  <c r="E17" i="3" a="1"/>
  <c r="C17" i="3"/>
  <c r="I16" i="3"/>
  <c r="E16" i="3"/>
  <c r="E16" i="3" a="1"/>
  <c r="C16" i="3"/>
  <c r="I15" i="3"/>
  <c r="E15" i="3"/>
  <c r="E15" i="3" a="1"/>
  <c r="C15" i="3"/>
  <c r="I14" i="3"/>
  <c r="E14" i="3"/>
  <c r="E14" i="3" a="1"/>
  <c r="C14" i="3"/>
  <c r="I13" i="3"/>
  <c r="E13" i="3"/>
  <c r="E13" i="3" a="1"/>
  <c r="C13" i="3"/>
  <c r="I12" i="3"/>
  <c r="E12" i="3"/>
  <c r="E12" i="3" a="1"/>
  <c r="C12" i="3"/>
  <c r="I11" i="3"/>
  <c r="E11" i="3"/>
  <c r="E11" i="3" a="1"/>
  <c r="C11" i="3"/>
  <c r="I10" i="3"/>
  <c r="E10" i="3"/>
  <c r="E10" i="3" a="1"/>
  <c r="C10" i="3"/>
  <c r="I9" i="3"/>
  <c r="E9" i="3"/>
  <c r="E9" i="3" a="1"/>
  <c r="C9" i="3"/>
  <c r="I8" i="3"/>
  <c r="E8" i="3"/>
  <c r="E8" i="3" a="1"/>
  <c r="C8" i="3"/>
  <c r="I7" i="3"/>
  <c r="E7" i="3"/>
  <c r="E7" i="3" a="1"/>
  <c r="C7" i="3"/>
  <c r="I6" i="3"/>
  <c r="C6" i="3"/>
  <c r="I5" i="3"/>
  <c r="E5" i="3" a="1"/>
  <c r="E5" i="3" s="1"/>
  <c r="C5" i="3"/>
  <c r="C4" i="3"/>
  <c r="P3" i="3"/>
  <c r="E3" i="3" a="1"/>
  <c r="E3" i="3" s="1"/>
  <c r="H3" i="3" s="1"/>
  <c r="I3" i="3" s="1"/>
  <c r="C3" i="3"/>
  <c r="P2" i="3"/>
  <c r="H2" i="3"/>
  <c r="C2" i="3"/>
  <c r="E6" i="3" l="1" a="1"/>
  <c r="E6" i="3" s="1"/>
  <c r="E4" i="3" a="1"/>
  <c r="E4" i="3" s="1"/>
  <c r="H4" i="3" s="1"/>
  <c r="I4" i="3" s="1"/>
  <c r="I2" i="3"/>
</calcChain>
</file>

<file path=xl/comments1.xml><?xml version="1.0" encoding="utf-8"?>
<comments xmlns="http://schemas.openxmlformats.org/spreadsheetml/2006/main">
  <authors>
    <author>CCO_01</author>
  </authors>
  <commentList>
    <comment ref="E1" authorId="0" shapeId="0">
      <text>
        <r>
          <rPr>
            <b/>
            <sz val="12"/>
            <color indexed="81"/>
            <rFont val="Arial"/>
            <family val="2"/>
          </rPr>
          <t>AU CLAVIER</t>
        </r>
        <r>
          <rPr>
            <sz val="12"/>
            <color indexed="81"/>
            <rFont val="Arial"/>
            <family val="2"/>
          </rPr>
          <t xml:space="preserve">
Entrer dans cette colonne la valeur initiale 
du stock au départ des enregistrements
</t>
        </r>
      </text>
    </comment>
  </commentList>
</comments>
</file>

<file path=xl/sharedStrings.xml><?xml version="1.0" encoding="utf-8"?>
<sst xmlns="http://schemas.openxmlformats.org/spreadsheetml/2006/main" count="1130" uniqueCount="732">
  <si>
    <t xml:space="preserve">Date </t>
  </si>
  <si>
    <t xml:space="preserve">Entrée </t>
  </si>
  <si>
    <t>Sortie</t>
  </si>
  <si>
    <t>Solde</t>
  </si>
  <si>
    <t xml:space="preserve">Stock </t>
  </si>
  <si>
    <t>Stock mini</t>
  </si>
  <si>
    <t>Remarque</t>
  </si>
  <si>
    <t>Ref pdt</t>
  </si>
  <si>
    <t>Pdt</t>
  </si>
  <si>
    <t>ref</t>
  </si>
  <si>
    <t>CATEGORIES</t>
  </si>
  <si>
    <t>PRIX</t>
  </si>
  <si>
    <t>Appelation</t>
  </si>
  <si>
    <t xml:space="preserve">Modern-life, Mug en sublimation, 300 ml </t>
  </si>
  <si>
    <t>TASSE</t>
  </si>
  <si>
    <t xml:space="preserve">Modern-life Surprise, Mug thermoréactif, 300 ml </t>
  </si>
  <si>
    <t xml:space="preserve">Latte Surprise, Mug thermoréactif, 250 ml </t>
  </si>
  <si>
    <t xml:space="preserve">EDEN, mug en sublimation, 250 ml </t>
  </si>
  <si>
    <t xml:space="preserve">STYLE, mug en sublimation, 250 ml </t>
  </si>
  <si>
    <t xml:space="preserve">BIG, mug en sublimation, 350 ml </t>
  </si>
  <si>
    <t xml:space="preserve">LAIT, mug en sublimation, 250 ml </t>
  </si>
  <si>
    <t xml:space="preserve">NIZZA, mug en sublimation, 250 ml </t>
  </si>
  <si>
    <t xml:space="preserve">Modern-life, Mug en sublimation noir, 300 ml </t>
  </si>
  <si>
    <t>Espresso, mug en sublimation, 100ml</t>
  </si>
  <si>
    <t xml:space="preserve">Dolly Porcelaine, mug en sublimation, 250 ml </t>
  </si>
  <si>
    <t xml:space="preserve">Modern-life Color bleu, Mug en sublimation, 300 ml </t>
  </si>
  <si>
    <t xml:space="preserve">Modern-life Color rouge, Mug en sublimation, 300 ml </t>
  </si>
  <si>
    <t xml:space="preserve">Modern-life Color jaune, Mug en sublimation, 300 ml </t>
  </si>
  <si>
    <t xml:space="preserve">Tango, Mug en sérigraphie, 250 ml </t>
  </si>
  <si>
    <t xml:space="preserve">BLACKIE, mug noir en sérigraphie, 250 ml </t>
  </si>
  <si>
    <t xml:space="preserve">Modern-life Colorbleu, Mug en sérigraphie 300 ml </t>
  </si>
  <si>
    <t>Modern-life Color rouge, Mug en sérigraphie 300 ml</t>
  </si>
  <si>
    <t>Modern-life Color jaune, Mug en sérigraphie 300 ml</t>
  </si>
  <si>
    <t>THERMO MUG</t>
  </si>
  <si>
    <t>Coffee To Go Big</t>
  </si>
  <si>
    <t>Coffee To Go Mini, 250 ml</t>
  </si>
  <si>
    <t>QUADRO-pad, tapis de souris, forme rect. Square 1, 200 x 240 mm,</t>
  </si>
  <si>
    <t>TAPIS DE SOURIS</t>
  </si>
  <si>
    <t xml:space="preserve">QUADRO-pad, forme Circle 1, diamètre 200 mm, épaiss. 1,5 mm </t>
  </si>
  <si>
    <t xml:space="preserve">QUADRO-pad, forme Oval, 200 x 240 mm, épaiss. 1,5 mm </t>
  </si>
  <si>
    <t xml:space="preserve">QUADRO-pad, forme Quadra, 200 x 200 mm, épaiss. 1,5 mm </t>
  </si>
  <si>
    <t xml:space="preserve">QUADRO-pad, forme Square 1, 240 x 200 mm, épaiss. 1,6 mm </t>
  </si>
  <si>
    <t>QUADRO-pad, forme Circle 1, diam. 200 mm, épaiss. 1,6 mm</t>
  </si>
  <si>
    <t xml:space="preserve">QUADRO-pad, forme Quadra, 200 x 200 mm, épaiss. 1,6 mm </t>
  </si>
  <si>
    <t xml:space="preserve">QUADRO-pad, forme Oval, 200 x 240 mm, épaiss. 1,6 mm </t>
  </si>
  <si>
    <t xml:space="preserve">QUADRO-pad, Forme Square 1, 200 x 240 mm, épaiss. 1,6 mm </t>
  </si>
  <si>
    <t xml:space="preserve">QUADRO-pad, Forme Oval, 200 x 240 mm, épaiss. 1,6 mm </t>
  </si>
  <si>
    <t xml:space="preserve">QUADRO-pad, Forme Quadra, 200 x 200 mm, épaiss. 1,6 mm </t>
  </si>
  <si>
    <t xml:space="preserve"> QUADRO-pad, Forme Circle 1, 200 mm diamètre, épaiss. 1,6 mm</t>
  </si>
  <si>
    <t xml:space="preserve">QUADRO-pad, forme Square 3, 230 x 180 mm, épaiss. 1,5 mm </t>
  </si>
  <si>
    <t xml:space="preserve">QUADRO-pad, forme Square4, 220 x 180 mm, épaiss. 1,5 mm </t>
  </si>
  <si>
    <t xml:space="preserve">QUADRO-pad, Square 5, 240 x 190 mm, épaiss. 1,5 mm 1,81 </t>
  </si>
  <si>
    <t xml:space="preserve">QUADRO-pad, forme Square 6, 220 x 170 mm, épaiss. 1,5 mm </t>
  </si>
  <si>
    <t xml:space="preserve">QUADRO-pad, forme Curve, 200 x 240 mm, épaiss. 1,5 mm </t>
  </si>
  <si>
    <t xml:space="preserve">QUADRO-pad, forme Arrow 200 x 240 mm, épaiss. 1,5 mm </t>
  </si>
  <si>
    <t xml:space="preserve">QUADRO-pad, forme Diamond, 240 x 175 mm, épaiss. 1,5 mm </t>
  </si>
  <si>
    <t xml:space="preserve">QUADRO-pad, forme Drop, 205 x 170 mm, épaiss. 1,5 mm </t>
  </si>
  <si>
    <t xml:space="preserve">QUADRO-pad, forme Wave 1, 230 x 200 mm, épaiss. 1,5 mm </t>
  </si>
  <si>
    <t xml:space="preserve">QUADRO-pad, forme Wave 2, 188 x 240 mm, épaiss. 1,5 mm </t>
  </si>
  <si>
    <t xml:space="preserve">QUADRO-pad, forme Circle 3, diam. 150 mm, épaiss. 1,5 mm </t>
  </si>
  <si>
    <t xml:space="preserve">QUADRO-pad, forme Square 7, 210 x 150 mm, épaiss. 1,5 mm </t>
  </si>
  <si>
    <t xml:space="preserve">QUADRO-pad, Forme Curve, 200 x 240 mm, épaiss. 1,6 mm </t>
  </si>
  <si>
    <t xml:space="preserve">QUADRO-pad, Forme Arrow, 200 x 240 mm, épaiss. 1,6 mm </t>
  </si>
  <si>
    <t xml:space="preserve">QUADRO-pad, Forme Diamond, 240 x 175 mm, épaiss. 1,6 mm </t>
  </si>
  <si>
    <t xml:space="preserve">QUADRO-pad, Forme Drop, 205 x 170 mm, épaiss. 1,6 mm </t>
  </si>
  <si>
    <t xml:space="preserve">QUADRO-pad, Forme Square 3, 230 x 180 mm, épaiss. 1,6 mm </t>
  </si>
  <si>
    <t xml:space="preserve">QUADRO-pad, Forme Square 4, 220 x 180 mm, épaiss. 1,6 mm </t>
  </si>
  <si>
    <t xml:space="preserve">QUADRO-pad, Forme Square 5, 240 x 190 mm, épaiss. 1,6 mm </t>
  </si>
  <si>
    <t xml:space="preserve">QUADRO-pad, Forme Square 6, 220 x 170 mm, épaiss. 1,6 mm </t>
  </si>
  <si>
    <t xml:space="preserve">QUADRO-pad, Square 5, 240 x 190 mm, épaiss. 1,6 mm </t>
  </si>
  <si>
    <t>QUADRO-pad, Forme Ballon, 200 x 240 mm, épaiss. 1,5 mm</t>
  </si>
  <si>
    <t xml:space="preserve">SLIM-pad, Forme Square 1, 200 x 240 mm, épaiss. 0,4 mm </t>
  </si>
  <si>
    <t>SLIM-pad, Forme Oval, 200 x 240 mm, épaiss. 0,4 mm</t>
  </si>
  <si>
    <t xml:space="preserve">SLIM-pad, Forme Quadra , 200 x 200 mm, épaiss. 0,4 mm </t>
  </si>
  <si>
    <t xml:space="preserve">SLIM-pad, Forme Circle 1, 200 mm, épaiss. 0,4 mm </t>
  </si>
  <si>
    <t xml:space="preserve">SLIM-pad, Forme Curve, 200 x 240 mm, épaiss. 0,4 mm </t>
  </si>
  <si>
    <t>SLIM-pad, forme spéciale , dans un format 240 x 200 mm, épaiss. 0,4</t>
  </si>
  <si>
    <t xml:space="preserve">PRIME-pad, Forme Square 1, 200 x 240 mm, env. 3 mm épaiss. </t>
  </si>
  <si>
    <t xml:space="preserve">PRIME-pad, Forme Circle 1, 200 mm, env. 3 mm épaiss. </t>
  </si>
  <si>
    <t xml:space="preserve">PRIME-pad, Forme Oval, 200 x 240 mm, env. 3 mm épaiss. </t>
  </si>
  <si>
    <t>PRIME-pad, Forme Quadra, 200 x 200 mm, env. 3 mm épaiss.</t>
  </si>
  <si>
    <t xml:space="preserve">CARD-pad No.1, 200 x 240 mm, épaiss. 1,6 mm </t>
  </si>
  <si>
    <t xml:space="preserve">CARD-pad No.2, 200 x 240 mm, épaiss. 1,6 mm </t>
  </si>
  <si>
    <t>CARD-pad No.3, 200 x 240 mm, épaiss. 1,6 mm</t>
  </si>
  <si>
    <t xml:space="preserve">CARD-pad No. 4, 200 x 240 mm, épaiss. 1,6 mm </t>
  </si>
  <si>
    <t xml:space="preserve">CARD-pad No. 5, 200 x 240 mm, épaiss. 1,6 mm </t>
  </si>
  <si>
    <t xml:space="preserve"> CARD-pad No. 6, 200 x 240 mm, épaiss. 1,6 mm </t>
  </si>
  <si>
    <t xml:space="preserve">CARD-pad No. 7, 200 x 240 mm, épaiss. 1,6 mm </t>
  </si>
  <si>
    <t>CARD-pad No. 8, 200 x 240 mm, épaiss. 1,6 mm</t>
  </si>
  <si>
    <t>PHOTO-pad 200 x 240 mm av. fenêtre 11 x 16 cm, épaiss; 1,6 mm</t>
  </si>
  <si>
    <t>QUADRO MEMO-pad, 200 x 240 mm, ouvert latéralement, ép. 1,6</t>
  </si>
  <si>
    <t>Sous-verres, Circle diam. 100 mm, épaiss. 1,5 mm</t>
  </si>
  <si>
    <t>SOUS VERRE</t>
  </si>
  <si>
    <t>Sous-verres, Quadra 100 x 100 mm, épaiss. 1,5 mm</t>
  </si>
  <si>
    <t>CONTOUR-pad, forme spéciale dans un format 240 x 200 mm</t>
  </si>
  <si>
    <t>SOFT-pad, carte imprimée 280 x 195 mm</t>
  </si>
  <si>
    <t>MEMO-pad Standard noir, mousse noire, 24 x 20 cm</t>
  </si>
  <si>
    <t>SOUS MAIN</t>
  </si>
  <si>
    <t>DESKTOP No. 7, sous-mains 420 x 297 mm</t>
  </si>
  <si>
    <t>DESKTOP No. 8, sous-mains 600 x 400 mm</t>
  </si>
  <si>
    <t>FOOT-pad, Tapis de protection, 60 x 40 cm, épaiss. 1,4 mm</t>
  </si>
  <si>
    <t>FOOT PAD</t>
  </si>
  <si>
    <t>ERGO-pad Quadro OPTI-top mousse noire</t>
  </si>
  <si>
    <t>REGLE</t>
  </si>
  <si>
    <t>Creatif-Lineal 310 x 50 mm, impression recto-verso, épaiss. 0,4 mm</t>
  </si>
  <si>
    <t>FLATTY pot-à-crayons pour e-mailing</t>
  </si>
  <si>
    <t>FLATTY</t>
  </si>
  <si>
    <t>PORTE CLES</t>
  </si>
  <si>
    <t>EURO, Porte-clés chrome mat avec jeton euro</t>
  </si>
  <si>
    <t>Rectobottle , Porte-clés avec décapsuleur, chrome mat</t>
  </si>
  <si>
    <t>Accroche-sac métal chromé avec ECO-doming</t>
  </si>
  <si>
    <t>COQUES</t>
  </si>
  <si>
    <t>iPHONE 6 Plus/6s+ Cover, impression photo au dos et sur les côtés</t>
  </si>
  <si>
    <t>IPHONE 7 Cover, Impression photo ou sérigraphie au dos</t>
  </si>
  <si>
    <t xml:space="preserve"> IPHONE 7 TPU Cover, Impression photo ou sérigraphie au dos</t>
  </si>
  <si>
    <t>PHONE-glove gants pour écrans tactiles taille L</t>
  </si>
  <si>
    <t>GANTS</t>
  </si>
  <si>
    <t xml:space="preserve"> PHONE-glove gants pour écran tactile XL</t>
  </si>
  <si>
    <t>ACCESOIRES MOBILE</t>
  </si>
  <si>
    <t>Ceinture Sport pour smartphone</t>
  </si>
  <si>
    <t>CARD-Pocket Silicone, porte-cartes pour téléphone mobile, imprimé</t>
  </si>
  <si>
    <t>CARD-Pocket Silicone, porte-cartes avec support pour téléphone</t>
  </si>
  <si>
    <t>CARD-Pocket Silicone, porte-cartes pour téléphone mobile</t>
  </si>
  <si>
    <t>Sticky-pad Anti-glisse</t>
  </si>
  <si>
    <t>Bluetooth Mini-Phone</t>
  </si>
  <si>
    <t>Selfie Stick avec câble</t>
  </si>
  <si>
    <t>Organiseur de câbles en silicone</t>
  </si>
  <si>
    <t>PROMO-ventilator 2 en 1 avec emboût Lightning et micro USB</t>
  </si>
  <si>
    <t>PHONE-stand forme spéciale</t>
  </si>
  <si>
    <t>HEADPHONES</t>
  </si>
  <si>
    <t>Street Bluetooth Ecouteurs</t>
  </si>
  <si>
    <t xml:space="preserve"> Blueline Style, casque Bluetooth mains-libres</t>
  </si>
  <si>
    <t>Blueline Sport, casque Bluetooth mains-libres</t>
  </si>
  <si>
    <t>Karaoke Bluetooth Microphone</t>
  </si>
  <si>
    <t>SOUND LINE</t>
  </si>
  <si>
    <t>CLEANPAD</t>
  </si>
  <si>
    <t>MICROFIBRES</t>
  </si>
  <si>
    <t>Pochette microfibre 11 x 7,5 cm</t>
  </si>
  <si>
    <t>SMART-cover pour ipad Air - Air 2</t>
  </si>
  <si>
    <t>IPAD &amp; LAPTOP</t>
  </si>
  <si>
    <t>iPad SMART-cover pour iPad Mini</t>
  </si>
  <si>
    <t>Chargeur en forme spéciale 2600 mAh</t>
  </si>
  <si>
    <t>POWER LINE</t>
  </si>
  <si>
    <t>METAL-card, chargeur 2500 mAh</t>
  </si>
  <si>
    <t>RUBBER chargeur 2500 mAh</t>
  </si>
  <si>
    <t>METALL-charger, chargeur 4000 mAh</t>
  </si>
  <si>
    <t>Simple USB Adapter</t>
  </si>
  <si>
    <t>LIGHT-USB, adaptateur avec Doming</t>
  </si>
  <si>
    <t>Key câble 2 en 1</t>
  </si>
  <si>
    <t>CHARGING-station</t>
  </si>
  <si>
    <t>TRAVEL-set</t>
  </si>
  <si>
    <t>SOUND-tube Haut-parleur Bluetooth rond</t>
  </si>
  <si>
    <t>SOUND-box, haut-parleur Bluetooth carré blanc</t>
  </si>
  <si>
    <t xml:space="preserve"> Blueline Smart, haut-parleur Bluetooth avec radio FM</t>
  </si>
  <si>
    <t>BLUE-stand, haut-parleur avec ventouse</t>
  </si>
  <si>
    <t>SOFT-speaker</t>
  </si>
  <si>
    <t>SOUND-boom, Haut-parleur</t>
  </si>
  <si>
    <t>SOUND-blaster</t>
  </si>
  <si>
    <t>Mini-SOUND, haut-parleur Bluetooth</t>
  </si>
  <si>
    <t>PRESENTER</t>
  </si>
  <si>
    <t>Flat-Presenter blanc</t>
  </si>
  <si>
    <t>TOUCH-pen Standard</t>
  </si>
  <si>
    <t>TOUCH PEN</t>
  </si>
  <si>
    <t>4 in 1 Touchpen avec laser et LED</t>
  </si>
  <si>
    <t>TOUCH-pen Slim</t>
  </si>
  <si>
    <t>TOUCH-pen Elegance</t>
  </si>
  <si>
    <t>TOUCH &amp; WRITE-Pen</t>
  </si>
  <si>
    <t>TOUCH-pen Twist</t>
  </si>
  <si>
    <t>TOUCH-pen Click</t>
  </si>
  <si>
    <t>TOUCH-pen Color</t>
  </si>
  <si>
    <t>TOUCH-pen Flexi Oval</t>
  </si>
  <si>
    <t>FRAME BOX</t>
  </si>
  <si>
    <t>FRAME-box 90 x 90 x 20 mm fenêtre diam. 75 mm</t>
  </si>
  <si>
    <t>SMART-hub</t>
  </si>
  <si>
    <t>USB</t>
  </si>
  <si>
    <t>ERGO PAD</t>
  </si>
  <si>
    <t>STYLO USB</t>
  </si>
  <si>
    <t xml:space="preserve">SOFT-pad tapis microfibre 225 x 135 x 1 mm </t>
  </si>
  <si>
    <t xml:space="preserve">SOFT-pad tapis microfibre 260 x 165 x 1 mm </t>
  </si>
  <si>
    <t xml:space="preserve">SOFT-pad tapis microfibre 280 x 195 x 1 mm </t>
  </si>
  <si>
    <t xml:space="preserve">SOFT-pad, carte imprimée 225 x 135 mm </t>
  </si>
  <si>
    <t xml:space="preserve">SOFT-pad, carte imprimée 260 x 165 mm </t>
  </si>
  <si>
    <t xml:space="preserve">MEMO-pad Standard, 240 x 200 mm </t>
  </si>
  <si>
    <t xml:space="preserve">MEMO-pad Standard orange, 240 x 200 mm </t>
  </si>
  <si>
    <t xml:space="preserve">MEMO-pad Standard Reflex blue, 240 x 200 mm </t>
  </si>
  <si>
    <t xml:space="preserve">DESKTOP No. 1, sous-mains 210 x 297 mm </t>
  </si>
  <si>
    <t xml:space="preserve">DESKTOP No.3, sous-mains 330 x 240 mm </t>
  </si>
  <si>
    <t xml:space="preserve">DESKTOP No. 5, souis-mains 400 x 280 mm </t>
  </si>
  <si>
    <t xml:space="preserve">ERGO-pad Quadro OPTI-top mousse rouge </t>
  </si>
  <si>
    <t xml:space="preserve">ERGO-pad Quadro OPTI-top mousse bleue </t>
  </si>
  <si>
    <t xml:space="preserve">ERGO-pad Quadro OPTI-top mousse grise </t>
  </si>
  <si>
    <t xml:space="preserve">Creatif-Lineal 160 x 40 mm, impression 1 face, épaiss. 0,4 mm </t>
  </si>
  <si>
    <t xml:space="preserve">Creatif-Lineal 160 x 40 mm, impression recto-verso, épaiss. 0,4 mm </t>
  </si>
  <si>
    <t xml:space="preserve">Creatif-Lineal 210 x 50 mm, impression 1 face, épaiss. 0,4 mm 0,45 </t>
  </si>
  <si>
    <t>Creatif-Lineal 210 x 50 mm, impression recto-verso, épaiss. 0,4 mm</t>
  </si>
  <si>
    <t xml:space="preserve">Creatif-Lineal 310 x 50 mm, impression 1 face, épaiss. 0,4 mm 0,71 </t>
  </si>
  <si>
    <t xml:space="preserve"> FRAME-box 110 x 90 x 20 mm fenêtre 75 x 75 mm</t>
  </si>
  <si>
    <t xml:space="preserve">FRAME-box 110 x 132 x 20 mm fenêtre 95 x 95 mm </t>
  </si>
  <si>
    <t xml:space="preserve">FRAME-box 70 x 90 x 20 mm fenêtre 55 x 55 mm </t>
  </si>
  <si>
    <t xml:space="preserve">FRAME-box 200 x 180 x 20 mm fenêtre 176 x 122 mm </t>
  </si>
  <si>
    <t xml:space="preserve">FRAME-box 230 x 90 x 20 mm </t>
  </si>
  <si>
    <t>FRAME-box 110 x 110 x 20 mm</t>
  </si>
  <si>
    <t xml:space="preserve">FRAME-box 90 x 90 x 20 mm </t>
  </si>
  <si>
    <t xml:space="preserve">FRAME-box 70 x 70 x 20 mm </t>
  </si>
  <si>
    <t>??</t>
  </si>
  <si>
    <t>CATEGORIE</t>
  </si>
  <si>
    <t>ENVOI</t>
  </si>
  <si>
    <t>CHRONO</t>
  </si>
  <si>
    <t>POSTE</t>
  </si>
  <si>
    <t>Société</t>
  </si>
  <si>
    <t>Contact</t>
  </si>
  <si>
    <t>Prix</t>
  </si>
  <si>
    <t>Quantité</t>
  </si>
  <si>
    <t>Type</t>
  </si>
  <si>
    <t>oui / non / enveloppe</t>
  </si>
  <si>
    <t xml:space="preserve"> selon col L</t>
  </si>
  <si>
    <t>Total</t>
  </si>
  <si>
    <t>egale prix x quantité</t>
  </si>
  <si>
    <t>Capacité</t>
  </si>
  <si>
    <t>Echantillon</t>
  </si>
  <si>
    <t>Neutre</t>
  </si>
  <si>
    <t>Justif de prod</t>
  </si>
  <si>
    <t>Oui</t>
  </si>
  <si>
    <t>Non</t>
  </si>
  <si>
    <t>Enveloppe</t>
  </si>
  <si>
    <t>TYPE ECH</t>
  </si>
  <si>
    <t>Capacité / Payant</t>
  </si>
  <si>
    <t>SafeXS Ferro-Twister</t>
  </si>
  <si>
    <t>USB Forme spéciale 3D avec puce OEM</t>
  </si>
  <si>
    <t>Alu avec puce PROMO</t>
  </si>
  <si>
    <t>Bracelet Slap</t>
  </si>
  <si>
    <t>Bambus Cube avec puce OEM</t>
  </si>
  <si>
    <t>Bambus Twister avec chaînette puce PROMO</t>
  </si>
  <si>
    <t>Brick avec puce OEM et attache USB</t>
  </si>
  <si>
    <t>Bubble avec puce PROMO</t>
  </si>
  <si>
    <t>Business avec puce PROMO</t>
  </si>
  <si>
    <t>Can avec puce-OEM</t>
  </si>
  <si>
    <t>Chrome avec puce PROMO</t>
  </si>
  <si>
    <t>Circlecard avec puce OEM</t>
  </si>
  <si>
    <t>Clear avec puce PROMO</t>
  </si>
  <si>
    <t>Color Twist avec puce OEM</t>
  </si>
  <si>
    <t>Comet USB-Pen avec puce OEM boîte cadeau noire incluse</t>
  </si>
  <si>
    <t>Concorde avec puce PROMO</t>
  </si>
  <si>
    <t>Coolslider avec puce OEM</t>
  </si>
  <si>
    <t>Coolslider avec puce OEM et Doming</t>
  </si>
  <si>
    <t>Corona avec puce PROMO</t>
  </si>
  <si>
    <t>Creditcard avec puce OEM</t>
  </si>
  <si>
    <t>Cube avec PROMO-Chip</t>
  </si>
  <si>
    <t>Diplomat avec doming sur le capuchon avec puce PROMO</t>
  </si>
  <si>
    <t>Drop avec puce OEM</t>
  </si>
  <si>
    <t>Elegance avec puce PROMO</t>
  </si>
  <si>
    <t>Ergopen avec puce OEM</t>
  </si>
  <si>
    <t>Exclusive avec puce PROMO</t>
  </si>
  <si>
    <t>Ferro avec puce PROMO</t>
  </si>
  <si>
    <t>Ferro-Twister avec puce PROMO</t>
  </si>
  <si>
    <t>Goal avec puce PROMO</t>
  </si>
  <si>
    <t>Goldbar Mini avec puce OEM</t>
  </si>
  <si>
    <t>Jupiter USB-Pen avec puce OEM boîte cadeau noire incluse</t>
  </si>
  <si>
    <t>Key chrome avec puce OEM</t>
  </si>
  <si>
    <t>Key 2, avec puce OEM</t>
  </si>
  <si>
    <t>Key color avec puce OEM</t>
  </si>
  <si>
    <t>Key House, chrome avec puce OEM</t>
  </si>
  <si>
    <t>Key Triangle color avec puce OEM</t>
  </si>
  <si>
    <t>Key Triangle avec puce OEM</t>
  </si>
  <si>
    <t>Lanyard avec puce PROMO</t>
  </si>
  <si>
    <t>Magellan avec puce OEM</t>
  </si>
  <si>
    <t>Metallclip chrome brillant avec puce OEM</t>
  </si>
  <si>
    <t>Microdome avec mousqueton et puce OEM</t>
  </si>
  <si>
    <t>Mini Colortwist avec puce OEM</t>
  </si>
  <si>
    <t>Mini Stick avec puce OEM</t>
  </si>
  <si>
    <t>Minicard avec puce OEM</t>
  </si>
  <si>
    <t>Miniclip avec pince et puce OEM</t>
  </si>
  <si>
    <t>Nature avec puce PROMO</t>
  </si>
  <si>
    <t xml:space="preserve"> Nova USB-Pen avec puce OEM boîte cadeau noire incluse</t>
  </si>
  <si>
    <t>Opal avec puce PROMO</t>
  </si>
  <si>
    <t>Outdoor avec puce PROMO</t>
  </si>
  <si>
    <t>Paper-Drive avec puce OEM</t>
  </si>
  <si>
    <t>Pocket avec puce PROMO</t>
  </si>
  <si>
    <t>Rotation avec puce OEM</t>
  </si>
  <si>
    <t>Saturn USB-Pen avec puce OEM boîte cadeau noire incluse</t>
  </si>
  <si>
    <t>Shirt avec puce OEM</t>
  </si>
  <si>
    <t>Slim avec puce OEM</t>
  </si>
  <si>
    <t>Slimcube avec puce OEM</t>
  </si>
  <si>
    <t>Solid argent avec puce OEM</t>
  </si>
  <si>
    <t>Squarecard avec puce OEM</t>
  </si>
  <si>
    <t>Sun avec puce OEM</t>
  </si>
  <si>
    <t>Superspeed 2 USB 3.0</t>
  </si>
  <si>
    <t>Transformer argent avec puce OEM</t>
  </si>
  <si>
    <t>Tube avec puce OEM</t>
  </si>
  <si>
    <t>Twist to Phone avec puce OEM</t>
  </si>
  <si>
    <t>USB Chicago</t>
  </si>
  <si>
    <t>USB Rio</t>
  </si>
  <si>
    <t>USB Forme spéciale 1D avec puce OEM</t>
  </si>
  <si>
    <t>USB Forme spéciale 2D avec puce OEM</t>
  </si>
  <si>
    <t>USB Touchpen avec puce OEM</t>
  </si>
  <si>
    <t>Wood avec cordelette puce PROMO</t>
  </si>
  <si>
    <t>Wood Twister avec puce PROMO</t>
  </si>
  <si>
    <t>Armband avec puce OEM</t>
  </si>
  <si>
    <t>Boston avec puce OEM</t>
  </si>
  <si>
    <t>Bubble avec puce OEM</t>
  </si>
  <si>
    <t>Business avec puce OEM</t>
  </si>
  <si>
    <t>Concorde avec puce OEM</t>
  </si>
  <si>
    <t>Corona avec puce OEM</t>
  </si>
  <si>
    <t>Cube avec puce OEM</t>
  </si>
  <si>
    <t>Diplomat avec doming sur le capuchon avec puce OEM</t>
  </si>
  <si>
    <t>Elegance avec puce OEM</t>
  </si>
  <si>
    <t>Exclusive avec puce OEM</t>
  </si>
  <si>
    <t>Ferro avec puce OEM</t>
  </si>
  <si>
    <t>Goal avec puce OEM</t>
  </si>
  <si>
    <t>Lanyard avec puce OEM</t>
  </si>
  <si>
    <t>Optimist Décapsuleur USB metal</t>
  </si>
  <si>
    <t>Outdoor avec puce OEM</t>
  </si>
  <si>
    <t>Pocket avec puce OEM</t>
  </si>
  <si>
    <t>5274 / 0372 / 5196</t>
  </si>
  <si>
    <t xml:space="preserve">Twister </t>
  </si>
  <si>
    <t>5278 / 3244 / 5197</t>
  </si>
  <si>
    <t>5277 / 0357</t>
  </si>
  <si>
    <t xml:space="preserve">Oval </t>
  </si>
  <si>
    <t xml:space="preserve">Sport </t>
  </si>
  <si>
    <t>5198 / 5198</t>
  </si>
  <si>
    <t>5525 / 5529</t>
  </si>
  <si>
    <t xml:space="preserve">Cool </t>
  </si>
  <si>
    <t>5372 / 0323</t>
  </si>
  <si>
    <t>5319 / 2177</t>
  </si>
  <si>
    <t>5346 / 0374</t>
  </si>
  <si>
    <t>5633 / 5598</t>
  </si>
  <si>
    <t>5322 / 2188</t>
  </si>
  <si>
    <t>5328 / 2187</t>
  </si>
  <si>
    <t>5887 / 0375</t>
  </si>
  <si>
    <t>2190 / 5349</t>
  </si>
  <si>
    <t>5306 / 0359</t>
  </si>
  <si>
    <t>0076</t>
  </si>
  <si>
    <t xml:space="preserve">0078 </t>
  </si>
  <si>
    <t xml:space="preserve">0079 </t>
  </si>
  <si>
    <t xml:space="preserve">3180 </t>
  </si>
  <si>
    <t xml:space="preserve">5794 </t>
  </si>
  <si>
    <t xml:space="preserve">5795 </t>
  </si>
  <si>
    <t xml:space="preserve">5796 </t>
  </si>
  <si>
    <t xml:space="preserve">5797 </t>
  </si>
  <si>
    <t xml:space="preserve">5886 </t>
  </si>
  <si>
    <t xml:space="preserve">5964 </t>
  </si>
  <si>
    <t xml:space="preserve">5965 </t>
  </si>
  <si>
    <t xml:space="preserve">6005 </t>
  </si>
  <si>
    <t xml:space="preserve">6006 </t>
  </si>
  <si>
    <t xml:space="preserve">6007 </t>
  </si>
  <si>
    <t xml:space="preserve">0290 </t>
  </si>
  <si>
    <t xml:space="preserve">5789 </t>
  </si>
  <si>
    <t xml:space="preserve">6008 </t>
  </si>
  <si>
    <t xml:space="preserve">6009 </t>
  </si>
  <si>
    <t xml:space="preserve">6010 </t>
  </si>
  <si>
    <t>5687</t>
  </si>
  <si>
    <t xml:space="preserve">5983 </t>
  </si>
  <si>
    <t xml:space="preserve">5979 </t>
  </si>
  <si>
    <t xml:space="preserve">0001 </t>
  </si>
  <si>
    <t xml:space="preserve">0002 </t>
  </si>
  <si>
    <t xml:space="preserve">0003 </t>
  </si>
  <si>
    <t xml:space="preserve">0004 </t>
  </si>
  <si>
    <t>0364</t>
  </si>
  <si>
    <t>0313</t>
  </si>
  <si>
    <t>0316</t>
  </si>
  <si>
    <t>0324</t>
  </si>
  <si>
    <t>0326</t>
  </si>
  <si>
    <t>0328</t>
  </si>
  <si>
    <t>0330</t>
  </si>
  <si>
    <t>0335</t>
  </si>
  <si>
    <t>0342</t>
  </si>
  <si>
    <t>0355</t>
  </si>
  <si>
    <t>0368</t>
  </si>
  <si>
    <t>0363</t>
  </si>
  <si>
    <t>0361</t>
  </si>
  <si>
    <t>0350</t>
  </si>
  <si>
    <t>0322</t>
  </si>
  <si>
    <t>0317</t>
  </si>
  <si>
    <t xml:space="preserve">0019 </t>
  </si>
  <si>
    <t xml:space="preserve">0020 </t>
  </si>
  <si>
    <t xml:space="preserve">0021 </t>
  </si>
  <si>
    <t xml:space="preserve">0022 </t>
  </si>
  <si>
    <t xml:space="preserve">3192 </t>
  </si>
  <si>
    <t xml:space="preserve">3202 </t>
  </si>
  <si>
    <t xml:space="preserve">3270 </t>
  </si>
  <si>
    <t>3271</t>
  </si>
  <si>
    <t xml:space="preserve">0005 </t>
  </si>
  <si>
    <t xml:space="preserve">0006 </t>
  </si>
  <si>
    <t xml:space="preserve">0007 </t>
  </si>
  <si>
    <t xml:space="preserve">0008 </t>
  </si>
  <si>
    <t xml:space="preserve">0009 </t>
  </si>
  <si>
    <t xml:space="preserve">0010 </t>
  </si>
  <si>
    <t xml:space="preserve">0011 </t>
  </si>
  <si>
    <t xml:space="preserve">0012 </t>
  </si>
  <si>
    <t xml:space="preserve">0015 </t>
  </si>
  <si>
    <t xml:space="preserve">0016 </t>
  </si>
  <si>
    <t xml:space="preserve">0017 </t>
  </si>
  <si>
    <t xml:space="preserve">0018 </t>
  </si>
  <si>
    <t xml:space="preserve">3203 </t>
  </si>
  <si>
    <t xml:space="preserve">3204 </t>
  </si>
  <si>
    <t xml:space="preserve">3205 </t>
  </si>
  <si>
    <t xml:space="preserve">3272 </t>
  </si>
  <si>
    <t xml:space="preserve">3273 </t>
  </si>
  <si>
    <t xml:space="preserve">3274 </t>
  </si>
  <si>
    <t xml:space="preserve">3275 </t>
  </si>
  <si>
    <t xml:space="preserve">3276 </t>
  </si>
  <si>
    <t xml:space="preserve">3277 </t>
  </si>
  <si>
    <t xml:space="preserve">3278 </t>
  </si>
  <si>
    <t xml:space="preserve">3279 </t>
  </si>
  <si>
    <t xml:space="preserve">3280 </t>
  </si>
  <si>
    <t xml:space="preserve">3281 </t>
  </si>
  <si>
    <t xml:space="preserve">3282 </t>
  </si>
  <si>
    <t xml:space="preserve">3283 </t>
  </si>
  <si>
    <t xml:space="preserve">3284 </t>
  </si>
  <si>
    <t xml:space="preserve">5580 </t>
  </si>
  <si>
    <t xml:space="preserve">5173 </t>
  </si>
  <si>
    <t xml:space="preserve">5187 </t>
  </si>
  <si>
    <t xml:space="preserve">5188 </t>
  </si>
  <si>
    <t xml:space="preserve">5189 </t>
  </si>
  <si>
    <t xml:space="preserve">5253 </t>
  </si>
  <si>
    <t xml:space="preserve">5532 </t>
  </si>
  <si>
    <t xml:space="preserve">6237 </t>
  </si>
  <si>
    <t>6232</t>
  </si>
  <si>
    <t xml:space="preserve">6231 </t>
  </si>
  <si>
    <t>6230</t>
  </si>
  <si>
    <t xml:space="preserve">6229 </t>
  </si>
  <si>
    <t xml:space="preserve">6228 </t>
  </si>
  <si>
    <t xml:space="preserve">6227 </t>
  </si>
  <si>
    <t>6226</t>
  </si>
  <si>
    <t xml:space="preserve">6225 </t>
  </si>
  <si>
    <t xml:space="preserve">6224 </t>
  </si>
  <si>
    <t xml:space="preserve">6016 </t>
  </si>
  <si>
    <t xml:space="preserve">5851 </t>
  </si>
  <si>
    <t>CLEAN PAD 1</t>
  </si>
  <si>
    <t>CLEAN PAD 2</t>
  </si>
  <si>
    <t>CLEAN PAD 3</t>
  </si>
  <si>
    <t>CLEAN PAD 4</t>
  </si>
  <si>
    <t>CLEAN PAD 5</t>
  </si>
  <si>
    <t>5383</t>
  </si>
  <si>
    <t>5384</t>
  </si>
  <si>
    <t>5385</t>
  </si>
  <si>
    <t>5386</t>
  </si>
  <si>
    <t>5387</t>
  </si>
  <si>
    <t xml:space="preserve">5446 </t>
  </si>
  <si>
    <t xml:space="preserve">5683 </t>
  </si>
  <si>
    <t xml:space="preserve">5684 </t>
  </si>
  <si>
    <t xml:space="preserve">5685 </t>
  </si>
  <si>
    <t xml:space="preserve">0054 </t>
  </si>
  <si>
    <t xml:space="preserve">0055 </t>
  </si>
  <si>
    <t xml:space="preserve">0056 </t>
  </si>
  <si>
    <t xml:space="preserve">0057 </t>
  </si>
  <si>
    <t xml:space="preserve">0058 </t>
  </si>
  <si>
    <t>0059</t>
  </si>
  <si>
    <t xml:space="preserve">0060 </t>
  </si>
  <si>
    <t xml:space="preserve">0061 </t>
  </si>
  <si>
    <t xml:space="preserve">0044 </t>
  </si>
  <si>
    <t>5551</t>
  </si>
  <si>
    <t xml:space="preserve">0040 </t>
  </si>
  <si>
    <t xml:space="preserve">0065 </t>
  </si>
  <si>
    <t xml:space="preserve">0041 </t>
  </si>
  <si>
    <t xml:space="preserve">3296 </t>
  </si>
  <si>
    <t xml:space="preserve">5669 </t>
  </si>
  <si>
    <t xml:space="preserve">5670 </t>
  </si>
  <si>
    <t xml:space="preserve">5671 </t>
  </si>
  <si>
    <t>6426</t>
  </si>
  <si>
    <t xml:space="preserve">5913 </t>
  </si>
  <si>
    <t xml:space="preserve">5914 </t>
  </si>
  <si>
    <t xml:space="preserve">5915 </t>
  </si>
  <si>
    <t xml:space="preserve">0062 </t>
  </si>
  <si>
    <t xml:space="preserve">0063 </t>
  </si>
  <si>
    <t>0064</t>
  </si>
  <si>
    <t xml:space="preserve">3216 </t>
  </si>
  <si>
    <t xml:space="preserve">0032 </t>
  </si>
  <si>
    <t xml:space="preserve">0034 </t>
  </si>
  <si>
    <t xml:space="preserve">0035 </t>
  </si>
  <si>
    <t xml:space="preserve">0036 </t>
  </si>
  <si>
    <t xml:space="preserve">0039 </t>
  </si>
  <si>
    <t xml:space="preserve">5247 </t>
  </si>
  <si>
    <t xml:space="preserve">5768 </t>
  </si>
  <si>
    <t xml:space="preserve">5770 </t>
  </si>
  <si>
    <t xml:space="preserve">5771 </t>
  </si>
  <si>
    <t xml:space="preserve">6356 </t>
  </si>
  <si>
    <t xml:space="preserve">SOUND-box, haut-parleur Bluetooth carré noir </t>
  </si>
  <si>
    <t xml:space="preserve">Vibrato-Presenter avec vibration , fonction timer et pointeur laser </t>
  </si>
  <si>
    <t xml:space="preserve">USB Adapter Single </t>
  </si>
  <si>
    <t xml:space="preserve">2 in 1 KEY loading cable </t>
  </si>
  <si>
    <t xml:space="preserve">2 in 1 SPIN loading cable </t>
  </si>
  <si>
    <t xml:space="preserve">2 in 1 MFI loading cable </t>
  </si>
  <si>
    <t>BRACELET-cable avec Lightning</t>
  </si>
  <si>
    <t xml:space="preserve">5848 </t>
  </si>
  <si>
    <t>5845</t>
  </si>
  <si>
    <t xml:space="preserve">5705 </t>
  </si>
  <si>
    <t xml:space="preserve">5782 </t>
  </si>
  <si>
    <t>5781</t>
  </si>
  <si>
    <t xml:space="preserve">6003 </t>
  </si>
  <si>
    <t xml:space="preserve">5704 </t>
  </si>
  <si>
    <t xml:space="preserve">5389 </t>
  </si>
  <si>
    <t xml:space="preserve">2200 </t>
  </si>
  <si>
    <t xml:space="preserve">2199 </t>
  </si>
  <si>
    <t xml:space="preserve">6329 </t>
  </si>
  <si>
    <t xml:space="preserve">6000 </t>
  </si>
  <si>
    <t xml:space="preserve">6018 </t>
  </si>
  <si>
    <t xml:space="preserve">6134 </t>
  </si>
  <si>
    <t xml:space="preserve">6141 </t>
  </si>
  <si>
    <t>6128</t>
  </si>
  <si>
    <t xml:space="preserve">5842 </t>
  </si>
  <si>
    <t xml:space="preserve">5835 </t>
  </si>
  <si>
    <t xml:space="preserve">6045 </t>
  </si>
  <si>
    <t xml:space="preserve">6432 </t>
  </si>
  <si>
    <t>6083</t>
  </si>
  <si>
    <t>6467</t>
  </si>
  <si>
    <t xml:space="preserve">6423 </t>
  </si>
  <si>
    <t xml:space="preserve">Pen-Presenter </t>
  </si>
  <si>
    <t xml:space="preserve">6410 </t>
  </si>
  <si>
    <t xml:space="preserve">6409 </t>
  </si>
  <si>
    <t xml:space="preserve">6399 </t>
  </si>
  <si>
    <t xml:space="preserve">6188 </t>
  </si>
  <si>
    <t xml:space="preserve">6187 </t>
  </si>
  <si>
    <t xml:space="preserve">6145 </t>
  </si>
  <si>
    <t xml:space="preserve">6143 </t>
  </si>
  <si>
    <t xml:space="preserve">BRACELET-cable avec Micro-USB </t>
  </si>
  <si>
    <t xml:space="preserve">Câble 3 en 1 pour iPhone 5/6/7, Micro USB et Usb-C </t>
  </si>
  <si>
    <t xml:space="preserve">SMART-cable 2 en 1 </t>
  </si>
  <si>
    <t>5641</t>
  </si>
  <si>
    <t xml:space="preserve">6222 </t>
  </si>
  <si>
    <t xml:space="preserve">5997 </t>
  </si>
  <si>
    <t xml:space="preserve">5681 </t>
  </si>
  <si>
    <t xml:space="preserve">6004 </t>
  </si>
  <si>
    <t xml:space="preserve">6437 </t>
  </si>
  <si>
    <t xml:space="preserve">6436 </t>
  </si>
  <si>
    <t xml:space="preserve">6403 </t>
  </si>
  <si>
    <t xml:space="preserve">6241 </t>
  </si>
  <si>
    <t xml:space="preserve">6216 </t>
  </si>
  <si>
    <t xml:space="preserve">6428 </t>
  </si>
  <si>
    <t xml:space="preserve">6427 </t>
  </si>
  <si>
    <t xml:space="preserve">LOGO-top USB Double Power CAR-Adapter </t>
  </si>
  <si>
    <t xml:space="preserve">USB Double Power CAR-Adapter blanc </t>
  </si>
  <si>
    <t xml:space="preserve">Emergency-charger 550 mAh </t>
  </si>
  <si>
    <t xml:space="preserve">MIRROR LED-charger 10.000 mAh </t>
  </si>
  <si>
    <t xml:space="preserve">MIRROR LED-charger 6000 mAh </t>
  </si>
  <si>
    <t xml:space="preserve">CARD, chargeur 4000 mAh </t>
  </si>
  <si>
    <t xml:space="preserve">Oval, chargeur Alu 5200 mAh </t>
  </si>
  <si>
    <t xml:space="preserve">METALL-charger, chargeur 8000 mAh </t>
  </si>
  <si>
    <t xml:space="preserve">6013 </t>
  </si>
  <si>
    <t xml:space="preserve">6418 </t>
  </si>
  <si>
    <t xml:space="preserve">6407 </t>
  </si>
  <si>
    <t xml:space="preserve">6404 </t>
  </si>
  <si>
    <t xml:space="preserve">6392 </t>
  </si>
  <si>
    <t xml:space="preserve">6340 </t>
  </si>
  <si>
    <t xml:space="preserve">6339 </t>
  </si>
  <si>
    <t xml:space="preserve">6330 </t>
  </si>
  <si>
    <t xml:space="preserve">6248 </t>
  </si>
  <si>
    <t xml:space="preserve">6236 </t>
  </si>
  <si>
    <t xml:space="preserve">6203 </t>
  </si>
  <si>
    <t xml:space="preserve">6195 </t>
  </si>
  <si>
    <t xml:space="preserve">TOUCH, chargeur 4000 mAh </t>
  </si>
  <si>
    <t xml:space="preserve">RUBBER chargeur 2000 mAh </t>
  </si>
  <si>
    <t xml:space="preserve">LED DISPLAY-tube, chargeur 2600 mAh </t>
  </si>
  <si>
    <t xml:space="preserve">COLOR-Tube, chargeur 2200 mAh </t>
  </si>
  <si>
    <t xml:space="preserve">SMART-card, chargeur 2500 mAh </t>
  </si>
  <si>
    <t xml:space="preserve">SQUARE-tube, chargeur 3000 mAh avec batterie Samsung </t>
  </si>
  <si>
    <t xml:space="preserve">SQUARE-tube Wood, chargeur 2600 mAh </t>
  </si>
  <si>
    <t xml:space="preserve">SOFT-charger, chargeur 2600 mAh </t>
  </si>
  <si>
    <t>COLOR-Tube 2600 mAh</t>
  </si>
  <si>
    <t xml:space="preserve">CARD, chargeur 2500 mAh </t>
  </si>
  <si>
    <t xml:space="preserve">6185 </t>
  </si>
  <si>
    <t xml:space="preserve">6160 </t>
  </si>
  <si>
    <t xml:space="preserve">6147 </t>
  </si>
  <si>
    <t xml:space="preserve">6146 </t>
  </si>
  <si>
    <t xml:space="preserve">6055 </t>
  </si>
  <si>
    <t xml:space="preserve">6053 </t>
  </si>
  <si>
    <t xml:space="preserve">6026 </t>
  </si>
  <si>
    <t xml:space="preserve">6025 </t>
  </si>
  <si>
    <t xml:space="preserve">6023 </t>
  </si>
  <si>
    <t xml:space="preserve">TUBE, chargeur 3000 mAh avec batterie Samsung </t>
  </si>
  <si>
    <t xml:space="preserve">LEATHER-tube 2600 mAh </t>
  </si>
  <si>
    <t xml:space="preserve">PICTURE-charger, chargeur 2600 mAh </t>
  </si>
  <si>
    <t xml:space="preserve">PICTURE-charger, chargeur 2200 mAh </t>
  </si>
  <si>
    <t xml:space="preserve">LED-tube, chargeur 2200 mAh </t>
  </si>
  <si>
    <t xml:space="preserve">FLEXI-charger, chargeur 2500 mAh </t>
  </si>
  <si>
    <t xml:space="preserve">TUBE, chargeur 2600 mAh </t>
  </si>
  <si>
    <t xml:space="preserve">TUBE, chargeur 2200 mAh </t>
  </si>
  <si>
    <t xml:space="preserve">SQUARE-tube, chargeur 2200 mAh </t>
  </si>
  <si>
    <t xml:space="preserve">3310 </t>
  </si>
  <si>
    <t xml:space="preserve">3311 </t>
  </si>
  <si>
    <t xml:space="preserve">3312 </t>
  </si>
  <si>
    <t xml:space="preserve">3313 </t>
  </si>
  <si>
    <t xml:space="preserve">3314 </t>
  </si>
  <si>
    <t xml:space="preserve">3315 </t>
  </si>
  <si>
    <t xml:space="preserve">0080 </t>
  </si>
  <si>
    <t xml:space="preserve">5512 </t>
  </si>
  <si>
    <t xml:space="preserve">5513 </t>
  </si>
  <si>
    <t xml:space="preserve">5514 </t>
  </si>
  <si>
    <t xml:space="preserve">5515 </t>
  </si>
  <si>
    <t xml:space="preserve">5516 </t>
  </si>
  <si>
    <t xml:space="preserve">5536 </t>
  </si>
  <si>
    <t xml:space="preserve">5538 </t>
  </si>
  <si>
    <t xml:space="preserve">5539 </t>
  </si>
  <si>
    <t xml:space="preserve">5540 </t>
  </si>
  <si>
    <t xml:space="preserve">5686 </t>
  </si>
  <si>
    <t xml:space="preserve">5541 </t>
  </si>
  <si>
    <t xml:space="preserve">5542 </t>
  </si>
  <si>
    <t xml:space="preserve">5543 </t>
  </si>
  <si>
    <t xml:space="preserve">5544 </t>
  </si>
  <si>
    <t xml:space="preserve">5624 </t>
  </si>
  <si>
    <t xml:space="preserve">6199 </t>
  </si>
  <si>
    <t xml:space="preserve">6209 </t>
  </si>
  <si>
    <t xml:space="preserve">6194 </t>
  </si>
  <si>
    <t xml:space="preserve">6244 </t>
  </si>
  <si>
    <t xml:space="preserve">Flip , Porte-clés, chrome mat </t>
  </si>
  <si>
    <t xml:space="preserve">Long , Porte-clés, chrome mat </t>
  </si>
  <si>
    <t xml:space="preserve">Multi, Porte-clés, chrome mat </t>
  </si>
  <si>
    <t xml:space="preserve">Wave, Porte-clés, chrome mat </t>
  </si>
  <si>
    <t xml:space="preserve">Circle, Porte-clés, chrome mat </t>
  </si>
  <si>
    <t xml:space="preserve">Oval, Porte-clés, chrome mat </t>
  </si>
  <si>
    <t xml:space="preserve">Square, Porte-clés, chrome mat </t>
  </si>
  <si>
    <t xml:space="preserve">Roundstring , Porte-clés, chrome mat </t>
  </si>
  <si>
    <t xml:space="preserve">Quadrastring , Porte-clés, chrome mat </t>
  </si>
  <si>
    <t xml:space="preserve">Ovalstring , Porte-clés, chrome mat </t>
  </si>
  <si>
    <t xml:space="preserve">Squarebottle , Porte-clés avec décapsuleur, chrome mat </t>
  </si>
  <si>
    <t xml:space="preserve">Roundbottle , Porte-clés avec décapsuleur, chrome mat </t>
  </si>
  <si>
    <t xml:space="preserve">Ovalbottle , Porte-clés avec décapsuleur, chrome mat </t>
  </si>
  <si>
    <t xml:space="preserve">iPHONE 6/6S Cover, impression photo au dos et sur les côtés </t>
  </si>
  <si>
    <t xml:space="preserve">IPHONE 6/6s Cover, Impression photo ou sérigraphie au dos </t>
  </si>
  <si>
    <t xml:space="preserve">PHONE 6 Plus/6s+ Cover, Impression photo ou sérigraphie au dos </t>
  </si>
  <si>
    <t xml:space="preserve"> IPHONE 6/6s Soft Cover TPU </t>
  </si>
  <si>
    <t xml:space="preserve"> PHONE-sport, brassard pour téléphones portables</t>
  </si>
  <si>
    <t xml:space="preserve">STICKY- Cover iPHONE 6/6S Soft Cover TPU </t>
  </si>
  <si>
    <t xml:space="preserve">PROTECT- Cover iPHONE 6/6S Soft Cover TPU </t>
  </si>
  <si>
    <t xml:space="preserve">STICKY- Cover iPHONE 7 Soft Cover TPU </t>
  </si>
  <si>
    <t xml:space="preserve">PROTECT- Cover iPHONE 7 Soft Cover TPU </t>
  </si>
  <si>
    <t xml:space="preserve">IPHONE 6+/6s+ Soft Cover TPU </t>
  </si>
  <si>
    <t>6262</t>
  </si>
  <si>
    <t xml:space="preserve">6430 </t>
  </si>
  <si>
    <t xml:space="preserve">6263 </t>
  </si>
  <si>
    <t xml:space="preserve">6429 </t>
  </si>
  <si>
    <t xml:space="preserve">6433 </t>
  </si>
  <si>
    <t xml:space="preserve">6434 </t>
  </si>
  <si>
    <t xml:space="preserve">6435 </t>
  </si>
  <si>
    <t>6438</t>
  </si>
  <si>
    <t xml:space="preserve">5729 </t>
  </si>
  <si>
    <t>5858</t>
  </si>
  <si>
    <t>5662</t>
  </si>
  <si>
    <t xml:space="preserve">6408 </t>
  </si>
  <si>
    <t xml:space="preserve">5995 </t>
  </si>
  <si>
    <t xml:space="preserve">6357 </t>
  </si>
  <si>
    <t xml:space="preserve">6036 </t>
  </si>
  <si>
    <t xml:space="preserve">6119 </t>
  </si>
  <si>
    <t xml:space="preserve">5957 </t>
  </si>
  <si>
    <t xml:space="preserve">6219 </t>
  </si>
  <si>
    <t xml:space="preserve">6288 </t>
  </si>
  <si>
    <t xml:space="preserve">6182 </t>
  </si>
  <si>
    <t xml:space="preserve">6184 </t>
  </si>
  <si>
    <t xml:space="preserve">6384 </t>
  </si>
  <si>
    <t xml:space="preserve">6084 </t>
  </si>
  <si>
    <t xml:space="preserve">6322 </t>
  </si>
  <si>
    <t xml:space="preserve">6400 </t>
  </si>
  <si>
    <t xml:space="preserve">6525 </t>
  </si>
  <si>
    <t>6390</t>
  </si>
  <si>
    <t>6431</t>
  </si>
  <si>
    <t>6385</t>
  </si>
  <si>
    <t xml:space="preserve">6386 </t>
  </si>
  <si>
    <t xml:space="preserve">6387 </t>
  </si>
  <si>
    <t xml:space="preserve">6470 </t>
  </si>
  <si>
    <t xml:space="preserve">6471 </t>
  </si>
  <si>
    <t>6129</t>
  </si>
  <si>
    <t xml:space="preserve">PROMO-ventilator avec adaptateur Micro-USB </t>
  </si>
  <si>
    <t xml:space="preserve">PROMO-ventilator avec emboût Lightning </t>
  </si>
  <si>
    <t xml:space="preserve">PHONE-hold Car Holder </t>
  </si>
  <si>
    <t xml:space="preserve">PHONE-hold Magnetic Car Holder </t>
  </si>
  <si>
    <t xml:space="preserve">FLEXI-hold Magnetic Car Holder </t>
  </si>
  <si>
    <t xml:space="preserve">Noodle Metal Ecouteurs </t>
  </si>
  <si>
    <t xml:space="preserve">Street Ecouteurs </t>
  </si>
  <si>
    <t xml:space="preserve">Noodle Metal Bluetooth Ecouteurs </t>
  </si>
  <si>
    <t xml:space="preserve">6130 </t>
  </si>
  <si>
    <t xml:space="preserve">6485 </t>
  </si>
  <si>
    <t xml:space="preserve">6082 </t>
  </si>
  <si>
    <t xml:space="preserve">6094 </t>
  </si>
  <si>
    <t xml:space="preserve">6095 </t>
  </si>
  <si>
    <t xml:space="preserve">6096 </t>
  </si>
  <si>
    <t xml:space="preserve">6097 </t>
  </si>
  <si>
    <t xml:space="preserve">6098 </t>
  </si>
  <si>
    <t xml:space="preserve">6099 </t>
  </si>
  <si>
    <t>6100</t>
  </si>
  <si>
    <t xml:space="preserve">6048 </t>
  </si>
  <si>
    <t xml:space="preserve">6052 </t>
  </si>
  <si>
    <t xml:space="preserve">6054 </t>
  </si>
  <si>
    <t xml:space="preserve">6234 </t>
  </si>
  <si>
    <t xml:space="preserve">5974 </t>
  </si>
  <si>
    <t xml:space="preserve">6183 </t>
  </si>
  <si>
    <t xml:space="preserve">6024 </t>
  </si>
  <si>
    <t xml:space="preserve">6137 </t>
  </si>
  <si>
    <t xml:space="preserve">6354 </t>
  </si>
  <si>
    <t xml:space="preserve">6011 </t>
  </si>
  <si>
    <t xml:space="preserve">Lingette microfibre 310 g Impression photo recto Format 15 x 18 cm </t>
  </si>
  <si>
    <t xml:space="preserve">Lingette microfibre 230 g Impression photo recto Format 15 x 18 cm </t>
  </si>
  <si>
    <t xml:space="preserve">Lingette microfibre 230 g Impression photo recto Format 20 x 20 cm </t>
  </si>
  <si>
    <t xml:space="preserve">Lingette microfibre 230 g Impression photo recto-verso Format 15 x </t>
  </si>
  <si>
    <t xml:space="preserve">Lingette microfibre 230 g Impression photo recto-verso Format 20 x </t>
  </si>
  <si>
    <t xml:space="preserve">Lingette 310 g Impression photo recto Format 20 x 20 cmicrofibrem </t>
  </si>
  <si>
    <t xml:space="preserve">Lingette microfibre 310 g Impression photo recto-verso </t>
  </si>
  <si>
    <t xml:space="preserve">SQUARE-tube, chargeur 2600 mAh </t>
  </si>
  <si>
    <t xml:space="preserve">Pochette microfibre 16 x 9 cm </t>
  </si>
  <si>
    <t xml:space="preserve">Pochette microfibre 13 x 8 cm </t>
  </si>
  <si>
    <t xml:space="preserve">MINI-Power, chargeur 2800 mAh </t>
  </si>
  <si>
    <t xml:space="preserve">WOOD-tube, chargeur 2600 mAh </t>
  </si>
  <si>
    <t>Tapis microfibre 3 in 1 - 165 x 220 x 1 mm</t>
  </si>
  <si>
    <t>INFO-pad, surface soulevable, 200 x 240 mm, épaiss. 3 mm</t>
  </si>
  <si>
    <t>PROMO-Mug Thermomug en plastique avec impression photo</t>
  </si>
  <si>
    <t xml:space="preserve">Lampe smartphone </t>
  </si>
  <si>
    <t xml:space="preserve">LIGHT-up Handbag light </t>
  </si>
  <si>
    <t xml:space="preserve">Noodle Sport Ecouteurs </t>
  </si>
  <si>
    <t xml:space="preserve">Câble 3 en 1 </t>
  </si>
  <si>
    <t>Microflash avec puce OEM</t>
  </si>
  <si>
    <t>Metall Twister avec puce PROMO</t>
  </si>
  <si>
    <t>Microturn avec puce OEM</t>
  </si>
  <si>
    <t>Microtwister avec puce OEM</t>
  </si>
  <si>
    <t>Twister DOMING</t>
  </si>
  <si>
    <t xml:space="preserve">Metall Twister </t>
  </si>
  <si>
    <t xml:space="preserve">Wood Twister </t>
  </si>
  <si>
    <t xml:space="preserve">Ferro-Twister </t>
  </si>
  <si>
    <t xml:space="preserve">Bling </t>
  </si>
  <si>
    <t xml:space="preserve">Bambus Twister avec chaînette </t>
  </si>
  <si>
    <t xml:space="preserve">Bambus avec porte-clé </t>
  </si>
  <si>
    <t>Twistturn avec  prise USB amovible</t>
  </si>
  <si>
    <t xml:space="preserve">Ranger </t>
  </si>
  <si>
    <t xml:space="preserve">Armband1 </t>
  </si>
  <si>
    <t>Bambus 1 rond avec cordelette avec puce OEM</t>
  </si>
  <si>
    <t>Bambus 2 rond avec cordelette avec puce OEM</t>
  </si>
  <si>
    <t>Payant : Oui - Non - Enveloppe</t>
  </si>
  <si>
    <t>POUCE</t>
  </si>
  <si>
    <t>ART</t>
  </si>
  <si>
    <t>DC</t>
  </si>
  <si>
    <t>XD</t>
  </si>
  <si>
    <t>oui</t>
  </si>
  <si>
    <t>stock initial</t>
  </si>
  <si>
    <t xml:space="preserve">5517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</si>
</sst>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1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Font="1" applyAlignment="1"/>
    <xf numFmtId="49" fontId="0" fillId="0" borderId="0" xfId="0" applyNumberFormat="1" applyFont="1" applyAlignment="1"/>
    <xf numFmtId="0" fontId="4" fillId="0" borderId="0" xfId="0" applyFont="1" applyFill="1" applyAlignment="1">
      <alignment horizontal="center"/>
    </xf>
    <xf numFmtId="2" fontId="0" fillId="0" borderId="0" xfId="0" applyNumberFormat="1" applyFont="1" applyAlignment="1"/>
    <xf numFmtId="0" fontId="0" fillId="2" borderId="0" xfId="0" applyFont="1" applyFill="1" applyAlignment="1"/>
    <xf numFmtId="14" fontId="0" fillId="0" borderId="0" xfId="0" applyNumberFormat="1" applyFont="1" applyAlignment="1"/>
    <xf numFmtId="49" fontId="0" fillId="0" borderId="0" xfId="0" applyNumberFormat="1" applyFont="1" applyFill="1" applyAlignment="1"/>
    <xf numFmtId="0" fontId="0" fillId="0" borderId="0" xfId="0" applyFont="1" applyFill="1" applyAlignment="1"/>
    <xf numFmtId="14" fontId="0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2" fontId="4" fillId="0" borderId="0" xfId="0" applyNumberFormat="1" applyFont="1" applyAlignment="1"/>
    <xf numFmtId="49" fontId="0" fillId="3" borderId="0" xfId="0" applyNumberFormat="1" applyFont="1" applyFill="1" applyAlignment="1"/>
    <xf numFmtId="0" fontId="0" fillId="3" borderId="0" xfId="0" applyFont="1" applyFill="1" applyAlignment="1"/>
    <xf numFmtId="0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/>
  </cellXfs>
  <cellStyles count="2">
    <cellStyle name="Normal" xfId="0" builtinId="0"/>
    <cellStyle name="Normal 2" xfId="1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476249</xdr:colOff>
      <xdr:row>4</xdr:row>
      <xdr:rowOff>0</xdr:rowOff>
    </xdr:from>
    <xdr:to>
      <xdr:col>9</xdr:col>
      <xdr:colOff>704850</xdr:colOff>
      <xdr:row>26</xdr:row>
      <xdr:rowOff>38100</xdr:rowOff>
    </xdr:to>
    <xdr:sp macro="" textlink="">
      <xdr:nvSpPr>
        <xdr:cNvPr id="2" name="Rectangle à coins arrondis 1"/>
        <xdr:cNvSpPr/>
      </xdr:nvSpPr>
      <xdr:spPr>
        <a:xfrm>
          <a:off x="1314449" y="971550"/>
          <a:ext cx="10086976" cy="422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 i="0" u="sng">
              <a:latin typeface="Arial" panose="020B0604020202020204" pitchFamily="34" charset="0"/>
              <a:cs typeface="Arial" panose="020B0604020202020204" pitchFamily="34" charset="0"/>
            </a:rPr>
            <a:t>Feuille Ref produits</a:t>
          </a:r>
        </a:p>
        <a:p>
          <a:pPr algn="l"/>
          <a:endParaRPr lang="fr-FR" sz="1200" b="1" i="0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>
              <a:latin typeface="Arial" panose="020B0604020202020204" pitchFamily="34" charset="0"/>
              <a:cs typeface="Arial" panose="020B0604020202020204" pitchFamily="34" charset="0"/>
            </a:rPr>
            <a:t>la colonne E doit recevoir l'état des stocks à l'initialisation</a:t>
          </a:r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 du fichier</a:t>
          </a:r>
        </a:p>
        <a:p>
          <a:pPr algn="l"/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 b="1" u="sng" baseline="0">
              <a:latin typeface="Arial" panose="020B0604020202020204" pitchFamily="34" charset="0"/>
              <a:cs typeface="Arial" panose="020B0604020202020204" pitchFamily="34" charset="0"/>
            </a:rPr>
            <a:t>Cette feuille</a:t>
          </a:r>
        </a:p>
        <a:p>
          <a:pPr algn="l"/>
          <a:endParaRPr lang="fr-FR" sz="1200" b="1" u="sng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formule en colonne E:</a:t>
          </a: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va chercher la valeur du stock en feuille Ref si la référence produit n'est pas déjà spécifiée dans le champ a</a:t>
          </a:r>
          <a:r>
            <a:rPr lang="fr-FR" sz="1200" u="sng" baseline="0">
              <a:latin typeface="Arial" panose="020B0604020202020204" pitchFamily="34" charset="0"/>
              <a:cs typeface="Arial" panose="020B0604020202020204" pitchFamily="34" charset="0"/>
            </a:rPr>
            <a:t>u dessus </a:t>
          </a:r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de la formule</a:t>
          </a: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sinon, va chercher la dernière valeur de la ,colonne H correspondant à la référence.</a:t>
          </a:r>
        </a:p>
        <a:p>
          <a:pPr algn="l"/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600" b="1" u="none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ATTENTION</a:t>
          </a: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1_ la formule en E2 qui initialise</a:t>
          </a:r>
          <a:r>
            <a:rPr lang="fr-FR" sz="1200" u="sng" baseline="0">
              <a:latin typeface="Arial" panose="020B0604020202020204" pitchFamily="34" charset="0"/>
              <a:cs typeface="Arial" panose="020B0604020202020204" pitchFamily="34" charset="0"/>
            </a:rPr>
            <a:t> la liste n'est pas indentique </a:t>
          </a:r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à celles qui suivent</a:t>
          </a: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2_ la formule à partir de B3 est matricielle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. Elle doit être entrée avec la touche Enter en maintenant les touches ctrl et shift enfoncées</a:t>
          </a: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(elle s'affiche automatiquement entre accolades dans la barre de formule)</a:t>
          </a: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3_ cette formule fait évoluer le champ pour toujours s'adresser au champ depuis la ligne 2 et jusqu'au dessus de la ligne où elle se trouve (voir position des blocages $)</a:t>
          </a:r>
        </a:p>
        <a:p>
          <a:pPr algn="l"/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200" baseline="0">
              <a:latin typeface="Arial" panose="020B0604020202020204" pitchFamily="34" charset="0"/>
              <a:cs typeface="Arial" panose="020B0604020202020204" pitchFamily="34" charset="0"/>
            </a:rPr>
            <a:t>le tableau est équipé jusqu'à la ligne 2000</a:t>
          </a:r>
        </a:p>
        <a:p>
          <a:pPr algn="l"/>
          <a:endParaRPr lang="fr-FR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fr-F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k%20liste%20dero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 PDTS"/>
      <sheetName val="ECHANTILLONS"/>
      <sheetName val="temporaire"/>
      <sheetName val="SUIVI ECH ENVELOP"/>
      <sheetName val="SUIVI ENLEVOPPE"/>
      <sheetName val="CTCO 2017"/>
      <sheetName val="FORUM DES EXPERTS"/>
      <sheetName val="Listes déroul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0"/>
  <sheetViews>
    <sheetView topLeftCell="C1" zoomScale="110" zoomScaleNormal="110" workbookViewId="0">
      <selection activeCell="E3" sqref="E3"/>
    </sheetView>
  </sheetViews>
  <sheetFormatPr baseColWidth="10" defaultColWidth="11.375" defaultRowHeight="15" x14ac:dyDescent="0.25"/>
  <cols>
    <col min="1" max="1" width="10.875" style="24" bestFit="1" customWidth="1"/>
    <col min="2" max="2" width="93.875" style="23" bestFit="1" customWidth="1"/>
    <col min="3" max="3" width="19" style="23" bestFit="1" customWidth="1"/>
    <col min="4" max="4" width="9.625" style="23" bestFit="1" customWidth="1"/>
    <col min="5" max="16384" width="11.375" style="23"/>
  </cols>
  <sheetData>
    <row r="1" spans="1:5" ht="36.75" customHeight="1" x14ac:dyDescent="0.25">
      <c r="A1" s="19" t="s">
        <v>9</v>
      </c>
      <c r="B1" s="20" t="s">
        <v>12</v>
      </c>
      <c r="C1" s="20" t="s">
        <v>10</v>
      </c>
      <c r="D1" s="21" t="s">
        <v>11</v>
      </c>
      <c r="E1" s="22" t="s">
        <v>730</v>
      </c>
    </row>
    <row r="2" spans="1:5" x14ac:dyDescent="0.25">
      <c r="A2" s="24">
        <v>2143</v>
      </c>
      <c r="B2" s="23" t="s">
        <v>722</v>
      </c>
      <c r="C2" s="25" t="s">
        <v>174</v>
      </c>
      <c r="D2" s="26">
        <v>0</v>
      </c>
      <c r="E2" s="27">
        <v>800</v>
      </c>
    </row>
    <row r="3" spans="1:5" x14ac:dyDescent="0.25">
      <c r="A3" s="24">
        <v>2144</v>
      </c>
      <c r="B3" s="23" t="s">
        <v>723</v>
      </c>
      <c r="C3" s="25" t="s">
        <v>174</v>
      </c>
      <c r="D3" s="26">
        <v>0</v>
      </c>
      <c r="E3" s="27"/>
    </row>
    <row r="4" spans="1:5" x14ac:dyDescent="0.25">
      <c r="A4" s="24">
        <v>2148</v>
      </c>
      <c r="B4" s="23" t="s">
        <v>304</v>
      </c>
      <c r="C4" s="25" t="s">
        <v>174</v>
      </c>
      <c r="D4" s="26">
        <v>0</v>
      </c>
      <c r="E4" s="27"/>
    </row>
    <row r="5" spans="1:5" x14ac:dyDescent="0.25">
      <c r="A5" s="24">
        <v>2154</v>
      </c>
      <c r="B5" s="23" t="s">
        <v>227</v>
      </c>
      <c r="C5" s="25" t="s">
        <v>174</v>
      </c>
      <c r="D5" s="26">
        <v>0</v>
      </c>
      <c r="E5" s="27"/>
    </row>
    <row r="6" spans="1:5" x14ac:dyDescent="0.25">
      <c r="A6" s="24">
        <v>2180</v>
      </c>
      <c r="B6" s="23" t="s">
        <v>243</v>
      </c>
      <c r="C6" s="25" t="s">
        <v>174</v>
      </c>
      <c r="D6" s="26">
        <v>0</v>
      </c>
      <c r="E6" s="27"/>
    </row>
    <row r="7" spans="1:5" x14ac:dyDescent="0.25">
      <c r="A7" s="24">
        <v>2189</v>
      </c>
      <c r="B7" s="23" t="s">
        <v>312</v>
      </c>
      <c r="C7" s="25" t="s">
        <v>174</v>
      </c>
      <c r="D7" s="26">
        <v>0</v>
      </c>
      <c r="E7" s="27"/>
    </row>
    <row r="8" spans="1:5" x14ac:dyDescent="0.25">
      <c r="A8" s="24">
        <v>3235</v>
      </c>
      <c r="B8" s="23" t="s">
        <v>276</v>
      </c>
      <c r="C8" s="25" t="s">
        <v>174</v>
      </c>
      <c r="D8" s="26">
        <v>0</v>
      </c>
      <c r="E8" s="27"/>
    </row>
    <row r="9" spans="1:5" x14ac:dyDescent="0.25">
      <c r="A9" s="24">
        <v>3238</v>
      </c>
      <c r="B9" s="23" t="s">
        <v>708</v>
      </c>
      <c r="C9" s="25" t="s">
        <v>174</v>
      </c>
      <c r="D9" s="26">
        <v>0</v>
      </c>
      <c r="E9" s="27"/>
    </row>
    <row r="10" spans="1:5" x14ac:dyDescent="0.25">
      <c r="A10" s="24">
        <v>3242</v>
      </c>
      <c r="B10" s="23" t="s">
        <v>710</v>
      </c>
      <c r="C10" s="25" t="s">
        <v>174</v>
      </c>
      <c r="D10" s="26">
        <v>0</v>
      </c>
      <c r="E10" s="27"/>
    </row>
    <row r="11" spans="1:5" x14ac:dyDescent="0.25">
      <c r="A11" s="24">
        <v>3243</v>
      </c>
      <c r="B11" s="28" t="s">
        <v>711</v>
      </c>
      <c r="C11" s="25" t="s">
        <v>174</v>
      </c>
      <c r="D11" s="26">
        <v>0</v>
      </c>
      <c r="E11" s="27"/>
    </row>
    <row r="12" spans="1:5" x14ac:dyDescent="0.25">
      <c r="A12" s="24">
        <v>3322</v>
      </c>
      <c r="B12" s="23" t="s">
        <v>258</v>
      </c>
      <c r="C12" s="25" t="s">
        <v>174</v>
      </c>
      <c r="D12" s="26">
        <v>0</v>
      </c>
      <c r="E12" s="27"/>
    </row>
    <row r="13" spans="1:5" x14ac:dyDescent="0.25">
      <c r="A13" s="24">
        <v>5222</v>
      </c>
      <c r="B13" s="23" t="s">
        <v>300</v>
      </c>
      <c r="C13" s="25" t="s">
        <v>174</v>
      </c>
      <c r="D13" s="26">
        <v>0</v>
      </c>
      <c r="E13" s="27"/>
    </row>
    <row r="14" spans="1:5" x14ac:dyDescent="0.25">
      <c r="A14" s="24">
        <v>5223</v>
      </c>
      <c r="B14" s="23" t="s">
        <v>301</v>
      </c>
      <c r="C14" s="25" t="s">
        <v>174</v>
      </c>
      <c r="D14" s="26">
        <v>0</v>
      </c>
      <c r="E14" s="27"/>
    </row>
    <row r="15" spans="1:5" x14ac:dyDescent="0.25">
      <c r="A15" s="24">
        <v>5228</v>
      </c>
      <c r="B15" s="23" t="s">
        <v>265</v>
      </c>
      <c r="C15" s="25" t="s">
        <v>174</v>
      </c>
      <c r="D15" s="26">
        <v>0</v>
      </c>
      <c r="E15" s="27"/>
    </row>
    <row r="16" spans="1:5" x14ac:dyDescent="0.25">
      <c r="A16" s="24">
        <v>5243</v>
      </c>
      <c r="B16" s="23" t="s">
        <v>270</v>
      </c>
      <c r="C16" s="25" t="s">
        <v>174</v>
      </c>
      <c r="D16" s="26">
        <v>0</v>
      </c>
      <c r="E16" s="27"/>
    </row>
    <row r="17" spans="1:5" x14ac:dyDescent="0.25">
      <c r="A17" s="24">
        <v>5246</v>
      </c>
      <c r="B17" s="23" t="s">
        <v>280</v>
      </c>
      <c r="C17" s="25" t="s">
        <v>174</v>
      </c>
      <c r="D17" s="26">
        <v>0</v>
      </c>
      <c r="E17" s="27"/>
    </row>
    <row r="18" spans="1:5" x14ac:dyDescent="0.25">
      <c r="A18" s="24">
        <v>5280</v>
      </c>
      <c r="B18" s="23" t="s">
        <v>239</v>
      </c>
      <c r="C18" s="25" t="s">
        <v>174</v>
      </c>
      <c r="D18" s="26">
        <v>0</v>
      </c>
      <c r="E18" s="27"/>
    </row>
    <row r="19" spans="1:5" x14ac:dyDescent="0.25">
      <c r="A19" s="29">
        <v>5287</v>
      </c>
      <c r="B19" s="30" t="s">
        <v>274</v>
      </c>
      <c r="C19" s="25" t="s">
        <v>174</v>
      </c>
      <c r="D19" s="26">
        <v>0</v>
      </c>
      <c r="E19" s="27"/>
    </row>
    <row r="20" spans="1:5" x14ac:dyDescent="0.25">
      <c r="A20" s="24">
        <v>5289</v>
      </c>
      <c r="B20" s="23" t="s">
        <v>245</v>
      </c>
      <c r="C20" s="25" t="s">
        <v>174</v>
      </c>
      <c r="D20" s="26">
        <v>0</v>
      </c>
      <c r="E20" s="27"/>
    </row>
    <row r="21" spans="1:5" x14ac:dyDescent="0.25">
      <c r="A21" s="24">
        <v>5291</v>
      </c>
      <c r="B21" s="23" t="s">
        <v>255</v>
      </c>
      <c r="C21" s="25" t="s">
        <v>174</v>
      </c>
      <c r="D21" s="26">
        <v>0</v>
      </c>
      <c r="E21" s="27"/>
    </row>
    <row r="22" spans="1:5" x14ac:dyDescent="0.25">
      <c r="A22" s="24">
        <v>5293</v>
      </c>
      <c r="B22" s="23" t="s">
        <v>234</v>
      </c>
      <c r="C22" s="25" t="s">
        <v>174</v>
      </c>
      <c r="D22" s="26">
        <v>0</v>
      </c>
      <c r="E22" s="27"/>
    </row>
    <row r="23" spans="1:5" x14ac:dyDescent="0.25">
      <c r="A23" s="24">
        <v>5308</v>
      </c>
      <c r="B23" s="30" t="s">
        <v>275</v>
      </c>
      <c r="C23" s="25" t="s">
        <v>174</v>
      </c>
      <c r="D23" s="26">
        <v>0</v>
      </c>
      <c r="E23" s="27"/>
    </row>
    <row r="24" spans="1:5" x14ac:dyDescent="0.25">
      <c r="A24" s="24">
        <v>5310</v>
      </c>
      <c r="B24" s="23" t="s">
        <v>250</v>
      </c>
      <c r="C24" s="25" t="s">
        <v>174</v>
      </c>
      <c r="D24" s="26">
        <v>0</v>
      </c>
      <c r="E24" s="27"/>
    </row>
    <row r="25" spans="1:5" x14ac:dyDescent="0.25">
      <c r="A25" s="24">
        <v>5312</v>
      </c>
      <c r="B25" s="23" t="s">
        <v>277</v>
      </c>
      <c r="C25" s="25" t="s">
        <v>174</v>
      </c>
      <c r="D25" s="26">
        <v>0</v>
      </c>
      <c r="E25" s="27"/>
    </row>
    <row r="26" spans="1:5" x14ac:dyDescent="0.25">
      <c r="A26" s="24">
        <v>5316</v>
      </c>
      <c r="B26" s="23" t="s">
        <v>247</v>
      </c>
      <c r="C26" s="25" t="s">
        <v>174</v>
      </c>
      <c r="D26" s="26">
        <v>0</v>
      </c>
      <c r="E26" s="27"/>
    </row>
    <row r="27" spans="1:5" x14ac:dyDescent="0.25">
      <c r="A27" s="24">
        <v>5318</v>
      </c>
      <c r="B27" s="23" t="s">
        <v>253</v>
      </c>
      <c r="C27" s="25" t="s">
        <v>174</v>
      </c>
      <c r="D27" s="26">
        <v>0</v>
      </c>
      <c r="E27" s="27"/>
    </row>
    <row r="28" spans="1:5" x14ac:dyDescent="0.25">
      <c r="A28" s="24">
        <v>5329</v>
      </c>
      <c r="B28" s="23" t="s">
        <v>232</v>
      </c>
      <c r="C28" s="25" t="s">
        <v>174</v>
      </c>
      <c r="D28" s="26">
        <v>0</v>
      </c>
      <c r="E28" s="27"/>
    </row>
    <row r="29" spans="1:5" x14ac:dyDescent="0.25">
      <c r="A29" s="24">
        <v>5331</v>
      </c>
      <c r="B29" s="23" t="s">
        <v>295</v>
      </c>
      <c r="C29" s="25" t="s">
        <v>174</v>
      </c>
      <c r="D29" s="26">
        <v>0</v>
      </c>
      <c r="E29" s="27"/>
    </row>
    <row r="30" spans="1:5" x14ac:dyDescent="0.25">
      <c r="A30" s="24">
        <v>5332</v>
      </c>
      <c r="B30" s="23" t="s">
        <v>293</v>
      </c>
      <c r="C30" s="25" t="s">
        <v>174</v>
      </c>
      <c r="D30" s="26">
        <v>0</v>
      </c>
      <c r="E30" s="27"/>
    </row>
    <row r="31" spans="1:5" x14ac:dyDescent="0.25">
      <c r="A31" s="24">
        <v>5333</v>
      </c>
      <c r="B31" s="23" t="s">
        <v>228</v>
      </c>
      <c r="C31" s="25" t="s">
        <v>174</v>
      </c>
      <c r="D31" s="26">
        <v>0</v>
      </c>
      <c r="E31" s="27"/>
    </row>
    <row r="32" spans="1:5" x14ac:dyDescent="0.25">
      <c r="A32" s="24">
        <v>5345</v>
      </c>
      <c r="B32" s="23" t="s">
        <v>264</v>
      </c>
      <c r="C32" s="25" t="s">
        <v>174</v>
      </c>
      <c r="D32" s="26">
        <v>0</v>
      </c>
      <c r="E32" s="27"/>
    </row>
    <row r="33" spans="1:5" x14ac:dyDescent="0.25">
      <c r="A33" s="24">
        <v>5347</v>
      </c>
      <c r="B33" s="23" t="s">
        <v>709</v>
      </c>
      <c r="C33" s="25" t="s">
        <v>174</v>
      </c>
      <c r="D33" s="26">
        <v>0</v>
      </c>
      <c r="E33" s="27"/>
    </row>
    <row r="34" spans="1:5" x14ac:dyDescent="0.25">
      <c r="A34" s="24">
        <v>5358</v>
      </c>
      <c r="B34" s="23" t="s">
        <v>246</v>
      </c>
      <c r="C34" s="25" t="s">
        <v>174</v>
      </c>
      <c r="D34" s="26">
        <v>0</v>
      </c>
      <c r="E34" s="27"/>
    </row>
    <row r="35" spans="1:5" x14ac:dyDescent="0.25">
      <c r="A35" s="24">
        <v>5360</v>
      </c>
      <c r="B35" s="23" t="s">
        <v>231</v>
      </c>
      <c r="C35" s="25" t="s">
        <v>174</v>
      </c>
      <c r="D35" s="26">
        <v>0</v>
      </c>
      <c r="E35" s="27"/>
    </row>
    <row r="36" spans="1:5" x14ac:dyDescent="0.25">
      <c r="A36" s="29">
        <v>5366</v>
      </c>
      <c r="B36" s="23" t="s">
        <v>271</v>
      </c>
      <c r="C36" s="25" t="s">
        <v>174</v>
      </c>
      <c r="D36" s="26">
        <v>0</v>
      </c>
      <c r="E36" s="27"/>
    </row>
    <row r="37" spans="1:5" x14ac:dyDescent="0.25">
      <c r="A37" s="24">
        <v>5374</v>
      </c>
      <c r="B37" s="23" t="s">
        <v>254</v>
      </c>
      <c r="C37" s="25" t="s">
        <v>174</v>
      </c>
      <c r="D37" s="26">
        <v>0</v>
      </c>
      <c r="E37" s="27"/>
    </row>
    <row r="38" spans="1:5" x14ac:dyDescent="0.25">
      <c r="A38" s="24">
        <v>5448</v>
      </c>
      <c r="B38" s="23" t="s">
        <v>249</v>
      </c>
      <c r="C38" s="25" t="s">
        <v>174</v>
      </c>
      <c r="D38" s="26">
        <v>0</v>
      </c>
      <c r="E38" s="27"/>
    </row>
    <row r="39" spans="1:5" x14ac:dyDescent="0.25">
      <c r="A39" s="24">
        <v>5494</v>
      </c>
      <c r="B39" s="23" t="s">
        <v>267</v>
      </c>
      <c r="C39" s="25" t="s">
        <v>174</v>
      </c>
      <c r="D39" s="26">
        <v>0</v>
      </c>
      <c r="E39" s="27"/>
    </row>
    <row r="40" spans="1:5" x14ac:dyDescent="0.25">
      <c r="A40" s="24">
        <v>5496</v>
      </c>
      <c r="B40" s="23" t="s">
        <v>263</v>
      </c>
      <c r="C40" s="25" t="s">
        <v>174</v>
      </c>
      <c r="D40" s="26">
        <v>0</v>
      </c>
      <c r="E40" s="27"/>
    </row>
    <row r="41" spans="1:5" x14ac:dyDescent="0.25">
      <c r="A41" s="24">
        <v>5519</v>
      </c>
      <c r="B41" s="23" t="s">
        <v>238</v>
      </c>
      <c r="C41" s="25" t="s">
        <v>174</v>
      </c>
      <c r="D41" s="26">
        <v>0</v>
      </c>
      <c r="E41" s="27"/>
    </row>
    <row r="42" spans="1:5" x14ac:dyDescent="0.25">
      <c r="A42" s="24">
        <v>5520</v>
      </c>
      <c r="B42" s="23" t="s">
        <v>262</v>
      </c>
      <c r="C42" s="25" t="s">
        <v>174</v>
      </c>
      <c r="D42" s="26">
        <v>0</v>
      </c>
      <c r="E42" s="27"/>
    </row>
    <row r="43" spans="1:5" x14ac:dyDescent="0.25">
      <c r="A43" s="24">
        <v>5521</v>
      </c>
      <c r="B43" s="23" t="s">
        <v>260</v>
      </c>
      <c r="C43" s="25" t="s">
        <v>174</v>
      </c>
      <c r="D43" s="26">
        <v>0</v>
      </c>
      <c r="E43" s="27"/>
    </row>
    <row r="44" spans="1:5" x14ac:dyDescent="0.25">
      <c r="A44" s="24">
        <v>5643</v>
      </c>
      <c r="B44" s="23" t="s">
        <v>298</v>
      </c>
      <c r="C44" s="25" t="s">
        <v>174</v>
      </c>
      <c r="D44" s="26">
        <v>0</v>
      </c>
      <c r="E44" s="27"/>
    </row>
    <row r="45" spans="1:5" x14ac:dyDescent="0.25">
      <c r="A45" s="24">
        <v>5673</v>
      </c>
      <c r="B45" s="23" t="s">
        <v>288</v>
      </c>
      <c r="C45" s="25" t="s">
        <v>174</v>
      </c>
      <c r="D45" s="26">
        <v>0</v>
      </c>
      <c r="E45" s="27"/>
    </row>
    <row r="46" spans="1:5" x14ac:dyDescent="0.25">
      <c r="A46" s="24">
        <v>5674</v>
      </c>
      <c r="B46" s="23" t="s">
        <v>256</v>
      </c>
      <c r="C46" s="25" t="s">
        <v>174</v>
      </c>
      <c r="D46" s="26">
        <v>0</v>
      </c>
      <c r="E46" s="27"/>
    </row>
    <row r="47" spans="1:5" x14ac:dyDescent="0.25">
      <c r="A47" s="24">
        <v>5678</v>
      </c>
      <c r="B47" s="23" t="s">
        <v>244</v>
      </c>
      <c r="C47" s="25" t="s">
        <v>174</v>
      </c>
      <c r="D47" s="26">
        <v>0</v>
      </c>
      <c r="E47" s="27"/>
    </row>
    <row r="48" spans="1:5" x14ac:dyDescent="0.25">
      <c r="A48" s="24">
        <v>5727</v>
      </c>
      <c r="B48" s="23" t="s">
        <v>233</v>
      </c>
      <c r="C48" s="25" t="s">
        <v>174</v>
      </c>
      <c r="D48" s="26">
        <v>0</v>
      </c>
      <c r="E48" s="27"/>
    </row>
    <row r="49" spans="1:5" x14ac:dyDescent="0.25">
      <c r="A49" s="24">
        <v>5785</v>
      </c>
      <c r="B49" s="23" t="s">
        <v>259</v>
      </c>
      <c r="C49" s="25" t="s">
        <v>174</v>
      </c>
      <c r="D49" s="26">
        <v>0</v>
      </c>
      <c r="E49" s="27"/>
    </row>
    <row r="50" spans="1:5" x14ac:dyDescent="0.25">
      <c r="A50" s="24">
        <v>5786</v>
      </c>
      <c r="B50" s="23" t="s">
        <v>266</v>
      </c>
      <c r="C50" s="25" t="s">
        <v>174</v>
      </c>
      <c r="D50" s="26">
        <v>0</v>
      </c>
      <c r="E50" s="27"/>
    </row>
    <row r="51" spans="1:5" x14ac:dyDescent="0.25">
      <c r="A51" s="24">
        <v>5787</v>
      </c>
      <c r="B51" s="23" t="s">
        <v>251</v>
      </c>
      <c r="C51" s="25" t="s">
        <v>174</v>
      </c>
      <c r="D51" s="26">
        <v>0</v>
      </c>
      <c r="E51" s="27"/>
    </row>
    <row r="52" spans="1:5" x14ac:dyDescent="0.25">
      <c r="A52" s="24">
        <v>5807</v>
      </c>
      <c r="B52" s="23" t="s">
        <v>230</v>
      </c>
      <c r="C52" s="25" t="s">
        <v>174</v>
      </c>
      <c r="D52" s="26">
        <v>0</v>
      </c>
      <c r="E52" s="27"/>
    </row>
    <row r="53" spans="1:5" x14ac:dyDescent="0.25">
      <c r="A53" s="24">
        <v>5864</v>
      </c>
      <c r="B53" s="23" t="s">
        <v>268</v>
      </c>
      <c r="C53" s="25" t="s">
        <v>174</v>
      </c>
      <c r="D53" s="26">
        <v>0</v>
      </c>
      <c r="E53" s="27"/>
    </row>
    <row r="54" spans="1:5" x14ac:dyDescent="0.25">
      <c r="A54" s="24">
        <v>5878</v>
      </c>
      <c r="B54" s="23" t="s">
        <v>294</v>
      </c>
      <c r="C54" s="25" t="s">
        <v>174</v>
      </c>
      <c r="D54" s="26">
        <v>0</v>
      </c>
      <c r="E54" s="27"/>
    </row>
    <row r="55" spans="1:5" x14ac:dyDescent="0.25">
      <c r="A55" s="24">
        <v>5896</v>
      </c>
      <c r="B55" s="23" t="s">
        <v>296</v>
      </c>
      <c r="C55" s="25" t="s">
        <v>174</v>
      </c>
      <c r="D55" s="26">
        <v>0</v>
      </c>
      <c r="E55" s="27"/>
    </row>
    <row r="56" spans="1:5" x14ac:dyDescent="0.25">
      <c r="A56" s="24">
        <v>5946</v>
      </c>
      <c r="B56" s="23" t="s">
        <v>284</v>
      </c>
      <c r="C56" s="25" t="s">
        <v>174</v>
      </c>
      <c r="D56" s="26">
        <v>0</v>
      </c>
      <c r="E56" s="27"/>
    </row>
    <row r="57" spans="1:5" x14ac:dyDescent="0.25">
      <c r="A57" s="24">
        <v>5959</v>
      </c>
      <c r="B57" s="23" t="s">
        <v>289</v>
      </c>
      <c r="C57" s="25" t="s">
        <v>174</v>
      </c>
      <c r="D57" s="26">
        <v>0</v>
      </c>
      <c r="E57" s="27"/>
    </row>
    <row r="58" spans="1:5" x14ac:dyDescent="0.25">
      <c r="A58" s="24">
        <v>6037</v>
      </c>
      <c r="B58" s="23" t="s">
        <v>241</v>
      </c>
      <c r="C58" s="25" t="s">
        <v>174</v>
      </c>
      <c r="D58" s="26">
        <v>0</v>
      </c>
      <c r="E58" s="27"/>
    </row>
    <row r="59" spans="1:5" x14ac:dyDescent="0.25">
      <c r="A59" s="24">
        <v>6038</v>
      </c>
      <c r="B59" s="23" t="s">
        <v>257</v>
      </c>
      <c r="C59" s="25" t="s">
        <v>174</v>
      </c>
      <c r="D59" s="26">
        <v>0</v>
      </c>
      <c r="E59" s="27"/>
    </row>
    <row r="60" spans="1:5" x14ac:dyDescent="0.25">
      <c r="A60" s="29">
        <v>6039</v>
      </c>
      <c r="B60" s="31" t="s">
        <v>273</v>
      </c>
      <c r="C60" s="25" t="s">
        <v>174</v>
      </c>
      <c r="D60" s="26">
        <v>0</v>
      </c>
      <c r="E60" s="27"/>
    </row>
    <row r="61" spans="1:5" x14ac:dyDescent="0.25">
      <c r="A61" s="24">
        <v>6040</v>
      </c>
      <c r="B61" s="23" t="s">
        <v>279</v>
      </c>
      <c r="C61" s="25" t="s">
        <v>174</v>
      </c>
      <c r="D61" s="26">
        <v>0</v>
      </c>
      <c r="E61" s="27"/>
    </row>
    <row r="62" spans="1:5" x14ac:dyDescent="0.25">
      <c r="A62" s="24">
        <v>6066</v>
      </c>
      <c r="B62" s="23" t="s">
        <v>282</v>
      </c>
      <c r="C62" s="25" t="s">
        <v>174</v>
      </c>
      <c r="D62" s="26">
        <v>0</v>
      </c>
      <c r="E62" s="27"/>
    </row>
    <row r="63" spans="1:5" x14ac:dyDescent="0.25">
      <c r="A63" s="24">
        <v>6107</v>
      </c>
      <c r="B63" s="23" t="s">
        <v>287</v>
      </c>
      <c r="C63" s="25" t="s">
        <v>174</v>
      </c>
      <c r="D63" s="26">
        <v>0</v>
      </c>
      <c r="E63" s="27"/>
    </row>
    <row r="64" spans="1:5" x14ac:dyDescent="0.25">
      <c r="A64" s="24">
        <v>6114</v>
      </c>
      <c r="B64" s="23" t="s">
        <v>261</v>
      </c>
      <c r="C64" s="25" t="s">
        <v>174</v>
      </c>
      <c r="D64" s="26">
        <v>0</v>
      </c>
      <c r="E64" s="27"/>
    </row>
    <row r="65" spans="1:5" x14ac:dyDescent="0.25">
      <c r="A65" s="24">
        <v>6125</v>
      </c>
      <c r="B65" s="23" t="s">
        <v>286</v>
      </c>
      <c r="C65" s="25" t="s">
        <v>174</v>
      </c>
      <c r="D65" s="26">
        <v>0</v>
      </c>
      <c r="E65" s="27"/>
    </row>
    <row r="66" spans="1:5" x14ac:dyDescent="0.25">
      <c r="A66" s="24">
        <v>6131</v>
      </c>
      <c r="B66" s="23" t="s">
        <v>306</v>
      </c>
      <c r="C66" s="25" t="s">
        <v>174</v>
      </c>
      <c r="D66" s="26">
        <v>0</v>
      </c>
      <c r="E66" s="27"/>
    </row>
    <row r="67" spans="1:5" x14ac:dyDescent="0.25">
      <c r="A67" s="24">
        <v>6186</v>
      </c>
      <c r="B67" s="23" t="s">
        <v>278</v>
      </c>
      <c r="C67" s="25" t="s">
        <v>174</v>
      </c>
      <c r="D67" s="26">
        <v>0</v>
      </c>
      <c r="E67" s="27"/>
    </row>
    <row r="68" spans="1:5" x14ac:dyDescent="0.25">
      <c r="A68" s="29">
        <v>6198</v>
      </c>
      <c r="B68" s="30" t="s">
        <v>272</v>
      </c>
      <c r="C68" s="25" t="s">
        <v>174</v>
      </c>
      <c r="D68" s="26">
        <v>0</v>
      </c>
      <c r="E68" s="27"/>
    </row>
    <row r="69" spans="1:5" x14ac:dyDescent="0.25">
      <c r="A69" s="24">
        <v>6307</v>
      </c>
      <c r="B69" s="23" t="s">
        <v>310</v>
      </c>
      <c r="C69" s="25" t="s">
        <v>174</v>
      </c>
      <c r="D69" s="26">
        <v>0</v>
      </c>
      <c r="E69" s="27"/>
    </row>
    <row r="70" spans="1:5" x14ac:dyDescent="0.25">
      <c r="A70" s="24">
        <v>6341</v>
      </c>
      <c r="B70" s="23" t="s">
        <v>229</v>
      </c>
      <c r="C70" s="25" t="s">
        <v>174</v>
      </c>
      <c r="D70" s="26">
        <v>0</v>
      </c>
      <c r="E70" s="27"/>
    </row>
    <row r="71" spans="1:5" x14ac:dyDescent="0.25">
      <c r="A71" s="24">
        <v>6342</v>
      </c>
      <c r="B71" s="23" t="s">
        <v>235</v>
      </c>
      <c r="C71" s="25" t="s">
        <v>174</v>
      </c>
      <c r="D71" s="26">
        <v>0</v>
      </c>
      <c r="E71" s="27"/>
    </row>
    <row r="72" spans="1:5" x14ac:dyDescent="0.25">
      <c r="A72" s="24">
        <v>6343</v>
      </c>
      <c r="B72" s="23" t="s">
        <v>237</v>
      </c>
      <c r="C72" s="25" t="s">
        <v>174</v>
      </c>
      <c r="D72" s="26">
        <v>0</v>
      </c>
      <c r="E72" s="27"/>
    </row>
    <row r="73" spans="1:5" x14ac:dyDescent="0.25">
      <c r="A73" s="24">
        <v>6344</v>
      </c>
      <c r="B73" s="23" t="s">
        <v>242</v>
      </c>
      <c r="C73" s="25" t="s">
        <v>174</v>
      </c>
      <c r="D73" s="26">
        <v>0</v>
      </c>
      <c r="E73" s="27"/>
    </row>
    <row r="74" spans="1:5" x14ac:dyDescent="0.25">
      <c r="A74" s="24">
        <v>6345</v>
      </c>
      <c r="B74" s="23" t="s">
        <v>248</v>
      </c>
      <c r="C74" s="25" t="s">
        <v>174</v>
      </c>
      <c r="D74" s="26">
        <v>0</v>
      </c>
      <c r="E74" s="27"/>
    </row>
    <row r="75" spans="1:5" x14ac:dyDescent="0.25">
      <c r="A75" s="24">
        <v>6346</v>
      </c>
      <c r="B75" s="23" t="s">
        <v>252</v>
      </c>
      <c r="C75" s="25" t="s">
        <v>174</v>
      </c>
      <c r="D75" s="26">
        <v>0</v>
      </c>
      <c r="E75" s="27"/>
    </row>
    <row r="76" spans="1:5" x14ac:dyDescent="0.25">
      <c r="A76" s="24">
        <v>6424</v>
      </c>
      <c r="B76" s="23" t="s">
        <v>290</v>
      </c>
      <c r="C76" s="25" t="s">
        <v>174</v>
      </c>
      <c r="D76" s="26">
        <v>0</v>
      </c>
      <c r="E76" s="27"/>
    </row>
    <row r="77" spans="1:5" x14ac:dyDescent="0.25">
      <c r="A77" s="24">
        <v>6425</v>
      </c>
      <c r="B77" s="23" t="s">
        <v>291</v>
      </c>
      <c r="C77" s="25" t="s">
        <v>174</v>
      </c>
      <c r="D77" s="26">
        <v>0</v>
      </c>
      <c r="E77" s="27"/>
    </row>
    <row r="78" spans="1:5" x14ac:dyDescent="0.25">
      <c r="A78" s="32" t="s">
        <v>353</v>
      </c>
      <c r="B78" s="33" t="s">
        <v>36</v>
      </c>
      <c r="C78" s="25" t="s">
        <v>37</v>
      </c>
      <c r="D78" s="26">
        <v>0</v>
      </c>
      <c r="E78" s="27"/>
    </row>
    <row r="79" spans="1:5" x14ac:dyDescent="0.25">
      <c r="A79" s="32" t="s">
        <v>354</v>
      </c>
      <c r="B79" s="33" t="s">
        <v>38</v>
      </c>
      <c r="C79" s="25" t="s">
        <v>37</v>
      </c>
      <c r="D79" s="26">
        <v>0</v>
      </c>
      <c r="E79" s="27"/>
    </row>
    <row r="80" spans="1:5" x14ac:dyDescent="0.25">
      <c r="A80" s="32" t="s">
        <v>355</v>
      </c>
      <c r="B80" s="33" t="s">
        <v>39</v>
      </c>
      <c r="C80" s="25" t="s">
        <v>37</v>
      </c>
      <c r="D80" s="26">
        <v>0</v>
      </c>
      <c r="E80" s="27"/>
    </row>
    <row r="81" spans="1:5" x14ac:dyDescent="0.25">
      <c r="A81" s="32" t="s">
        <v>356</v>
      </c>
      <c r="B81" s="33" t="s">
        <v>40</v>
      </c>
      <c r="C81" s="25" t="s">
        <v>37</v>
      </c>
      <c r="D81" s="26">
        <v>0</v>
      </c>
      <c r="E81" s="27"/>
    </row>
    <row r="82" spans="1:5" x14ac:dyDescent="0.25">
      <c r="A82" s="32" t="s">
        <v>381</v>
      </c>
      <c r="B82" s="33" t="s">
        <v>49</v>
      </c>
      <c r="C82" s="25" t="s">
        <v>37</v>
      </c>
      <c r="D82" s="26">
        <v>0</v>
      </c>
      <c r="E82" s="27"/>
    </row>
    <row r="83" spans="1:5" x14ac:dyDescent="0.25">
      <c r="A83" s="32" t="s">
        <v>382</v>
      </c>
      <c r="B83" s="33" t="s">
        <v>50</v>
      </c>
      <c r="C83" s="25" t="s">
        <v>37</v>
      </c>
      <c r="D83" s="26">
        <v>0</v>
      </c>
      <c r="E83" s="27"/>
    </row>
    <row r="84" spans="1:5" x14ac:dyDescent="0.25">
      <c r="A84" s="32" t="s">
        <v>383</v>
      </c>
      <c r="B84" s="33" t="s">
        <v>51</v>
      </c>
      <c r="C84" s="25" t="s">
        <v>37</v>
      </c>
      <c r="D84" s="26">
        <v>0</v>
      </c>
      <c r="E84" s="27"/>
    </row>
    <row r="85" spans="1:5" x14ac:dyDescent="0.25">
      <c r="A85" s="32" t="s">
        <v>384</v>
      </c>
      <c r="B85" s="33" t="s">
        <v>52</v>
      </c>
      <c r="C85" s="25" t="s">
        <v>37</v>
      </c>
      <c r="D85" s="26">
        <v>0</v>
      </c>
      <c r="E85" s="27"/>
    </row>
    <row r="86" spans="1:5" x14ac:dyDescent="0.25">
      <c r="A86" s="32" t="s">
        <v>385</v>
      </c>
      <c r="B86" s="33" t="s">
        <v>53</v>
      </c>
      <c r="C86" s="25" t="s">
        <v>37</v>
      </c>
      <c r="D86" s="26">
        <v>0</v>
      </c>
      <c r="E86" s="27"/>
    </row>
    <row r="87" spans="1:5" x14ac:dyDescent="0.25">
      <c r="A87" s="32" t="s">
        <v>386</v>
      </c>
      <c r="B87" s="33" t="s">
        <v>54</v>
      </c>
      <c r="C87" s="25" t="s">
        <v>37</v>
      </c>
      <c r="D87" s="26">
        <v>0</v>
      </c>
      <c r="E87" s="27"/>
    </row>
    <row r="88" spans="1:5" x14ac:dyDescent="0.25">
      <c r="A88" s="32" t="s">
        <v>387</v>
      </c>
      <c r="B88" s="33" t="s">
        <v>55</v>
      </c>
      <c r="C88" s="25" t="s">
        <v>37</v>
      </c>
      <c r="D88" s="26">
        <v>0</v>
      </c>
      <c r="E88" s="27"/>
    </row>
    <row r="89" spans="1:5" x14ac:dyDescent="0.25">
      <c r="A89" s="32" t="s">
        <v>388</v>
      </c>
      <c r="B89" s="33" t="s">
        <v>56</v>
      </c>
      <c r="C89" s="25" t="s">
        <v>37</v>
      </c>
      <c r="D89" s="26">
        <v>0</v>
      </c>
      <c r="E89" s="27"/>
    </row>
    <row r="90" spans="1:5" x14ac:dyDescent="0.25">
      <c r="A90" s="32" t="s">
        <v>389</v>
      </c>
      <c r="B90" s="33" t="s">
        <v>57</v>
      </c>
      <c r="C90" s="25" t="s">
        <v>37</v>
      </c>
      <c r="D90" s="26">
        <v>0</v>
      </c>
      <c r="E90" s="27"/>
    </row>
    <row r="91" spans="1:5" x14ac:dyDescent="0.25">
      <c r="A91" s="32" t="s">
        <v>390</v>
      </c>
      <c r="B91" s="33" t="s">
        <v>58</v>
      </c>
      <c r="C91" s="25" t="s">
        <v>37</v>
      </c>
      <c r="D91" s="26">
        <v>0</v>
      </c>
      <c r="E91" s="27"/>
    </row>
    <row r="92" spans="1:5" x14ac:dyDescent="0.25">
      <c r="A92" s="32" t="s">
        <v>391</v>
      </c>
      <c r="B92" s="33" t="s">
        <v>59</v>
      </c>
      <c r="C92" s="25" t="s">
        <v>37</v>
      </c>
      <c r="D92" s="26">
        <v>0</v>
      </c>
      <c r="E92" s="27"/>
    </row>
    <row r="93" spans="1:5" x14ac:dyDescent="0.25">
      <c r="A93" s="32" t="s">
        <v>392</v>
      </c>
      <c r="B93" s="33" t="s">
        <v>60</v>
      </c>
      <c r="C93" s="25" t="s">
        <v>37</v>
      </c>
      <c r="D93" s="26">
        <v>0</v>
      </c>
      <c r="E93" s="27"/>
    </row>
    <row r="94" spans="1:5" x14ac:dyDescent="0.25">
      <c r="A94" s="32" t="s">
        <v>373</v>
      </c>
      <c r="B94" s="33" t="s">
        <v>41</v>
      </c>
      <c r="C94" s="25" t="s">
        <v>37</v>
      </c>
      <c r="D94" s="26">
        <v>0</v>
      </c>
      <c r="E94" s="27"/>
    </row>
    <row r="95" spans="1:5" x14ac:dyDescent="0.25">
      <c r="A95" s="32" t="s">
        <v>374</v>
      </c>
      <c r="B95" s="33" t="s">
        <v>42</v>
      </c>
      <c r="C95" s="25" t="s">
        <v>37</v>
      </c>
      <c r="D95" s="26">
        <v>0</v>
      </c>
      <c r="E95" s="27"/>
    </row>
    <row r="96" spans="1:5" x14ac:dyDescent="0.25">
      <c r="A96" s="32" t="s">
        <v>375</v>
      </c>
      <c r="B96" s="33" t="s">
        <v>43</v>
      </c>
      <c r="C96" s="25" t="s">
        <v>37</v>
      </c>
      <c r="D96" s="26">
        <v>0</v>
      </c>
      <c r="E96" s="27"/>
    </row>
    <row r="97" spans="1:5" x14ac:dyDescent="0.25">
      <c r="A97" s="32" t="s">
        <v>376</v>
      </c>
      <c r="B97" s="33" t="s">
        <v>44</v>
      </c>
      <c r="C97" s="25" t="s">
        <v>37</v>
      </c>
      <c r="D97" s="26">
        <v>0</v>
      </c>
      <c r="E97" s="27"/>
    </row>
    <row r="98" spans="1:5" x14ac:dyDescent="0.25">
      <c r="A98" s="32" t="s">
        <v>467</v>
      </c>
      <c r="B98" s="33" t="s">
        <v>185</v>
      </c>
      <c r="C98" s="25" t="s">
        <v>97</v>
      </c>
      <c r="D98" s="26">
        <v>0</v>
      </c>
      <c r="E98" s="27"/>
    </row>
    <row r="99" spans="1:5" x14ac:dyDescent="0.25">
      <c r="A99" s="32" t="s">
        <v>468</v>
      </c>
      <c r="B99" s="33" t="s">
        <v>186</v>
      </c>
      <c r="C99" s="25" t="s">
        <v>97</v>
      </c>
      <c r="D99" s="26">
        <v>0</v>
      </c>
      <c r="E99" s="27"/>
    </row>
    <row r="100" spans="1:5" x14ac:dyDescent="0.25">
      <c r="A100" s="32" t="s">
        <v>469</v>
      </c>
      <c r="B100" s="33" t="s">
        <v>187</v>
      </c>
      <c r="C100" s="25" t="s">
        <v>97</v>
      </c>
      <c r="D100" s="26">
        <v>0</v>
      </c>
      <c r="E100" s="27"/>
    </row>
    <row r="101" spans="1:5" x14ac:dyDescent="0.25">
      <c r="A101" s="32" t="s">
        <v>470</v>
      </c>
      <c r="B101" s="33" t="s">
        <v>98</v>
      </c>
      <c r="C101" s="25" t="s">
        <v>97</v>
      </c>
      <c r="D101" s="26">
        <v>0</v>
      </c>
      <c r="E101" s="27"/>
    </row>
    <row r="102" spans="1:5" x14ac:dyDescent="0.25">
      <c r="A102" s="32" t="s">
        <v>471</v>
      </c>
      <c r="B102" s="33" t="s">
        <v>99</v>
      </c>
      <c r="C102" s="25" t="s">
        <v>97</v>
      </c>
      <c r="D102" s="26">
        <v>0</v>
      </c>
      <c r="E102" s="27"/>
    </row>
    <row r="103" spans="1:5" x14ac:dyDescent="0.25">
      <c r="A103" s="32" t="s">
        <v>452</v>
      </c>
      <c r="B103" s="33" t="s">
        <v>91</v>
      </c>
      <c r="C103" s="25" t="s">
        <v>92</v>
      </c>
      <c r="D103" s="26">
        <v>0</v>
      </c>
      <c r="E103" s="27"/>
    </row>
    <row r="104" spans="1:5" x14ac:dyDescent="0.25">
      <c r="A104" s="32" t="s">
        <v>454</v>
      </c>
      <c r="B104" s="33" t="s">
        <v>93</v>
      </c>
      <c r="C104" s="25" t="s">
        <v>92</v>
      </c>
      <c r="D104" s="26">
        <v>0</v>
      </c>
      <c r="E104" s="27"/>
    </row>
    <row r="105" spans="1:5" x14ac:dyDescent="0.25">
      <c r="A105" s="32" t="s">
        <v>450</v>
      </c>
      <c r="B105" s="33" t="s">
        <v>89</v>
      </c>
      <c r="C105" s="25" t="s">
        <v>37</v>
      </c>
      <c r="D105" s="26">
        <v>0</v>
      </c>
      <c r="E105" s="27"/>
    </row>
    <row r="106" spans="1:5" x14ac:dyDescent="0.25">
      <c r="A106" s="32" t="s">
        <v>442</v>
      </c>
      <c r="B106" s="33" t="s">
        <v>81</v>
      </c>
      <c r="C106" s="25" t="s">
        <v>37</v>
      </c>
      <c r="D106" s="26">
        <v>0</v>
      </c>
      <c r="E106" s="27"/>
    </row>
    <row r="107" spans="1:5" x14ac:dyDescent="0.25">
      <c r="A107" s="32" t="s">
        <v>443</v>
      </c>
      <c r="B107" s="33" t="s">
        <v>82</v>
      </c>
      <c r="C107" s="25" t="s">
        <v>37</v>
      </c>
      <c r="D107" s="26">
        <v>0</v>
      </c>
      <c r="E107" s="27"/>
    </row>
    <row r="108" spans="1:5" x14ac:dyDescent="0.25">
      <c r="A108" s="32" t="s">
        <v>444</v>
      </c>
      <c r="B108" s="33" t="s">
        <v>83</v>
      </c>
      <c r="C108" s="25" t="s">
        <v>37</v>
      </c>
      <c r="D108" s="26">
        <v>0</v>
      </c>
      <c r="E108" s="27"/>
    </row>
    <row r="109" spans="1:5" x14ac:dyDescent="0.25">
      <c r="A109" s="32" t="s">
        <v>445</v>
      </c>
      <c r="B109" s="33" t="s">
        <v>84</v>
      </c>
      <c r="C109" s="25" t="s">
        <v>37</v>
      </c>
      <c r="D109" s="26">
        <v>0</v>
      </c>
      <c r="E109" s="27"/>
    </row>
    <row r="110" spans="1:5" x14ac:dyDescent="0.25">
      <c r="A110" s="32" t="s">
        <v>446</v>
      </c>
      <c r="B110" s="33" t="s">
        <v>85</v>
      </c>
      <c r="C110" s="25" t="s">
        <v>37</v>
      </c>
      <c r="D110" s="26">
        <v>0</v>
      </c>
      <c r="E110" s="27"/>
    </row>
    <row r="111" spans="1:5" x14ac:dyDescent="0.25">
      <c r="A111" s="32" t="s">
        <v>447</v>
      </c>
      <c r="B111" s="33" t="s">
        <v>86</v>
      </c>
      <c r="C111" s="25" t="s">
        <v>37</v>
      </c>
      <c r="D111" s="26">
        <v>0</v>
      </c>
      <c r="E111" s="27"/>
    </row>
    <row r="112" spans="1:5" x14ac:dyDescent="0.25">
      <c r="A112" s="32" t="s">
        <v>448</v>
      </c>
      <c r="B112" s="33" t="s">
        <v>87</v>
      </c>
      <c r="C112" s="25" t="s">
        <v>37</v>
      </c>
      <c r="D112" s="26">
        <v>0</v>
      </c>
      <c r="E112" s="27"/>
    </row>
    <row r="113" spans="1:5" x14ac:dyDescent="0.25">
      <c r="A113" s="32" t="s">
        <v>449</v>
      </c>
      <c r="B113" s="33" t="s">
        <v>88</v>
      </c>
      <c r="C113" s="25" t="s">
        <v>37</v>
      </c>
      <c r="D113" s="26">
        <v>0</v>
      </c>
      <c r="E113" s="27"/>
    </row>
    <row r="114" spans="1:5" x14ac:dyDescent="0.25">
      <c r="A114" s="32" t="s">
        <v>463</v>
      </c>
      <c r="B114" s="33" t="s">
        <v>182</v>
      </c>
      <c r="C114" s="25" t="s">
        <v>37</v>
      </c>
      <c r="D114" s="26">
        <v>0</v>
      </c>
      <c r="E114" s="27"/>
    </row>
    <row r="115" spans="1:5" x14ac:dyDescent="0.25">
      <c r="A115" s="32" t="s">
        <v>464</v>
      </c>
      <c r="B115" s="33" t="s">
        <v>183</v>
      </c>
      <c r="C115" s="25" t="s">
        <v>37</v>
      </c>
      <c r="D115" s="26">
        <v>0</v>
      </c>
      <c r="E115" s="27"/>
    </row>
    <row r="116" spans="1:5" x14ac:dyDescent="0.25">
      <c r="A116" s="32" t="s">
        <v>465</v>
      </c>
      <c r="B116" s="33" t="s">
        <v>184</v>
      </c>
      <c r="C116" s="25" t="s">
        <v>37</v>
      </c>
      <c r="D116" s="26">
        <v>0</v>
      </c>
      <c r="E116" s="27"/>
    </row>
    <row r="117" spans="1:5" x14ac:dyDescent="0.25">
      <c r="A117" s="32" t="s">
        <v>453</v>
      </c>
      <c r="B117" s="33" t="s">
        <v>90</v>
      </c>
      <c r="C117" s="25" t="s">
        <v>37</v>
      </c>
      <c r="D117" s="26">
        <v>0</v>
      </c>
      <c r="E117" s="27"/>
    </row>
    <row r="118" spans="1:5" x14ac:dyDescent="0.25">
      <c r="A118" s="32" t="s">
        <v>331</v>
      </c>
      <c r="B118" s="33" t="s">
        <v>13</v>
      </c>
      <c r="C118" s="25" t="s">
        <v>14</v>
      </c>
      <c r="D118" s="26">
        <v>0</v>
      </c>
      <c r="E118" s="27"/>
    </row>
    <row r="119" spans="1:5" x14ac:dyDescent="0.25">
      <c r="A119" s="32" t="s">
        <v>332</v>
      </c>
      <c r="B119" s="33" t="s">
        <v>15</v>
      </c>
      <c r="C119" s="25" t="s">
        <v>14</v>
      </c>
      <c r="D119" s="26">
        <v>0</v>
      </c>
      <c r="E119" s="27"/>
    </row>
    <row r="120" spans="1:5" x14ac:dyDescent="0.25">
      <c r="A120" s="32" t="s">
        <v>333</v>
      </c>
      <c r="B120" s="33" t="s">
        <v>16</v>
      </c>
      <c r="C120" s="25" t="s">
        <v>14</v>
      </c>
      <c r="D120" s="26">
        <v>0</v>
      </c>
      <c r="E120" s="27"/>
    </row>
    <row r="121" spans="1:5" x14ac:dyDescent="0.25">
      <c r="A121" s="32" t="s">
        <v>584</v>
      </c>
      <c r="B121" s="33" t="s">
        <v>105</v>
      </c>
      <c r="C121" s="25" t="s">
        <v>106</v>
      </c>
      <c r="D121" s="26">
        <v>0</v>
      </c>
      <c r="E121" s="27"/>
    </row>
    <row r="122" spans="1:5" x14ac:dyDescent="0.25">
      <c r="A122" s="32" t="s">
        <v>345</v>
      </c>
      <c r="B122" s="33" t="s">
        <v>28</v>
      </c>
      <c r="C122" s="25" t="s">
        <v>14</v>
      </c>
      <c r="D122" s="26">
        <v>0</v>
      </c>
      <c r="E122" s="27"/>
    </row>
    <row r="123" spans="1:5" x14ac:dyDescent="0.25">
      <c r="A123" s="24" t="s">
        <v>358</v>
      </c>
      <c r="B123" s="23" t="s">
        <v>297</v>
      </c>
      <c r="C123" s="25" t="s">
        <v>174</v>
      </c>
      <c r="D123" s="26">
        <v>0</v>
      </c>
      <c r="E123" s="27"/>
    </row>
    <row r="124" spans="1:5" x14ac:dyDescent="0.25">
      <c r="A124" s="24" t="s">
        <v>359</v>
      </c>
      <c r="B124" s="23" t="s">
        <v>299</v>
      </c>
      <c r="C124" s="25" t="s">
        <v>174</v>
      </c>
      <c r="D124" s="26">
        <v>0</v>
      </c>
      <c r="E124" s="27"/>
    </row>
    <row r="125" spans="1:5" x14ac:dyDescent="0.25">
      <c r="A125" s="24" t="s">
        <v>372</v>
      </c>
      <c r="B125" s="23" t="s">
        <v>236</v>
      </c>
      <c r="C125" s="25" t="s">
        <v>174</v>
      </c>
      <c r="D125" s="26">
        <v>0</v>
      </c>
      <c r="E125" s="27"/>
    </row>
    <row r="126" spans="1:5" x14ac:dyDescent="0.25">
      <c r="A126" s="24" t="s">
        <v>371</v>
      </c>
      <c r="B126" s="23" t="s">
        <v>240</v>
      </c>
      <c r="C126" s="25" t="s">
        <v>174</v>
      </c>
      <c r="D126" s="26">
        <v>0</v>
      </c>
      <c r="E126" s="27"/>
    </row>
    <row r="127" spans="1:5" x14ac:dyDescent="0.25">
      <c r="A127" s="24" t="s">
        <v>360</v>
      </c>
      <c r="B127" s="23" t="s">
        <v>302</v>
      </c>
      <c r="C127" s="25" t="s">
        <v>174</v>
      </c>
      <c r="D127" s="26">
        <v>0</v>
      </c>
      <c r="E127" s="27"/>
    </row>
    <row r="128" spans="1:5" x14ac:dyDescent="0.25">
      <c r="A128" s="24" t="s">
        <v>361</v>
      </c>
      <c r="B128" s="23" t="s">
        <v>303</v>
      </c>
      <c r="C128" s="25" t="s">
        <v>174</v>
      </c>
      <c r="D128" s="26">
        <v>0</v>
      </c>
      <c r="E128" s="27"/>
    </row>
    <row r="129" spans="1:5" x14ac:dyDescent="0.25">
      <c r="A129" s="24" t="s">
        <v>362</v>
      </c>
      <c r="B129" s="23" t="s">
        <v>305</v>
      </c>
      <c r="C129" s="25" t="s">
        <v>174</v>
      </c>
      <c r="D129" s="26">
        <v>0</v>
      </c>
      <c r="E129" s="27"/>
    </row>
    <row r="130" spans="1:5" x14ac:dyDescent="0.25">
      <c r="A130" s="24" t="s">
        <v>363</v>
      </c>
      <c r="B130" s="23" t="s">
        <v>307</v>
      </c>
      <c r="C130" s="25" t="s">
        <v>174</v>
      </c>
      <c r="D130" s="26">
        <v>0</v>
      </c>
      <c r="E130" s="27"/>
    </row>
    <row r="131" spans="1:5" x14ac:dyDescent="0.25">
      <c r="A131" s="24" t="s">
        <v>364</v>
      </c>
      <c r="B131" s="23" t="s">
        <v>308</v>
      </c>
      <c r="C131" s="25" t="s">
        <v>174</v>
      </c>
      <c r="D131" s="26">
        <v>0</v>
      </c>
      <c r="E131" s="27"/>
    </row>
    <row r="132" spans="1:5" x14ac:dyDescent="0.25">
      <c r="A132" s="24" t="s">
        <v>365</v>
      </c>
      <c r="B132" s="23" t="s">
        <v>309</v>
      </c>
      <c r="C132" s="25" t="s">
        <v>174</v>
      </c>
      <c r="D132" s="26">
        <v>0</v>
      </c>
      <c r="E132" s="27"/>
    </row>
    <row r="133" spans="1:5" s="35" customFormat="1" x14ac:dyDescent="0.25">
      <c r="A133" s="24" t="s">
        <v>370</v>
      </c>
      <c r="B133" s="23" t="s">
        <v>269</v>
      </c>
      <c r="C133" s="25" t="s">
        <v>174</v>
      </c>
      <c r="D133" s="26">
        <v>0</v>
      </c>
      <c r="E133" s="34"/>
    </row>
    <row r="134" spans="1:5" s="35" customFormat="1" x14ac:dyDescent="0.25">
      <c r="A134" s="24" t="s">
        <v>366</v>
      </c>
      <c r="B134" s="23" t="s">
        <v>311</v>
      </c>
      <c r="C134" s="25" t="s">
        <v>174</v>
      </c>
      <c r="D134" s="26">
        <v>0</v>
      </c>
      <c r="E134" s="34"/>
    </row>
    <row r="135" spans="1:5" s="35" customFormat="1" x14ac:dyDescent="0.25">
      <c r="A135" s="24" t="s">
        <v>369</v>
      </c>
      <c r="B135" s="23" t="s">
        <v>281</v>
      </c>
      <c r="C135" s="25" t="s">
        <v>174</v>
      </c>
      <c r="D135" s="26">
        <v>0</v>
      </c>
      <c r="E135" s="34"/>
    </row>
    <row r="136" spans="1:5" s="35" customFormat="1" x14ac:dyDescent="0.25">
      <c r="A136" s="24" t="s">
        <v>368</v>
      </c>
      <c r="B136" s="23" t="s">
        <v>283</v>
      </c>
      <c r="C136" s="25" t="s">
        <v>174</v>
      </c>
      <c r="D136" s="26">
        <v>0</v>
      </c>
      <c r="E136" s="34"/>
    </row>
    <row r="137" spans="1:5" s="35" customFormat="1" x14ac:dyDescent="0.25">
      <c r="A137" s="24" t="s">
        <v>357</v>
      </c>
      <c r="B137" s="23" t="s">
        <v>292</v>
      </c>
      <c r="C137" s="25" t="s">
        <v>174</v>
      </c>
      <c r="D137" s="26">
        <v>0</v>
      </c>
      <c r="E137" s="34"/>
    </row>
    <row r="138" spans="1:5" s="35" customFormat="1" x14ac:dyDescent="0.25">
      <c r="A138" s="24" t="s">
        <v>367</v>
      </c>
      <c r="B138" s="23" t="s">
        <v>285</v>
      </c>
      <c r="C138" s="25" t="s">
        <v>174</v>
      </c>
      <c r="D138" s="26">
        <v>0</v>
      </c>
      <c r="E138" s="34"/>
    </row>
    <row r="139" spans="1:5" s="35" customFormat="1" x14ac:dyDescent="0.25">
      <c r="A139" s="24" t="s">
        <v>329</v>
      </c>
      <c r="B139" s="23" t="s">
        <v>721</v>
      </c>
      <c r="C139" s="25" t="s">
        <v>174</v>
      </c>
      <c r="D139" s="26">
        <v>0</v>
      </c>
      <c r="E139" s="34"/>
    </row>
    <row r="140" spans="1:5" s="35" customFormat="1" x14ac:dyDescent="0.25">
      <c r="A140" s="32" t="s">
        <v>493</v>
      </c>
      <c r="B140" s="33" t="s">
        <v>507</v>
      </c>
      <c r="C140" s="25" t="s">
        <v>159</v>
      </c>
      <c r="D140" s="26">
        <v>35</v>
      </c>
      <c r="E140" s="34">
        <v>1600</v>
      </c>
    </row>
    <row r="141" spans="1:5" s="35" customFormat="1" x14ac:dyDescent="0.25">
      <c r="A141" s="32" t="s">
        <v>492</v>
      </c>
      <c r="B141" s="33" t="s">
        <v>478</v>
      </c>
      <c r="C141" s="25" t="s">
        <v>159</v>
      </c>
      <c r="D141" s="26">
        <v>35</v>
      </c>
      <c r="E141" s="34"/>
    </row>
    <row r="142" spans="1:5" s="35" customFormat="1" x14ac:dyDescent="0.25">
      <c r="A142" s="32" t="s">
        <v>334</v>
      </c>
      <c r="B142" s="33" t="s">
        <v>17</v>
      </c>
      <c r="C142" s="25" t="s">
        <v>14</v>
      </c>
      <c r="D142" s="26">
        <v>0</v>
      </c>
      <c r="E142" s="34"/>
    </row>
    <row r="143" spans="1:5" s="35" customFormat="1" x14ac:dyDescent="0.25">
      <c r="A143" s="32" t="s">
        <v>377</v>
      </c>
      <c r="B143" s="33" t="s">
        <v>45</v>
      </c>
      <c r="C143" s="25" t="s">
        <v>37</v>
      </c>
      <c r="D143" s="26">
        <v>0</v>
      </c>
      <c r="E143" s="34"/>
    </row>
    <row r="144" spans="1:5" s="35" customFormat="1" x14ac:dyDescent="0.25">
      <c r="A144" s="32" t="s">
        <v>378</v>
      </c>
      <c r="B144" s="33" t="s">
        <v>46</v>
      </c>
      <c r="C144" s="25" t="s">
        <v>37</v>
      </c>
      <c r="D144" s="26">
        <v>0</v>
      </c>
      <c r="E144" s="34"/>
    </row>
    <row r="145" spans="1:5" x14ac:dyDescent="0.25">
      <c r="A145" s="32" t="s">
        <v>393</v>
      </c>
      <c r="B145" s="33" t="s">
        <v>61</v>
      </c>
      <c r="C145" s="25" t="s">
        <v>37</v>
      </c>
      <c r="D145" s="26">
        <v>0</v>
      </c>
      <c r="E145" s="27"/>
    </row>
    <row r="146" spans="1:5" x14ac:dyDescent="0.25">
      <c r="A146" s="32" t="s">
        <v>394</v>
      </c>
      <c r="B146" s="33" t="s">
        <v>62</v>
      </c>
      <c r="C146" s="25" t="s">
        <v>37</v>
      </c>
      <c r="D146" s="26">
        <v>0</v>
      </c>
      <c r="E146" s="27"/>
    </row>
    <row r="147" spans="1:5" x14ac:dyDescent="0.25">
      <c r="A147" s="32" t="s">
        <v>395</v>
      </c>
      <c r="B147" s="33" t="s">
        <v>63</v>
      </c>
      <c r="C147" s="25" t="s">
        <v>37</v>
      </c>
      <c r="D147" s="26">
        <v>0</v>
      </c>
      <c r="E147" s="27"/>
    </row>
    <row r="148" spans="1:5" x14ac:dyDescent="0.25">
      <c r="A148" s="32" t="s">
        <v>466</v>
      </c>
      <c r="B148" s="33" t="s">
        <v>96</v>
      </c>
      <c r="C148" s="25" t="s">
        <v>37</v>
      </c>
      <c r="D148" s="26">
        <v>0</v>
      </c>
      <c r="E148" s="27"/>
    </row>
    <row r="149" spans="1:5" x14ac:dyDescent="0.25">
      <c r="A149" s="32" t="s">
        <v>379</v>
      </c>
      <c r="B149" s="33" t="s">
        <v>47</v>
      </c>
      <c r="C149" s="25" t="s">
        <v>37</v>
      </c>
      <c r="D149" s="26">
        <v>0</v>
      </c>
      <c r="E149" s="27"/>
    </row>
    <row r="150" spans="1:5" x14ac:dyDescent="0.25">
      <c r="A150" s="32" t="s">
        <v>380</v>
      </c>
      <c r="B150" s="33" t="s">
        <v>48</v>
      </c>
      <c r="C150" s="25" t="s">
        <v>37</v>
      </c>
      <c r="D150" s="26">
        <v>0</v>
      </c>
      <c r="E150" s="27"/>
    </row>
    <row r="151" spans="1:5" x14ac:dyDescent="0.25">
      <c r="A151" s="32" t="s">
        <v>396</v>
      </c>
      <c r="B151" s="33" t="s">
        <v>64</v>
      </c>
      <c r="C151" s="25" t="s">
        <v>37</v>
      </c>
      <c r="D151" s="26">
        <v>0</v>
      </c>
      <c r="E151" s="27"/>
    </row>
    <row r="152" spans="1:5" x14ac:dyDescent="0.25">
      <c r="A152" s="32" t="s">
        <v>397</v>
      </c>
      <c r="B152" s="33" t="s">
        <v>65</v>
      </c>
      <c r="C152" s="25" t="s">
        <v>37</v>
      </c>
      <c r="D152" s="26">
        <v>0</v>
      </c>
      <c r="E152" s="27"/>
    </row>
    <row r="153" spans="1:5" x14ac:dyDescent="0.25">
      <c r="A153" s="32" t="s">
        <v>398</v>
      </c>
      <c r="B153" s="33" t="s">
        <v>66</v>
      </c>
      <c r="C153" s="25" t="s">
        <v>37</v>
      </c>
      <c r="D153" s="26">
        <v>0</v>
      </c>
      <c r="E153" s="27"/>
    </row>
    <row r="154" spans="1:5" x14ac:dyDescent="0.25">
      <c r="A154" s="32" t="s">
        <v>399</v>
      </c>
      <c r="B154" s="33" t="s">
        <v>67</v>
      </c>
      <c r="C154" s="25" t="s">
        <v>37</v>
      </c>
      <c r="D154" s="26">
        <v>0</v>
      </c>
      <c r="E154" s="27"/>
    </row>
    <row r="155" spans="1:5" x14ac:dyDescent="0.25">
      <c r="A155" s="32" t="s">
        <v>400</v>
      </c>
      <c r="B155" s="33" t="s">
        <v>68</v>
      </c>
      <c r="C155" s="25" t="s">
        <v>37</v>
      </c>
      <c r="D155" s="26">
        <v>0</v>
      </c>
      <c r="E155" s="27"/>
    </row>
    <row r="156" spans="1:5" x14ac:dyDescent="0.25">
      <c r="A156" s="32" t="s">
        <v>401</v>
      </c>
      <c r="B156" s="33" t="s">
        <v>62</v>
      </c>
      <c r="C156" s="25" t="s">
        <v>37</v>
      </c>
      <c r="D156" s="26">
        <v>0</v>
      </c>
      <c r="E156" s="27"/>
    </row>
    <row r="157" spans="1:5" x14ac:dyDescent="0.25">
      <c r="A157" s="32" t="s">
        <v>402</v>
      </c>
      <c r="B157" s="33" t="s">
        <v>61</v>
      </c>
      <c r="C157" s="25" t="s">
        <v>37</v>
      </c>
      <c r="D157" s="26">
        <v>0</v>
      </c>
      <c r="E157" s="27"/>
    </row>
    <row r="158" spans="1:5" x14ac:dyDescent="0.25">
      <c r="A158" s="32" t="s">
        <v>403</v>
      </c>
      <c r="B158" s="33" t="s">
        <v>63</v>
      </c>
      <c r="C158" s="25" t="s">
        <v>37</v>
      </c>
      <c r="D158" s="26">
        <v>0</v>
      </c>
      <c r="E158" s="27"/>
    </row>
    <row r="159" spans="1:5" x14ac:dyDescent="0.25">
      <c r="A159" s="32" t="s">
        <v>404</v>
      </c>
      <c r="B159" s="33" t="s">
        <v>64</v>
      </c>
      <c r="C159" s="25" t="s">
        <v>37</v>
      </c>
      <c r="D159" s="26">
        <v>0</v>
      </c>
      <c r="E159" s="27"/>
    </row>
    <row r="160" spans="1:5" x14ac:dyDescent="0.25">
      <c r="A160" s="32" t="s">
        <v>405</v>
      </c>
      <c r="B160" s="33" t="s">
        <v>65</v>
      </c>
      <c r="C160" s="25" t="s">
        <v>37</v>
      </c>
      <c r="D160" s="26">
        <v>0</v>
      </c>
      <c r="E160" s="27"/>
    </row>
    <row r="161" spans="1:5" x14ac:dyDescent="0.25">
      <c r="A161" s="32" t="s">
        <v>406</v>
      </c>
      <c r="B161" s="33" t="s">
        <v>66</v>
      </c>
      <c r="C161" s="25" t="s">
        <v>37</v>
      </c>
      <c r="D161" s="26">
        <v>0</v>
      </c>
      <c r="E161" s="27"/>
    </row>
    <row r="162" spans="1:5" x14ac:dyDescent="0.25">
      <c r="A162" s="32" t="s">
        <v>407</v>
      </c>
      <c r="B162" s="33" t="s">
        <v>69</v>
      </c>
      <c r="C162" s="25" t="s">
        <v>37</v>
      </c>
      <c r="D162" s="26">
        <v>0</v>
      </c>
      <c r="E162" s="27"/>
    </row>
    <row r="163" spans="1:5" x14ac:dyDescent="0.25">
      <c r="A163" s="32" t="s">
        <v>408</v>
      </c>
      <c r="B163" s="33" t="s">
        <v>68</v>
      </c>
      <c r="C163" s="25" t="s">
        <v>37</v>
      </c>
      <c r="D163" s="26">
        <v>0</v>
      </c>
      <c r="E163" s="27"/>
    </row>
    <row r="164" spans="1:5" x14ac:dyDescent="0.25">
      <c r="A164" s="32" t="s">
        <v>455</v>
      </c>
      <c r="B164" s="33" t="s">
        <v>94</v>
      </c>
      <c r="C164" s="25" t="s">
        <v>37</v>
      </c>
      <c r="D164" s="26">
        <v>0</v>
      </c>
      <c r="E164" s="27"/>
    </row>
    <row r="165" spans="1:5" x14ac:dyDescent="0.25">
      <c r="A165" s="32" t="s">
        <v>578</v>
      </c>
      <c r="B165" s="33" t="s">
        <v>191</v>
      </c>
      <c r="C165" s="25" t="s">
        <v>103</v>
      </c>
      <c r="D165" s="26">
        <v>0</v>
      </c>
      <c r="E165" s="27"/>
    </row>
    <row r="166" spans="1:5" x14ac:dyDescent="0.25">
      <c r="A166" s="32" t="s">
        <v>579</v>
      </c>
      <c r="B166" s="33" t="s">
        <v>192</v>
      </c>
      <c r="C166" s="25" t="s">
        <v>103</v>
      </c>
      <c r="D166" s="26">
        <v>0</v>
      </c>
      <c r="E166" s="27"/>
    </row>
    <row r="167" spans="1:5" x14ac:dyDescent="0.25">
      <c r="A167" s="32" t="s">
        <v>580</v>
      </c>
      <c r="B167" s="33" t="s">
        <v>193</v>
      </c>
      <c r="C167" s="25" t="s">
        <v>103</v>
      </c>
      <c r="D167" s="26">
        <v>0</v>
      </c>
      <c r="E167" s="27"/>
    </row>
    <row r="168" spans="1:5" x14ac:dyDescent="0.25">
      <c r="A168" s="32" t="s">
        <v>581</v>
      </c>
      <c r="B168" s="33" t="s">
        <v>194</v>
      </c>
      <c r="C168" s="25" t="s">
        <v>103</v>
      </c>
      <c r="D168" s="26">
        <v>0</v>
      </c>
      <c r="E168" s="27"/>
    </row>
    <row r="169" spans="1:5" x14ac:dyDescent="0.25">
      <c r="A169" s="32" t="s">
        <v>582</v>
      </c>
      <c r="B169" s="33" t="s">
        <v>195</v>
      </c>
      <c r="C169" s="25" t="s">
        <v>103</v>
      </c>
      <c r="D169" s="26">
        <v>0</v>
      </c>
      <c r="E169" s="27"/>
    </row>
    <row r="170" spans="1:5" x14ac:dyDescent="0.25">
      <c r="A170" s="32" t="s">
        <v>583</v>
      </c>
      <c r="B170" s="33" t="s">
        <v>104</v>
      </c>
      <c r="C170" s="25" t="s">
        <v>103</v>
      </c>
      <c r="D170" s="26">
        <v>0</v>
      </c>
      <c r="E170" s="27"/>
    </row>
    <row r="171" spans="1:5" x14ac:dyDescent="0.25">
      <c r="A171" s="32" t="s">
        <v>410</v>
      </c>
      <c r="B171" s="33" t="s">
        <v>71</v>
      </c>
      <c r="C171" s="25" t="s">
        <v>37</v>
      </c>
      <c r="D171" s="26">
        <v>0</v>
      </c>
      <c r="E171" s="27"/>
    </row>
    <row r="172" spans="1:5" x14ac:dyDescent="0.25">
      <c r="A172" s="32" t="s">
        <v>411</v>
      </c>
      <c r="B172" s="33" t="s">
        <v>72</v>
      </c>
      <c r="C172" s="25" t="s">
        <v>37</v>
      </c>
      <c r="D172" s="26">
        <v>0</v>
      </c>
      <c r="E172" s="27"/>
    </row>
    <row r="173" spans="1:5" x14ac:dyDescent="0.25">
      <c r="A173" s="32" t="s">
        <v>412</v>
      </c>
      <c r="B173" s="33" t="s">
        <v>73</v>
      </c>
      <c r="C173" s="25" t="s">
        <v>37</v>
      </c>
      <c r="D173" s="26">
        <v>0</v>
      </c>
      <c r="E173" s="27"/>
    </row>
    <row r="174" spans="1:5" x14ac:dyDescent="0.25">
      <c r="A174" s="32" t="s">
        <v>413</v>
      </c>
      <c r="B174" s="33" t="s">
        <v>74</v>
      </c>
      <c r="C174" s="25" t="s">
        <v>37</v>
      </c>
      <c r="D174" s="26">
        <v>0</v>
      </c>
      <c r="E174" s="27"/>
    </row>
    <row r="175" spans="1:5" x14ac:dyDescent="0.25">
      <c r="A175" s="24" t="s">
        <v>319</v>
      </c>
      <c r="B175" s="23" t="s">
        <v>318</v>
      </c>
      <c r="C175" s="25" t="s">
        <v>174</v>
      </c>
      <c r="D175" s="26">
        <v>0</v>
      </c>
      <c r="E175" s="27"/>
    </row>
    <row r="176" spans="1:5" x14ac:dyDescent="0.25">
      <c r="A176" s="32" t="s">
        <v>472</v>
      </c>
      <c r="B176" s="33" t="s">
        <v>100</v>
      </c>
      <c r="C176" s="25" t="s">
        <v>101</v>
      </c>
      <c r="D176" s="26">
        <v>0</v>
      </c>
      <c r="E176" s="27"/>
    </row>
    <row r="177" spans="1:5" x14ac:dyDescent="0.25">
      <c r="A177" s="32" t="s">
        <v>414</v>
      </c>
      <c r="B177" s="33" t="s">
        <v>75</v>
      </c>
      <c r="C177" s="25" t="s">
        <v>37</v>
      </c>
      <c r="D177" s="26">
        <v>0</v>
      </c>
      <c r="E177" s="27"/>
    </row>
    <row r="178" spans="1:5" x14ac:dyDescent="0.25">
      <c r="A178" s="24" t="s">
        <v>313</v>
      </c>
      <c r="B178" s="23" t="s">
        <v>314</v>
      </c>
      <c r="C178" s="25" t="s">
        <v>174</v>
      </c>
      <c r="D178" s="26">
        <v>0</v>
      </c>
      <c r="E178" s="27"/>
    </row>
    <row r="179" spans="1:5" x14ac:dyDescent="0.25">
      <c r="A179" s="24" t="s">
        <v>316</v>
      </c>
      <c r="B179" s="23" t="s">
        <v>317</v>
      </c>
      <c r="C179" s="25" t="s">
        <v>174</v>
      </c>
      <c r="D179" s="26">
        <v>0</v>
      </c>
      <c r="E179" s="27"/>
    </row>
    <row r="180" spans="1:5" x14ac:dyDescent="0.25">
      <c r="A180" s="24" t="s">
        <v>315</v>
      </c>
      <c r="B180" s="23" t="s">
        <v>716</v>
      </c>
      <c r="C180" s="25" t="s">
        <v>174</v>
      </c>
      <c r="D180" s="26">
        <v>0</v>
      </c>
      <c r="E180" s="27"/>
    </row>
    <row r="181" spans="1:5" x14ac:dyDescent="0.25">
      <c r="A181" s="24" t="s">
        <v>330</v>
      </c>
      <c r="B181" s="23" t="s">
        <v>720</v>
      </c>
      <c r="C181" s="25" t="s">
        <v>174</v>
      </c>
      <c r="D181" s="26">
        <v>0</v>
      </c>
      <c r="E181" s="27"/>
    </row>
    <row r="182" spans="1:5" x14ac:dyDescent="0.25">
      <c r="A182" s="24" t="s">
        <v>323</v>
      </c>
      <c r="B182" s="23" t="s">
        <v>715</v>
      </c>
      <c r="C182" s="25" t="s">
        <v>174</v>
      </c>
      <c r="D182" s="26">
        <v>0</v>
      </c>
      <c r="E182" s="27"/>
    </row>
    <row r="183" spans="1:5" x14ac:dyDescent="0.25">
      <c r="A183" s="24" t="s">
        <v>326</v>
      </c>
      <c r="B183" s="23" t="s">
        <v>718</v>
      </c>
      <c r="C183" s="25" t="s">
        <v>174</v>
      </c>
      <c r="D183" s="26">
        <v>0</v>
      </c>
      <c r="E183" s="27"/>
    </row>
    <row r="184" spans="1:5" x14ac:dyDescent="0.25">
      <c r="A184" s="24" t="s">
        <v>327</v>
      </c>
      <c r="B184" s="23" t="s">
        <v>717</v>
      </c>
      <c r="C184" s="25" t="s">
        <v>174</v>
      </c>
      <c r="D184" s="26">
        <v>0</v>
      </c>
      <c r="E184" s="27"/>
    </row>
    <row r="185" spans="1:5" x14ac:dyDescent="0.25">
      <c r="A185" s="24" t="s">
        <v>324</v>
      </c>
      <c r="B185" s="23" t="s">
        <v>713</v>
      </c>
      <c r="C185" s="25" t="s">
        <v>174</v>
      </c>
      <c r="D185" s="26">
        <v>0</v>
      </c>
      <c r="E185" s="27"/>
    </row>
    <row r="186" spans="1:5" x14ac:dyDescent="0.25">
      <c r="A186" s="24" t="s">
        <v>322</v>
      </c>
      <c r="B186" s="23" t="s">
        <v>321</v>
      </c>
      <c r="C186" s="25" t="s">
        <v>174</v>
      </c>
      <c r="D186" s="26">
        <v>0</v>
      </c>
      <c r="E186" s="27"/>
    </row>
    <row r="187" spans="1:5" x14ac:dyDescent="0.25">
      <c r="A187" s="32" t="s">
        <v>433</v>
      </c>
      <c r="B187" s="33" t="s">
        <v>428</v>
      </c>
      <c r="C187" s="25" t="s">
        <v>135</v>
      </c>
      <c r="D187" s="26">
        <v>0</v>
      </c>
      <c r="E187" s="27"/>
    </row>
    <row r="188" spans="1:5" x14ac:dyDescent="0.25">
      <c r="A188" s="32" t="s">
        <v>434</v>
      </c>
      <c r="B188" s="33" t="s">
        <v>429</v>
      </c>
      <c r="C188" s="25" t="s">
        <v>135</v>
      </c>
      <c r="D188" s="26">
        <v>0</v>
      </c>
      <c r="E188" s="27"/>
    </row>
    <row r="189" spans="1:5" x14ac:dyDescent="0.25">
      <c r="A189" s="32" t="s">
        <v>435</v>
      </c>
      <c r="B189" s="33" t="s">
        <v>430</v>
      </c>
      <c r="C189" s="25" t="s">
        <v>135</v>
      </c>
      <c r="D189" s="26">
        <v>0</v>
      </c>
      <c r="E189" s="27"/>
    </row>
    <row r="190" spans="1:5" x14ac:dyDescent="0.25">
      <c r="A190" s="32" t="s">
        <v>436</v>
      </c>
      <c r="B190" s="33" t="s">
        <v>431</v>
      </c>
      <c r="C190" s="25" t="s">
        <v>135</v>
      </c>
      <c r="D190" s="26">
        <v>0</v>
      </c>
      <c r="E190" s="27"/>
    </row>
    <row r="191" spans="1:5" x14ac:dyDescent="0.25">
      <c r="A191" s="32" t="s">
        <v>437</v>
      </c>
      <c r="B191" s="33" t="s">
        <v>432</v>
      </c>
      <c r="C191" s="25" t="s">
        <v>135</v>
      </c>
      <c r="D191" s="26">
        <v>0</v>
      </c>
      <c r="E191" s="27"/>
    </row>
    <row r="192" spans="1:5" x14ac:dyDescent="0.25">
      <c r="A192" s="32" t="s">
        <v>491</v>
      </c>
      <c r="B192" s="33" t="s">
        <v>160</v>
      </c>
      <c r="C192" s="25" t="s">
        <v>159</v>
      </c>
      <c r="D192" s="26">
        <v>35</v>
      </c>
      <c r="E192" s="27"/>
    </row>
    <row r="193" spans="1:5" x14ac:dyDescent="0.25">
      <c r="A193" s="32" t="s">
        <v>438</v>
      </c>
      <c r="B193" s="33" t="s">
        <v>77</v>
      </c>
      <c r="C193" s="25" t="s">
        <v>37</v>
      </c>
      <c r="D193" s="26">
        <v>0</v>
      </c>
      <c r="E193" s="27"/>
    </row>
    <row r="194" spans="1:5" x14ac:dyDescent="0.25">
      <c r="A194" s="32" t="s">
        <v>585</v>
      </c>
      <c r="B194" s="33" t="s">
        <v>604</v>
      </c>
      <c r="C194" s="25" t="s">
        <v>107</v>
      </c>
      <c r="D194" s="26">
        <v>0</v>
      </c>
      <c r="E194" s="27"/>
    </row>
    <row r="195" spans="1:5" x14ac:dyDescent="0.25">
      <c r="A195" s="32" t="s">
        <v>586</v>
      </c>
      <c r="B195" s="33" t="s">
        <v>605</v>
      </c>
      <c r="C195" s="25" t="s">
        <v>107</v>
      </c>
      <c r="D195" s="26">
        <v>0</v>
      </c>
      <c r="E195" s="27"/>
    </row>
    <row r="196" spans="1:5" x14ac:dyDescent="0.25">
      <c r="A196" s="32" t="s">
        <v>587</v>
      </c>
      <c r="B196" s="33" t="s">
        <v>606</v>
      </c>
      <c r="C196" s="25" t="s">
        <v>107</v>
      </c>
      <c r="D196" s="26">
        <v>0</v>
      </c>
      <c r="E196" s="27"/>
    </row>
    <row r="197" spans="1:5" x14ac:dyDescent="0.25">
      <c r="A197" s="32" t="s">
        <v>588</v>
      </c>
      <c r="B197" s="33" t="s">
        <v>607</v>
      </c>
      <c r="C197" s="25" t="s">
        <v>107</v>
      </c>
      <c r="D197" s="26">
        <v>0</v>
      </c>
      <c r="E197" s="27"/>
    </row>
    <row r="198" spans="1:5" x14ac:dyDescent="0.25">
      <c r="A198" s="32" t="s">
        <v>589</v>
      </c>
      <c r="B198" s="33" t="s">
        <v>608</v>
      </c>
      <c r="C198" s="25" t="s">
        <v>107</v>
      </c>
      <c r="D198" s="26">
        <v>0</v>
      </c>
      <c r="E198" s="27"/>
    </row>
    <row r="199" spans="1:5" x14ac:dyDescent="0.25">
      <c r="A199" s="32" t="s">
        <v>731</v>
      </c>
      <c r="B199" s="33" t="s">
        <v>609</v>
      </c>
      <c r="C199" s="25" t="s">
        <v>107</v>
      </c>
      <c r="D199" s="26">
        <v>0</v>
      </c>
      <c r="E199" s="27"/>
    </row>
    <row r="200" spans="1:5" x14ac:dyDescent="0.25">
      <c r="A200" s="24" t="s">
        <v>320</v>
      </c>
      <c r="B200" s="23" t="s">
        <v>712</v>
      </c>
      <c r="C200" s="25" t="s">
        <v>174</v>
      </c>
      <c r="D200" s="26">
        <v>0</v>
      </c>
      <c r="E200" s="27"/>
    </row>
    <row r="201" spans="1:5" x14ac:dyDescent="0.25">
      <c r="A201" s="32" t="s">
        <v>415</v>
      </c>
      <c r="B201" s="33" t="s">
        <v>76</v>
      </c>
      <c r="C201" s="25" t="s">
        <v>37</v>
      </c>
      <c r="D201" s="26">
        <v>0</v>
      </c>
      <c r="E201" s="27"/>
    </row>
    <row r="202" spans="1:5" x14ac:dyDescent="0.25">
      <c r="A202" s="32" t="s">
        <v>590</v>
      </c>
      <c r="B202" s="33" t="s">
        <v>610</v>
      </c>
      <c r="C202" s="25" t="s">
        <v>107</v>
      </c>
      <c r="D202" s="26">
        <v>0</v>
      </c>
      <c r="E202" s="27"/>
    </row>
    <row r="203" spans="1:5" x14ac:dyDescent="0.25">
      <c r="A203" s="32" t="s">
        <v>591</v>
      </c>
      <c r="B203" s="33" t="s">
        <v>611</v>
      </c>
      <c r="C203" s="25" t="s">
        <v>107</v>
      </c>
      <c r="D203" s="26">
        <v>0</v>
      </c>
      <c r="E203" s="27"/>
    </row>
    <row r="204" spans="1:5" x14ac:dyDescent="0.25">
      <c r="A204" s="32" t="s">
        <v>592</v>
      </c>
      <c r="B204" s="33" t="s">
        <v>612</v>
      </c>
      <c r="C204" s="25" t="s">
        <v>107</v>
      </c>
      <c r="D204" s="26">
        <v>0</v>
      </c>
      <c r="E204" s="27"/>
    </row>
    <row r="205" spans="1:5" x14ac:dyDescent="0.25">
      <c r="A205" s="32" t="s">
        <v>593</v>
      </c>
      <c r="B205" s="33" t="s">
        <v>613</v>
      </c>
      <c r="C205" s="25" t="s">
        <v>107</v>
      </c>
      <c r="D205" s="26">
        <v>0</v>
      </c>
      <c r="E205" s="27"/>
    </row>
    <row r="206" spans="1:5" x14ac:dyDescent="0.25">
      <c r="A206" s="32" t="s">
        <v>595</v>
      </c>
      <c r="B206" s="33" t="s">
        <v>614</v>
      </c>
      <c r="C206" s="25" t="s">
        <v>107</v>
      </c>
      <c r="D206" s="26">
        <v>0</v>
      </c>
      <c r="E206" s="27"/>
    </row>
    <row r="207" spans="1:5" x14ac:dyDescent="0.25">
      <c r="A207" s="32" t="s">
        <v>596</v>
      </c>
      <c r="B207" s="33" t="s">
        <v>615</v>
      </c>
      <c r="C207" s="25" t="s">
        <v>107</v>
      </c>
      <c r="D207" s="26">
        <v>0</v>
      </c>
      <c r="E207" s="27"/>
    </row>
    <row r="208" spans="1:5" x14ac:dyDescent="0.25">
      <c r="A208" s="32" t="s">
        <v>597</v>
      </c>
      <c r="B208" s="33" t="s">
        <v>616</v>
      </c>
      <c r="C208" s="25" t="s">
        <v>107</v>
      </c>
      <c r="D208" s="26">
        <v>0</v>
      </c>
      <c r="E208" s="27"/>
    </row>
    <row r="209" spans="1:5" x14ac:dyDescent="0.25">
      <c r="A209" s="32" t="s">
        <v>598</v>
      </c>
      <c r="B209" s="33" t="s">
        <v>109</v>
      </c>
      <c r="C209" s="25" t="s">
        <v>107</v>
      </c>
      <c r="D209" s="26">
        <v>0</v>
      </c>
      <c r="E209" s="27"/>
    </row>
    <row r="210" spans="1:5" x14ac:dyDescent="0.25">
      <c r="A210" s="32" t="s">
        <v>451</v>
      </c>
      <c r="B210" s="33" t="s">
        <v>702</v>
      </c>
      <c r="C210" s="25" t="s">
        <v>37</v>
      </c>
      <c r="D210" s="26">
        <v>0</v>
      </c>
      <c r="E210" s="27"/>
    </row>
    <row r="211" spans="1:5" x14ac:dyDescent="0.25">
      <c r="A211" s="32" t="s">
        <v>409</v>
      </c>
      <c r="B211" s="33" t="s">
        <v>70</v>
      </c>
      <c r="C211" s="25" t="s">
        <v>37</v>
      </c>
      <c r="D211" s="26">
        <v>0</v>
      </c>
      <c r="E211" s="27"/>
    </row>
    <row r="212" spans="1:5" x14ac:dyDescent="0.25">
      <c r="A212" s="32" t="s">
        <v>599</v>
      </c>
      <c r="B212" s="33" t="s">
        <v>110</v>
      </c>
      <c r="C212" s="25" t="s">
        <v>107</v>
      </c>
      <c r="D212" s="26">
        <v>0</v>
      </c>
      <c r="E212" s="27"/>
    </row>
    <row r="213" spans="1:5" x14ac:dyDescent="0.25">
      <c r="A213" s="24" t="s">
        <v>325</v>
      </c>
      <c r="B213" s="23" t="s">
        <v>719</v>
      </c>
      <c r="C213" s="25" t="s">
        <v>174</v>
      </c>
      <c r="D213" s="26">
        <v>0</v>
      </c>
      <c r="E213" s="27"/>
    </row>
    <row r="214" spans="1:5" x14ac:dyDescent="0.25">
      <c r="A214" s="32" t="s">
        <v>518</v>
      </c>
      <c r="B214" s="33" t="s">
        <v>707</v>
      </c>
      <c r="C214" s="25" t="s">
        <v>142</v>
      </c>
      <c r="D214" s="26">
        <v>5</v>
      </c>
      <c r="E214" s="27"/>
    </row>
    <row r="215" spans="1:5" x14ac:dyDescent="0.25">
      <c r="A215" s="32" t="s">
        <v>637</v>
      </c>
      <c r="B215" s="33" t="s">
        <v>621</v>
      </c>
      <c r="C215" s="25" t="s">
        <v>118</v>
      </c>
      <c r="D215" s="36">
        <v>15</v>
      </c>
      <c r="E215" s="27"/>
    </row>
    <row r="216" spans="1:5" x14ac:dyDescent="0.25">
      <c r="A216" s="32" t="s">
        <v>456</v>
      </c>
      <c r="B216" s="33" t="s">
        <v>177</v>
      </c>
      <c r="C216" s="25" t="s">
        <v>37</v>
      </c>
      <c r="D216" s="26">
        <v>0</v>
      </c>
      <c r="E216" s="27"/>
    </row>
    <row r="217" spans="1:5" x14ac:dyDescent="0.25">
      <c r="A217" s="32" t="s">
        <v>457</v>
      </c>
      <c r="B217" s="33" t="s">
        <v>178</v>
      </c>
      <c r="C217" s="25" t="s">
        <v>37</v>
      </c>
      <c r="D217" s="26">
        <v>0</v>
      </c>
      <c r="E217" s="27"/>
    </row>
    <row r="218" spans="1:5" x14ac:dyDescent="0.25">
      <c r="A218" s="32" t="s">
        <v>458</v>
      </c>
      <c r="B218" s="33" t="s">
        <v>179</v>
      </c>
      <c r="C218" s="25" t="s">
        <v>37</v>
      </c>
      <c r="D218" s="26">
        <v>0</v>
      </c>
      <c r="E218" s="27"/>
    </row>
    <row r="219" spans="1:5" x14ac:dyDescent="0.25">
      <c r="A219" s="32" t="s">
        <v>521</v>
      </c>
      <c r="B219" s="33" t="s">
        <v>531</v>
      </c>
      <c r="C219" s="25" t="s">
        <v>142</v>
      </c>
      <c r="D219" s="26">
        <v>5</v>
      </c>
      <c r="E219" s="27"/>
    </row>
    <row r="220" spans="1:5" x14ac:dyDescent="0.25">
      <c r="A220" s="32" t="s">
        <v>439</v>
      </c>
      <c r="B220" s="33" t="s">
        <v>78</v>
      </c>
      <c r="C220" s="25" t="s">
        <v>37</v>
      </c>
      <c r="D220" s="26">
        <v>0</v>
      </c>
      <c r="E220" s="27"/>
    </row>
    <row r="221" spans="1:5" x14ac:dyDescent="0.25">
      <c r="A221" s="32" t="s">
        <v>440</v>
      </c>
      <c r="B221" s="33" t="s">
        <v>79</v>
      </c>
      <c r="C221" s="25" t="s">
        <v>37</v>
      </c>
      <c r="D221" s="26">
        <v>0</v>
      </c>
      <c r="E221" s="27"/>
    </row>
    <row r="222" spans="1:5" x14ac:dyDescent="0.25">
      <c r="A222" s="32" t="s">
        <v>441</v>
      </c>
      <c r="B222" s="33" t="s">
        <v>80</v>
      </c>
      <c r="C222" s="25" t="s">
        <v>37</v>
      </c>
      <c r="D222" s="26">
        <v>0</v>
      </c>
      <c r="E222" s="27"/>
    </row>
    <row r="223" spans="1:5" x14ac:dyDescent="0.25">
      <c r="A223" s="32" t="s">
        <v>594</v>
      </c>
      <c r="B223" s="33" t="s">
        <v>108</v>
      </c>
      <c r="C223" s="25" t="s">
        <v>107</v>
      </c>
      <c r="D223" s="26">
        <v>0</v>
      </c>
      <c r="E223" s="27"/>
    </row>
    <row r="224" spans="1:5" x14ac:dyDescent="0.25">
      <c r="A224" s="32" t="s">
        <v>350</v>
      </c>
      <c r="B224" s="33" t="s">
        <v>703</v>
      </c>
      <c r="C224" s="25" t="s">
        <v>33</v>
      </c>
      <c r="D224" s="26">
        <v>0</v>
      </c>
      <c r="E224" s="27"/>
    </row>
    <row r="225" spans="1:5" x14ac:dyDescent="0.25">
      <c r="A225" s="32" t="s">
        <v>490</v>
      </c>
      <c r="B225" s="33" t="s">
        <v>161</v>
      </c>
      <c r="C225" s="25" t="s">
        <v>162</v>
      </c>
      <c r="D225" s="26">
        <v>35</v>
      </c>
      <c r="E225" s="27"/>
    </row>
    <row r="226" spans="1:5" x14ac:dyDescent="0.25">
      <c r="A226" s="32" t="s">
        <v>486</v>
      </c>
      <c r="B226" s="33" t="s">
        <v>166</v>
      </c>
      <c r="C226" s="25" t="s">
        <v>162</v>
      </c>
      <c r="D226" s="26">
        <v>5</v>
      </c>
      <c r="E226" s="27"/>
    </row>
    <row r="227" spans="1:5" x14ac:dyDescent="0.25">
      <c r="A227" s="32" t="s">
        <v>635</v>
      </c>
      <c r="B227" s="33" t="s">
        <v>115</v>
      </c>
      <c r="C227" s="25" t="s">
        <v>116</v>
      </c>
      <c r="D227" s="36">
        <v>15</v>
      </c>
      <c r="E227" s="27"/>
    </row>
    <row r="228" spans="1:5" x14ac:dyDescent="0.25">
      <c r="A228" s="32" t="s">
        <v>473</v>
      </c>
      <c r="B228" s="33" t="s">
        <v>188</v>
      </c>
      <c r="C228" s="25" t="s">
        <v>37</v>
      </c>
      <c r="D228" s="26">
        <v>0</v>
      </c>
      <c r="E228" s="27"/>
    </row>
    <row r="229" spans="1:5" x14ac:dyDescent="0.25">
      <c r="A229" s="32" t="s">
        <v>474</v>
      </c>
      <c r="B229" s="33" t="s">
        <v>189</v>
      </c>
      <c r="C229" s="25" t="s">
        <v>37</v>
      </c>
      <c r="D229" s="26">
        <v>0</v>
      </c>
      <c r="E229" s="27"/>
    </row>
    <row r="230" spans="1:5" x14ac:dyDescent="0.25">
      <c r="A230" s="32" t="s">
        <v>475</v>
      </c>
      <c r="B230" s="33" t="s">
        <v>190</v>
      </c>
      <c r="C230" s="25" t="s">
        <v>37</v>
      </c>
      <c r="D230" s="26">
        <v>0</v>
      </c>
      <c r="E230" s="27"/>
    </row>
    <row r="231" spans="1:5" x14ac:dyDescent="0.25">
      <c r="A231" s="32" t="s">
        <v>488</v>
      </c>
      <c r="B231" s="33" t="s">
        <v>164</v>
      </c>
      <c r="C231" s="25" t="s">
        <v>162</v>
      </c>
      <c r="D231" s="26">
        <v>5</v>
      </c>
      <c r="E231" s="27"/>
    </row>
    <row r="232" spans="1:5" x14ac:dyDescent="0.25">
      <c r="A232" s="32" t="s">
        <v>487</v>
      </c>
      <c r="B232" s="33" t="s">
        <v>165</v>
      </c>
      <c r="C232" s="25" t="s">
        <v>162</v>
      </c>
      <c r="D232" s="26">
        <v>5</v>
      </c>
      <c r="E232" s="27"/>
    </row>
    <row r="233" spans="1:5" x14ac:dyDescent="0.25">
      <c r="A233" s="32" t="s">
        <v>346</v>
      </c>
      <c r="B233" s="33" t="s">
        <v>29</v>
      </c>
      <c r="C233" s="25" t="s">
        <v>14</v>
      </c>
      <c r="D233" s="26">
        <v>0</v>
      </c>
      <c r="E233" s="27"/>
    </row>
    <row r="234" spans="1:5" x14ac:dyDescent="0.25">
      <c r="A234" s="32" t="s">
        <v>335</v>
      </c>
      <c r="B234" s="33" t="s">
        <v>18</v>
      </c>
      <c r="C234" s="25" t="s">
        <v>14</v>
      </c>
      <c r="D234" s="26">
        <v>0</v>
      </c>
      <c r="E234" s="27"/>
    </row>
    <row r="235" spans="1:5" x14ac:dyDescent="0.25">
      <c r="A235" s="32" t="s">
        <v>336</v>
      </c>
      <c r="B235" s="33" t="s">
        <v>19</v>
      </c>
      <c r="C235" s="25" t="s">
        <v>14</v>
      </c>
      <c r="D235" s="26">
        <v>0</v>
      </c>
      <c r="E235" s="27"/>
    </row>
    <row r="236" spans="1:5" x14ac:dyDescent="0.25">
      <c r="A236" s="32" t="s">
        <v>337</v>
      </c>
      <c r="B236" s="33" t="s">
        <v>20</v>
      </c>
      <c r="C236" s="25" t="s">
        <v>14</v>
      </c>
      <c r="D236" s="26">
        <v>0</v>
      </c>
      <c r="E236" s="27"/>
    </row>
    <row r="237" spans="1:5" x14ac:dyDescent="0.25">
      <c r="A237" s="32" t="s">
        <v>338</v>
      </c>
      <c r="B237" s="33" t="s">
        <v>21</v>
      </c>
      <c r="C237" s="25" t="s">
        <v>14</v>
      </c>
      <c r="D237" s="26">
        <v>0</v>
      </c>
      <c r="E237" s="27"/>
    </row>
    <row r="238" spans="1:5" x14ac:dyDescent="0.25">
      <c r="A238" s="32" t="s">
        <v>501</v>
      </c>
      <c r="B238" s="33" t="s">
        <v>477</v>
      </c>
      <c r="C238" s="25" t="s">
        <v>134</v>
      </c>
      <c r="D238" s="26">
        <v>35</v>
      </c>
      <c r="E238" s="27"/>
    </row>
    <row r="239" spans="1:5" x14ac:dyDescent="0.25">
      <c r="A239" s="32" t="s">
        <v>500</v>
      </c>
      <c r="B239" s="33" t="s">
        <v>152</v>
      </c>
      <c r="C239" s="25" t="s">
        <v>134</v>
      </c>
      <c r="D239" s="26">
        <v>35</v>
      </c>
      <c r="E239" s="27"/>
    </row>
    <row r="240" spans="1:5" x14ac:dyDescent="0.25">
      <c r="A240" s="32" t="s">
        <v>485</v>
      </c>
      <c r="B240" s="33" t="s">
        <v>167</v>
      </c>
      <c r="C240" s="25" t="s">
        <v>162</v>
      </c>
      <c r="D240" s="26">
        <v>5</v>
      </c>
      <c r="E240" s="27"/>
    </row>
    <row r="241" spans="1:5" x14ac:dyDescent="0.25">
      <c r="A241" s="32" t="s">
        <v>484</v>
      </c>
      <c r="B241" s="33" t="s">
        <v>168</v>
      </c>
      <c r="C241" s="25" t="s">
        <v>162</v>
      </c>
      <c r="D241" s="26">
        <v>5</v>
      </c>
      <c r="E241" s="27"/>
    </row>
    <row r="242" spans="1:5" x14ac:dyDescent="0.25">
      <c r="A242" s="32" t="s">
        <v>427</v>
      </c>
      <c r="B242" s="33" t="s">
        <v>169</v>
      </c>
      <c r="C242" s="25" t="s">
        <v>162</v>
      </c>
      <c r="D242" s="26">
        <v>5</v>
      </c>
      <c r="E242" s="27"/>
    </row>
    <row r="243" spans="1:5" x14ac:dyDescent="0.25">
      <c r="A243" s="32" t="s">
        <v>636</v>
      </c>
      <c r="B243" s="33" t="s">
        <v>117</v>
      </c>
      <c r="C243" s="25" t="s">
        <v>116</v>
      </c>
      <c r="D243" s="36">
        <v>15</v>
      </c>
      <c r="E243" s="27"/>
    </row>
    <row r="244" spans="1:5" x14ac:dyDescent="0.25">
      <c r="A244" s="32" t="s">
        <v>339</v>
      </c>
      <c r="B244" s="33" t="s">
        <v>22</v>
      </c>
      <c r="C244" s="25" t="s">
        <v>14</v>
      </c>
      <c r="D244" s="26">
        <v>0</v>
      </c>
      <c r="E244" s="27"/>
    </row>
    <row r="245" spans="1:5" x14ac:dyDescent="0.25">
      <c r="A245" s="24" t="s">
        <v>328</v>
      </c>
      <c r="B245" s="23" t="s">
        <v>714</v>
      </c>
      <c r="C245" s="25" t="s">
        <v>174</v>
      </c>
      <c r="D245" s="26">
        <v>0</v>
      </c>
      <c r="E245" s="27"/>
    </row>
    <row r="246" spans="1:5" x14ac:dyDescent="0.25">
      <c r="A246" s="32" t="s">
        <v>460</v>
      </c>
      <c r="B246" s="33" t="s">
        <v>180</v>
      </c>
      <c r="C246" s="25" t="s">
        <v>37</v>
      </c>
      <c r="D246" s="26">
        <v>0</v>
      </c>
      <c r="E246" s="27"/>
    </row>
    <row r="247" spans="1:5" x14ac:dyDescent="0.25">
      <c r="A247" s="32" t="s">
        <v>461</v>
      </c>
      <c r="B247" s="33" t="s">
        <v>181</v>
      </c>
      <c r="C247" s="25" t="s">
        <v>37</v>
      </c>
      <c r="D247" s="26">
        <v>0</v>
      </c>
      <c r="E247" s="27"/>
    </row>
    <row r="248" spans="1:5" x14ac:dyDescent="0.25">
      <c r="A248" s="32" t="s">
        <v>462</v>
      </c>
      <c r="B248" s="33" t="s">
        <v>95</v>
      </c>
      <c r="C248" s="25" t="s">
        <v>37</v>
      </c>
      <c r="D248" s="26">
        <v>0</v>
      </c>
      <c r="E248" s="27"/>
    </row>
    <row r="249" spans="1:5" x14ac:dyDescent="0.25">
      <c r="A249" s="32" t="s">
        <v>643</v>
      </c>
      <c r="B249" s="33" t="s">
        <v>124</v>
      </c>
      <c r="C249" s="25" t="s">
        <v>118</v>
      </c>
      <c r="D249" s="26">
        <v>35</v>
      </c>
      <c r="E249" s="27"/>
    </row>
    <row r="250" spans="1:5" x14ac:dyDescent="0.25">
      <c r="A250" s="32" t="s">
        <v>340</v>
      </c>
      <c r="B250" s="33" t="s">
        <v>23</v>
      </c>
      <c r="C250" s="25" t="s">
        <v>14</v>
      </c>
      <c r="D250" s="26">
        <v>0</v>
      </c>
      <c r="E250" s="27"/>
    </row>
    <row r="251" spans="1:5" x14ac:dyDescent="0.25">
      <c r="A251" s="32" t="s">
        <v>341</v>
      </c>
      <c r="B251" s="33" t="s">
        <v>24</v>
      </c>
      <c r="C251" s="25" t="s">
        <v>14</v>
      </c>
      <c r="D251" s="26">
        <v>0</v>
      </c>
      <c r="E251" s="27"/>
    </row>
    <row r="252" spans="1:5" x14ac:dyDescent="0.25">
      <c r="A252" s="32" t="s">
        <v>683</v>
      </c>
      <c r="B252" s="33" t="s">
        <v>140</v>
      </c>
      <c r="C252" s="25" t="s">
        <v>139</v>
      </c>
      <c r="D252" s="26">
        <v>0</v>
      </c>
      <c r="E252" s="27"/>
    </row>
    <row r="253" spans="1:5" x14ac:dyDescent="0.25">
      <c r="A253" s="32" t="s">
        <v>352</v>
      </c>
      <c r="B253" s="33" t="s">
        <v>35</v>
      </c>
      <c r="C253" s="25" t="s">
        <v>33</v>
      </c>
      <c r="D253" s="26">
        <v>0</v>
      </c>
      <c r="E253" s="27"/>
    </row>
    <row r="254" spans="1:5" x14ac:dyDescent="0.25">
      <c r="A254" s="32" t="s">
        <v>351</v>
      </c>
      <c r="B254" s="33" t="s">
        <v>34</v>
      </c>
      <c r="C254" s="25" t="s">
        <v>33</v>
      </c>
      <c r="D254" s="26">
        <v>0</v>
      </c>
      <c r="E254" s="27"/>
    </row>
    <row r="255" spans="1:5" x14ac:dyDescent="0.25">
      <c r="A255" s="32" t="s">
        <v>639</v>
      </c>
      <c r="B255" s="33" t="s">
        <v>120</v>
      </c>
      <c r="C255" s="25" t="s">
        <v>118</v>
      </c>
      <c r="D255" s="26">
        <v>0</v>
      </c>
      <c r="E255" s="27"/>
    </row>
    <row r="256" spans="1:5" x14ac:dyDescent="0.25">
      <c r="A256" s="32" t="s">
        <v>520</v>
      </c>
      <c r="B256" s="33" t="s">
        <v>530</v>
      </c>
      <c r="C256" s="25" t="s">
        <v>142</v>
      </c>
      <c r="D256" s="26">
        <v>5</v>
      </c>
      <c r="E256" s="27"/>
    </row>
    <row r="257" spans="1:5" x14ac:dyDescent="0.25">
      <c r="A257" s="32" t="s">
        <v>495</v>
      </c>
      <c r="B257" s="33" t="s">
        <v>157</v>
      </c>
      <c r="C257" s="25" t="s">
        <v>134</v>
      </c>
      <c r="D257" s="26">
        <v>35</v>
      </c>
      <c r="E257" s="27"/>
    </row>
    <row r="258" spans="1:5" x14ac:dyDescent="0.25">
      <c r="A258" s="32" t="s">
        <v>489</v>
      </c>
      <c r="B258" s="33" t="s">
        <v>163</v>
      </c>
      <c r="C258" s="25" t="s">
        <v>162</v>
      </c>
      <c r="D258" s="26">
        <v>35</v>
      </c>
      <c r="E258" s="27"/>
    </row>
    <row r="259" spans="1:5" x14ac:dyDescent="0.25">
      <c r="A259" s="32" t="s">
        <v>522</v>
      </c>
      <c r="B259" s="33" t="s">
        <v>146</v>
      </c>
      <c r="C259" s="25" t="s">
        <v>142</v>
      </c>
      <c r="D259" s="26">
        <v>5</v>
      </c>
      <c r="E259" s="27"/>
    </row>
    <row r="260" spans="1:5" x14ac:dyDescent="0.25">
      <c r="A260" s="32" t="s">
        <v>342</v>
      </c>
      <c r="B260" s="33" t="s">
        <v>25</v>
      </c>
      <c r="C260" s="25" t="s">
        <v>14</v>
      </c>
      <c r="D260" s="26">
        <v>0</v>
      </c>
      <c r="E260" s="27"/>
    </row>
    <row r="261" spans="1:5" x14ac:dyDescent="0.25">
      <c r="A261" s="32" t="s">
        <v>343</v>
      </c>
      <c r="B261" s="33" t="s">
        <v>26</v>
      </c>
      <c r="C261" s="25" t="s">
        <v>14</v>
      </c>
      <c r="D261" s="26">
        <v>0</v>
      </c>
      <c r="E261" s="27"/>
    </row>
    <row r="262" spans="1:5" x14ac:dyDescent="0.25">
      <c r="A262" s="32" t="s">
        <v>344</v>
      </c>
      <c r="B262" s="33" t="s">
        <v>27</v>
      </c>
      <c r="C262" s="25" t="s">
        <v>14</v>
      </c>
      <c r="D262" s="26">
        <v>0</v>
      </c>
      <c r="E262" s="27"/>
    </row>
    <row r="263" spans="1:5" x14ac:dyDescent="0.25">
      <c r="A263" s="32" t="s">
        <v>347</v>
      </c>
      <c r="B263" s="33" t="s">
        <v>30</v>
      </c>
      <c r="C263" s="25" t="s">
        <v>14</v>
      </c>
      <c r="D263" s="26">
        <v>0</v>
      </c>
      <c r="E263" s="27"/>
    </row>
    <row r="264" spans="1:5" x14ac:dyDescent="0.25">
      <c r="A264" s="32" t="s">
        <v>348</v>
      </c>
      <c r="B264" s="33" t="s">
        <v>31</v>
      </c>
      <c r="C264" s="25" t="s">
        <v>14</v>
      </c>
      <c r="D264" s="26">
        <v>0</v>
      </c>
      <c r="E264" s="27"/>
    </row>
    <row r="265" spans="1:5" x14ac:dyDescent="0.25">
      <c r="A265" s="32" t="s">
        <v>349</v>
      </c>
      <c r="B265" s="33" t="s">
        <v>32</v>
      </c>
      <c r="C265" s="25" t="s">
        <v>14</v>
      </c>
      <c r="D265" s="26">
        <v>0</v>
      </c>
      <c r="E265" s="27"/>
    </row>
    <row r="266" spans="1:5" x14ac:dyDescent="0.25">
      <c r="A266" s="32" t="s">
        <v>688</v>
      </c>
      <c r="B266" s="33" t="s">
        <v>700</v>
      </c>
      <c r="C266" s="25" t="s">
        <v>142</v>
      </c>
      <c r="D266" s="26">
        <v>15</v>
      </c>
      <c r="E266" s="27"/>
    </row>
    <row r="267" spans="1:5" x14ac:dyDescent="0.25">
      <c r="A267" s="32" t="s">
        <v>538</v>
      </c>
      <c r="B267" s="33" t="s">
        <v>550</v>
      </c>
      <c r="C267" s="25" t="s">
        <v>142</v>
      </c>
      <c r="D267" s="26">
        <v>15</v>
      </c>
      <c r="E267" s="27"/>
    </row>
    <row r="268" spans="1:5" x14ac:dyDescent="0.25">
      <c r="A268" s="32" t="s">
        <v>426</v>
      </c>
      <c r="B268" s="33" t="s">
        <v>170</v>
      </c>
      <c r="C268" s="25" t="s">
        <v>162</v>
      </c>
      <c r="D268" s="26">
        <v>5</v>
      </c>
      <c r="E268" s="27"/>
    </row>
    <row r="269" spans="1:5" x14ac:dyDescent="0.25">
      <c r="A269" s="32" t="s">
        <v>496</v>
      </c>
      <c r="B269" s="33" t="s">
        <v>156</v>
      </c>
      <c r="C269" s="25" t="s">
        <v>134</v>
      </c>
      <c r="D269" s="26">
        <v>35</v>
      </c>
      <c r="E269" s="27"/>
    </row>
    <row r="270" spans="1:5" x14ac:dyDescent="0.25">
      <c r="A270" s="32" t="s">
        <v>568</v>
      </c>
      <c r="B270" s="33" t="s">
        <v>577</v>
      </c>
      <c r="C270" s="25" t="s">
        <v>142</v>
      </c>
      <c r="D270" s="26">
        <v>15</v>
      </c>
      <c r="E270" s="27"/>
    </row>
    <row r="271" spans="1:5" x14ac:dyDescent="0.25">
      <c r="A271" s="32" t="s">
        <v>685</v>
      </c>
      <c r="B271" s="33" t="s">
        <v>696</v>
      </c>
      <c r="C271" s="25" t="s">
        <v>142</v>
      </c>
      <c r="D271" s="26">
        <v>15</v>
      </c>
      <c r="E271" s="27"/>
    </row>
    <row r="272" spans="1:5" x14ac:dyDescent="0.25">
      <c r="A272" s="32" t="s">
        <v>567</v>
      </c>
      <c r="B272" s="33" t="s">
        <v>576</v>
      </c>
      <c r="C272" s="25" t="s">
        <v>142</v>
      </c>
      <c r="D272" s="26">
        <v>15</v>
      </c>
      <c r="E272" s="27"/>
    </row>
    <row r="273" spans="1:5" x14ac:dyDescent="0.25">
      <c r="A273" s="32" t="s">
        <v>566</v>
      </c>
      <c r="B273" s="33" t="s">
        <v>575</v>
      </c>
      <c r="C273" s="25" t="s">
        <v>142</v>
      </c>
      <c r="D273" s="26">
        <v>15</v>
      </c>
      <c r="E273" s="27"/>
    </row>
    <row r="274" spans="1:5" x14ac:dyDescent="0.25">
      <c r="A274" s="32" t="s">
        <v>641</v>
      </c>
      <c r="B274" s="33" t="s">
        <v>122</v>
      </c>
      <c r="C274" s="25" t="s">
        <v>118</v>
      </c>
      <c r="D274" s="26">
        <v>0</v>
      </c>
      <c r="E274" s="27"/>
    </row>
    <row r="275" spans="1:5" x14ac:dyDescent="0.25">
      <c r="A275" s="32" t="s">
        <v>502</v>
      </c>
      <c r="B275" s="33" t="s">
        <v>151</v>
      </c>
      <c r="C275" s="25" t="s">
        <v>134</v>
      </c>
      <c r="D275" s="26">
        <v>35</v>
      </c>
      <c r="E275" s="27"/>
    </row>
    <row r="276" spans="1:5" x14ac:dyDescent="0.25">
      <c r="A276" s="32" t="s">
        <v>679</v>
      </c>
      <c r="B276" s="33" t="s">
        <v>697</v>
      </c>
      <c r="C276" s="25" t="s">
        <v>136</v>
      </c>
      <c r="D276" s="26">
        <v>0</v>
      </c>
      <c r="E276" s="27"/>
    </row>
    <row r="277" spans="1:5" x14ac:dyDescent="0.25">
      <c r="A277" s="32" t="s">
        <v>680</v>
      </c>
      <c r="B277" s="33" t="s">
        <v>698</v>
      </c>
      <c r="C277" s="25" t="s">
        <v>136</v>
      </c>
      <c r="D277" s="26">
        <v>0</v>
      </c>
      <c r="E277" s="27"/>
    </row>
    <row r="278" spans="1:5" x14ac:dyDescent="0.25">
      <c r="A278" s="32" t="s">
        <v>565</v>
      </c>
      <c r="B278" s="33" t="s">
        <v>574</v>
      </c>
      <c r="C278" s="25" t="s">
        <v>142</v>
      </c>
      <c r="D278" s="26">
        <v>15</v>
      </c>
      <c r="E278" s="27"/>
    </row>
    <row r="279" spans="1:5" x14ac:dyDescent="0.25">
      <c r="A279" s="32" t="s">
        <v>681</v>
      </c>
      <c r="B279" s="33" t="s">
        <v>137</v>
      </c>
      <c r="C279" s="25" t="s">
        <v>136</v>
      </c>
      <c r="D279" s="26">
        <v>0</v>
      </c>
      <c r="E279" s="27"/>
    </row>
    <row r="280" spans="1:5" x14ac:dyDescent="0.25">
      <c r="A280" s="32" t="s">
        <v>564</v>
      </c>
      <c r="B280" s="33" t="s">
        <v>573</v>
      </c>
      <c r="C280" s="25" t="s">
        <v>142</v>
      </c>
      <c r="D280" s="26">
        <v>15</v>
      </c>
      <c r="E280" s="27"/>
    </row>
    <row r="281" spans="1:5" x14ac:dyDescent="0.25">
      <c r="A281" s="32" t="s">
        <v>671</v>
      </c>
      <c r="B281" s="33" t="s">
        <v>689</v>
      </c>
      <c r="C281" s="25" t="s">
        <v>136</v>
      </c>
      <c r="D281" s="26">
        <v>0</v>
      </c>
      <c r="E281" s="27"/>
    </row>
    <row r="282" spans="1:5" x14ac:dyDescent="0.25">
      <c r="A282" s="32" t="s">
        <v>504</v>
      </c>
      <c r="B282" s="33" t="s">
        <v>149</v>
      </c>
      <c r="C282" s="25" t="s">
        <v>142</v>
      </c>
      <c r="D282" s="26">
        <v>0</v>
      </c>
      <c r="E282" s="27"/>
    </row>
    <row r="283" spans="1:5" x14ac:dyDescent="0.25">
      <c r="A283" s="32" t="s">
        <v>649</v>
      </c>
      <c r="B283" s="33" t="s">
        <v>128</v>
      </c>
      <c r="C283" s="25" t="s">
        <v>118</v>
      </c>
      <c r="D283" s="26">
        <v>5</v>
      </c>
      <c r="E283" s="27"/>
    </row>
    <row r="284" spans="1:5" x14ac:dyDescent="0.25">
      <c r="A284" s="32" t="s">
        <v>672</v>
      </c>
      <c r="B284" s="33" t="s">
        <v>690</v>
      </c>
      <c r="C284" s="25" t="s">
        <v>136</v>
      </c>
      <c r="D284" s="26">
        <v>0</v>
      </c>
      <c r="E284" s="27"/>
    </row>
    <row r="285" spans="1:5" x14ac:dyDescent="0.25">
      <c r="A285" s="32" t="s">
        <v>673</v>
      </c>
      <c r="B285" s="33" t="s">
        <v>691</v>
      </c>
      <c r="C285" s="25" t="s">
        <v>136</v>
      </c>
      <c r="D285" s="26">
        <v>0</v>
      </c>
      <c r="E285" s="27"/>
    </row>
    <row r="286" spans="1:5" x14ac:dyDescent="0.25">
      <c r="A286" s="32" t="s">
        <v>674</v>
      </c>
      <c r="B286" s="33" t="s">
        <v>692</v>
      </c>
      <c r="C286" s="25" t="s">
        <v>136</v>
      </c>
      <c r="D286" s="26">
        <v>0</v>
      </c>
      <c r="E286" s="27"/>
    </row>
    <row r="287" spans="1:5" x14ac:dyDescent="0.25">
      <c r="A287" s="32" t="s">
        <v>675</v>
      </c>
      <c r="B287" s="33" t="s">
        <v>693</v>
      </c>
      <c r="C287" s="25" t="s">
        <v>136</v>
      </c>
      <c r="D287" s="26">
        <v>0</v>
      </c>
      <c r="E287" s="27"/>
    </row>
    <row r="288" spans="1:5" x14ac:dyDescent="0.25">
      <c r="A288" s="32" t="s">
        <v>676</v>
      </c>
      <c r="B288" s="33" t="s">
        <v>694</v>
      </c>
      <c r="C288" s="25" t="s">
        <v>136</v>
      </c>
      <c r="D288" s="26">
        <v>0</v>
      </c>
      <c r="E288" s="27"/>
    </row>
    <row r="289" spans="1:5" x14ac:dyDescent="0.25">
      <c r="A289" s="32" t="s">
        <v>677</v>
      </c>
      <c r="B289" s="33" t="s">
        <v>695</v>
      </c>
      <c r="C289" s="25" t="s">
        <v>136</v>
      </c>
      <c r="D289" s="26">
        <v>0</v>
      </c>
      <c r="E289" s="27"/>
    </row>
    <row r="290" spans="1:5" x14ac:dyDescent="0.25">
      <c r="A290" s="32" t="s">
        <v>678</v>
      </c>
      <c r="B290" s="33" t="s">
        <v>695</v>
      </c>
      <c r="C290" s="25" t="s">
        <v>136</v>
      </c>
      <c r="D290" s="26">
        <v>0</v>
      </c>
      <c r="E290" s="27"/>
    </row>
    <row r="291" spans="1:5" x14ac:dyDescent="0.25">
      <c r="A291" s="32" t="s">
        <v>642</v>
      </c>
      <c r="B291" s="33" t="s">
        <v>123</v>
      </c>
      <c r="C291" s="25" t="s">
        <v>118</v>
      </c>
      <c r="D291" s="26">
        <v>0</v>
      </c>
      <c r="E291" s="27"/>
    </row>
    <row r="292" spans="1:5" x14ac:dyDescent="0.25">
      <c r="A292" s="32" t="s">
        <v>499</v>
      </c>
      <c r="B292" s="33" t="s">
        <v>153</v>
      </c>
      <c r="C292" s="25" t="s">
        <v>134</v>
      </c>
      <c r="D292" s="26">
        <v>35</v>
      </c>
      <c r="E292" s="27"/>
    </row>
    <row r="293" spans="1:5" x14ac:dyDescent="0.25">
      <c r="A293" s="32" t="s">
        <v>660</v>
      </c>
      <c r="B293" s="33" t="s">
        <v>131</v>
      </c>
      <c r="C293" s="25" t="s">
        <v>129</v>
      </c>
      <c r="D293" s="26">
        <v>35</v>
      </c>
      <c r="E293" s="27"/>
    </row>
    <row r="294" spans="1:5" x14ac:dyDescent="0.25">
      <c r="A294" s="32" t="s">
        <v>669</v>
      </c>
      <c r="B294" s="33" t="s">
        <v>132</v>
      </c>
      <c r="C294" s="25" t="s">
        <v>129</v>
      </c>
      <c r="D294" s="26">
        <v>35</v>
      </c>
      <c r="E294" s="27"/>
    </row>
    <row r="295" spans="1:5" x14ac:dyDescent="0.25">
      <c r="A295" s="32" t="s">
        <v>497</v>
      </c>
      <c r="B295" s="33" t="s">
        <v>155</v>
      </c>
      <c r="C295" s="25" t="s">
        <v>134</v>
      </c>
      <c r="D295" s="26">
        <v>35</v>
      </c>
      <c r="E295" s="27"/>
    </row>
    <row r="296" spans="1:5" x14ac:dyDescent="0.25">
      <c r="A296" s="32" t="s">
        <v>686</v>
      </c>
      <c r="B296" s="33" t="s">
        <v>699</v>
      </c>
      <c r="C296" s="25" t="s">
        <v>142</v>
      </c>
      <c r="D296" s="26">
        <v>15</v>
      </c>
      <c r="E296" s="27"/>
    </row>
    <row r="297" spans="1:5" x14ac:dyDescent="0.25">
      <c r="A297" s="32" t="s">
        <v>498</v>
      </c>
      <c r="B297" s="33" t="s">
        <v>154</v>
      </c>
      <c r="C297" s="25" t="s">
        <v>134</v>
      </c>
      <c r="D297" s="26">
        <v>35</v>
      </c>
      <c r="E297" s="27"/>
    </row>
    <row r="298" spans="1:5" x14ac:dyDescent="0.25">
      <c r="A298" s="32" t="s">
        <v>514</v>
      </c>
      <c r="B298" s="33" t="s">
        <v>517</v>
      </c>
      <c r="C298" s="25" t="s">
        <v>142</v>
      </c>
      <c r="D298" s="26">
        <v>5</v>
      </c>
      <c r="E298" s="27"/>
    </row>
    <row r="299" spans="1:5" x14ac:dyDescent="0.25">
      <c r="A299" s="32" t="s">
        <v>513</v>
      </c>
      <c r="B299" s="33" t="s">
        <v>516</v>
      </c>
      <c r="C299" s="25" t="s">
        <v>142</v>
      </c>
      <c r="D299" s="26">
        <v>5</v>
      </c>
      <c r="E299" s="27"/>
    </row>
    <row r="300" spans="1:5" x14ac:dyDescent="0.25">
      <c r="A300" s="32" t="s">
        <v>563</v>
      </c>
      <c r="B300" s="33" t="s">
        <v>572</v>
      </c>
      <c r="C300" s="25" t="s">
        <v>142</v>
      </c>
      <c r="D300" s="26">
        <v>15</v>
      </c>
      <c r="E300" s="27"/>
    </row>
    <row r="301" spans="1:5" x14ac:dyDescent="0.25">
      <c r="A301" s="32" t="s">
        <v>562</v>
      </c>
      <c r="B301" s="33" t="s">
        <v>571</v>
      </c>
      <c r="C301" s="25" t="s">
        <v>142</v>
      </c>
      <c r="D301" s="26">
        <v>15</v>
      </c>
      <c r="E301" s="27"/>
    </row>
    <row r="302" spans="1:5" x14ac:dyDescent="0.25">
      <c r="A302" s="32" t="s">
        <v>561</v>
      </c>
      <c r="B302" s="33" t="s">
        <v>570</v>
      </c>
      <c r="C302" s="25" t="s">
        <v>142</v>
      </c>
      <c r="D302" s="26">
        <v>15</v>
      </c>
      <c r="E302" s="27"/>
    </row>
    <row r="303" spans="1:5" x14ac:dyDescent="0.25">
      <c r="A303" s="32" t="s">
        <v>646</v>
      </c>
      <c r="B303" s="33" t="s">
        <v>661</v>
      </c>
      <c r="C303" s="25" t="s">
        <v>118</v>
      </c>
      <c r="D303" s="26">
        <v>5</v>
      </c>
      <c r="E303" s="27"/>
    </row>
    <row r="304" spans="1:5" x14ac:dyDescent="0.25">
      <c r="A304" s="32" t="s">
        <v>684</v>
      </c>
      <c r="B304" s="33" t="s">
        <v>141</v>
      </c>
      <c r="C304" s="25" t="s">
        <v>142</v>
      </c>
      <c r="D304" s="26">
        <v>0</v>
      </c>
      <c r="E304" s="27"/>
    </row>
    <row r="305" spans="1:6" x14ac:dyDescent="0.25">
      <c r="A305" s="32" t="s">
        <v>647</v>
      </c>
      <c r="B305" s="33" t="s">
        <v>662</v>
      </c>
      <c r="C305" s="25" t="s">
        <v>118</v>
      </c>
      <c r="D305" s="26">
        <v>5</v>
      </c>
      <c r="E305" s="27"/>
    </row>
    <row r="306" spans="1:6" x14ac:dyDescent="0.25">
      <c r="A306" s="32" t="s">
        <v>560</v>
      </c>
      <c r="B306" s="33" t="s">
        <v>569</v>
      </c>
      <c r="C306" s="25" t="s">
        <v>142</v>
      </c>
      <c r="D306" s="26">
        <v>15</v>
      </c>
      <c r="E306" s="27"/>
    </row>
    <row r="307" spans="1:6" x14ac:dyDescent="0.25">
      <c r="A307" s="32" t="s">
        <v>512</v>
      </c>
      <c r="B307" s="33" t="s">
        <v>515</v>
      </c>
      <c r="C307" s="25" t="s">
        <v>142</v>
      </c>
      <c r="D307" s="26">
        <v>5</v>
      </c>
      <c r="E307" s="27"/>
    </row>
    <row r="308" spans="1:6" x14ac:dyDescent="0.25">
      <c r="A308" s="32" t="s">
        <v>511</v>
      </c>
      <c r="B308" s="33" t="s">
        <v>483</v>
      </c>
      <c r="C308" s="25" t="s">
        <v>142</v>
      </c>
      <c r="D308" s="26">
        <v>5</v>
      </c>
      <c r="E308" s="27"/>
    </row>
    <row r="309" spans="1:6" x14ac:dyDescent="0.25">
      <c r="A309" s="32" t="s">
        <v>602</v>
      </c>
      <c r="B309" s="33" t="s">
        <v>618</v>
      </c>
      <c r="C309" s="25" t="s">
        <v>111</v>
      </c>
      <c r="D309" s="36">
        <v>5</v>
      </c>
      <c r="E309" s="27"/>
    </row>
    <row r="310" spans="1:6" x14ac:dyDescent="0.25">
      <c r="A310" s="32" t="s">
        <v>549</v>
      </c>
      <c r="B310" s="33" t="s">
        <v>555</v>
      </c>
      <c r="C310" s="25" t="s">
        <v>142</v>
      </c>
      <c r="D310" s="26">
        <v>15</v>
      </c>
      <c r="E310" s="27"/>
    </row>
    <row r="311" spans="1:6" x14ac:dyDescent="0.25">
      <c r="A311" s="32" t="s">
        <v>600</v>
      </c>
      <c r="B311" s="33" t="s">
        <v>617</v>
      </c>
      <c r="C311" s="25" t="s">
        <v>111</v>
      </c>
      <c r="D311" s="36">
        <v>5</v>
      </c>
      <c r="E311" s="27"/>
    </row>
    <row r="312" spans="1:6" x14ac:dyDescent="0.25">
      <c r="A312" s="32" t="s">
        <v>548</v>
      </c>
      <c r="B312" s="33" t="s">
        <v>556</v>
      </c>
      <c r="C312" s="25" t="s">
        <v>142</v>
      </c>
      <c r="D312" s="26">
        <v>15</v>
      </c>
      <c r="E312" s="27"/>
    </row>
    <row r="313" spans="1:6" x14ac:dyDescent="0.25">
      <c r="A313" s="32" t="s">
        <v>601</v>
      </c>
      <c r="B313" s="33" t="s">
        <v>112</v>
      </c>
      <c r="C313" s="25" t="s">
        <v>111</v>
      </c>
      <c r="D313" s="36">
        <v>5</v>
      </c>
      <c r="E313" s="27"/>
    </row>
    <row r="314" spans="1:6" x14ac:dyDescent="0.25">
      <c r="A314" s="32" t="s">
        <v>527</v>
      </c>
      <c r="B314" s="33" t="s">
        <v>536</v>
      </c>
      <c r="C314" s="25" t="s">
        <v>142</v>
      </c>
      <c r="D314" s="26">
        <v>35</v>
      </c>
      <c r="E314" s="27"/>
    </row>
    <row r="315" spans="1:6" x14ac:dyDescent="0.25">
      <c r="A315" s="32" t="s">
        <v>644</v>
      </c>
      <c r="B315" s="33" t="s">
        <v>125</v>
      </c>
      <c r="C315" s="25" t="s">
        <v>118</v>
      </c>
      <c r="D315" s="26">
        <v>0</v>
      </c>
      <c r="E315" s="27"/>
    </row>
    <row r="316" spans="1:6" x14ac:dyDescent="0.25">
      <c r="A316" s="32" t="s">
        <v>519</v>
      </c>
      <c r="B316" s="33" t="s">
        <v>147</v>
      </c>
      <c r="C316" s="25" t="s">
        <v>142</v>
      </c>
      <c r="D316" s="26">
        <v>5</v>
      </c>
      <c r="E316" s="27"/>
    </row>
    <row r="317" spans="1:6" x14ac:dyDescent="0.25">
      <c r="A317" s="32" t="s">
        <v>425</v>
      </c>
      <c r="B317" s="33" t="s">
        <v>203</v>
      </c>
      <c r="C317" s="25" t="s">
        <v>171</v>
      </c>
      <c r="D317" s="26">
        <v>0</v>
      </c>
      <c r="E317" s="27"/>
    </row>
    <row r="318" spans="1:6" x14ac:dyDescent="0.25">
      <c r="A318" s="32" t="s">
        <v>424</v>
      </c>
      <c r="B318" s="33" t="s">
        <v>202</v>
      </c>
      <c r="C318" s="25" t="s">
        <v>171</v>
      </c>
      <c r="D318" s="26">
        <v>0</v>
      </c>
      <c r="E318" s="27"/>
    </row>
    <row r="319" spans="1:6" x14ac:dyDescent="0.25">
      <c r="A319" s="32" t="s">
        <v>423</v>
      </c>
      <c r="B319" s="33" t="s">
        <v>201</v>
      </c>
      <c r="C319" s="25" t="s">
        <v>171</v>
      </c>
      <c r="D319" s="26">
        <v>0</v>
      </c>
      <c r="E319" s="27"/>
      <c r="F319" s="30"/>
    </row>
    <row r="320" spans="1:6" x14ac:dyDescent="0.25">
      <c r="A320" s="32" t="s">
        <v>422</v>
      </c>
      <c r="B320" s="33" t="s">
        <v>200</v>
      </c>
      <c r="C320" s="25" t="s">
        <v>171</v>
      </c>
      <c r="D320" s="26">
        <v>0</v>
      </c>
      <c r="E320" s="27"/>
    </row>
    <row r="321" spans="1:6" x14ac:dyDescent="0.25">
      <c r="A321" s="32" t="s">
        <v>421</v>
      </c>
      <c r="B321" s="33" t="s">
        <v>199</v>
      </c>
      <c r="C321" s="25" t="s">
        <v>171</v>
      </c>
      <c r="D321" s="26">
        <v>0</v>
      </c>
      <c r="E321" s="27"/>
    </row>
    <row r="322" spans="1:6" x14ac:dyDescent="0.25">
      <c r="A322" s="32" t="s">
        <v>420</v>
      </c>
      <c r="B322" s="33" t="s">
        <v>198</v>
      </c>
      <c r="C322" s="25" t="s">
        <v>171</v>
      </c>
      <c r="D322" s="26">
        <v>0</v>
      </c>
      <c r="E322" s="27"/>
    </row>
    <row r="323" spans="1:6" x14ac:dyDescent="0.25">
      <c r="A323" s="32" t="s">
        <v>419</v>
      </c>
      <c r="B323" s="33" t="s">
        <v>196</v>
      </c>
      <c r="C323" s="25" t="s">
        <v>171</v>
      </c>
      <c r="D323" s="26">
        <v>0</v>
      </c>
      <c r="E323" s="27"/>
    </row>
    <row r="324" spans="1:6" x14ac:dyDescent="0.25">
      <c r="A324" s="32" t="s">
        <v>418</v>
      </c>
      <c r="B324" s="33" t="s">
        <v>197</v>
      </c>
      <c r="C324" s="25" t="s">
        <v>171</v>
      </c>
      <c r="D324" s="26">
        <v>0</v>
      </c>
      <c r="E324" s="27"/>
      <c r="F324" s="30"/>
    </row>
    <row r="325" spans="1:6" x14ac:dyDescent="0.25">
      <c r="A325" s="32" t="s">
        <v>417</v>
      </c>
      <c r="B325" s="33" t="s">
        <v>172</v>
      </c>
      <c r="C325" s="25" t="s">
        <v>171</v>
      </c>
      <c r="D325" s="26">
        <v>0</v>
      </c>
      <c r="E325" s="27"/>
      <c r="F325" s="30"/>
    </row>
    <row r="326" spans="1:6" x14ac:dyDescent="0.25">
      <c r="A326" s="32" t="s">
        <v>682</v>
      </c>
      <c r="B326" s="33" t="s">
        <v>138</v>
      </c>
      <c r="C326" s="25" t="s">
        <v>139</v>
      </c>
      <c r="D326" s="26">
        <v>0</v>
      </c>
      <c r="E326" s="27"/>
      <c r="F326" s="30"/>
    </row>
    <row r="327" spans="1:6" x14ac:dyDescent="0.25">
      <c r="A327" s="32" t="s">
        <v>547</v>
      </c>
      <c r="B327" s="33" t="s">
        <v>557</v>
      </c>
      <c r="C327" s="25" t="s">
        <v>142</v>
      </c>
      <c r="D327" s="26">
        <v>15</v>
      </c>
      <c r="E327" s="27"/>
      <c r="F327" s="30"/>
    </row>
    <row r="328" spans="1:6" x14ac:dyDescent="0.25">
      <c r="A328" s="32" t="s">
        <v>416</v>
      </c>
      <c r="B328" s="33" t="s">
        <v>173</v>
      </c>
      <c r="C328" s="25" t="s">
        <v>139</v>
      </c>
      <c r="D328" s="26">
        <v>0</v>
      </c>
      <c r="E328" s="27"/>
    </row>
    <row r="329" spans="1:6" x14ac:dyDescent="0.25">
      <c r="A329" s="32" t="s">
        <v>526</v>
      </c>
      <c r="B329" s="33" t="s">
        <v>535</v>
      </c>
      <c r="C329" s="25" t="s">
        <v>142</v>
      </c>
      <c r="D329" s="26">
        <v>15</v>
      </c>
      <c r="E329" s="27"/>
    </row>
    <row r="330" spans="1:6" x14ac:dyDescent="0.25">
      <c r="A330" s="32" t="s">
        <v>603</v>
      </c>
      <c r="B330" s="33" t="s">
        <v>619</v>
      </c>
      <c r="C330" s="25" t="s">
        <v>111</v>
      </c>
      <c r="D330" s="36">
        <v>5</v>
      </c>
      <c r="E330" s="27"/>
    </row>
    <row r="331" spans="1:6" x14ac:dyDescent="0.25">
      <c r="A331" s="32" t="s">
        <v>546</v>
      </c>
      <c r="B331" s="33" t="s">
        <v>558</v>
      </c>
      <c r="C331" s="25" t="s">
        <v>142</v>
      </c>
      <c r="D331" s="26">
        <v>15</v>
      </c>
      <c r="E331" s="27"/>
    </row>
    <row r="332" spans="1:6" x14ac:dyDescent="0.25">
      <c r="A332" s="32" t="s">
        <v>627</v>
      </c>
      <c r="B332" s="33" t="s">
        <v>620</v>
      </c>
      <c r="C332" s="25" t="s">
        <v>111</v>
      </c>
      <c r="D332" s="36">
        <v>5</v>
      </c>
      <c r="E332" s="27"/>
    </row>
    <row r="333" spans="1:6" x14ac:dyDescent="0.25">
      <c r="A333" s="32" t="s">
        <v>629</v>
      </c>
      <c r="B333" s="33" t="s">
        <v>626</v>
      </c>
      <c r="C333" s="25" t="s">
        <v>111</v>
      </c>
      <c r="D333" s="36">
        <v>5</v>
      </c>
      <c r="E333" s="27"/>
    </row>
    <row r="334" spans="1:6" x14ac:dyDescent="0.25">
      <c r="A334" s="32" t="s">
        <v>645</v>
      </c>
      <c r="B334" s="33" t="s">
        <v>126</v>
      </c>
      <c r="C334" s="25" t="s">
        <v>118</v>
      </c>
      <c r="D334" s="26">
        <v>5</v>
      </c>
      <c r="E334" s="27"/>
    </row>
    <row r="335" spans="1:6" x14ac:dyDescent="0.25">
      <c r="A335" s="32" t="s">
        <v>650</v>
      </c>
      <c r="B335" s="33" t="s">
        <v>663</v>
      </c>
      <c r="C335" s="25" t="s">
        <v>118</v>
      </c>
      <c r="D335" s="26">
        <v>15</v>
      </c>
      <c r="E335" s="27"/>
    </row>
    <row r="336" spans="1:6" x14ac:dyDescent="0.25">
      <c r="A336" s="32" t="s">
        <v>494</v>
      </c>
      <c r="B336" s="33" t="s">
        <v>158</v>
      </c>
      <c r="C336" s="25" t="s">
        <v>134</v>
      </c>
      <c r="D336" s="26">
        <v>35</v>
      </c>
      <c r="E336" s="27"/>
    </row>
    <row r="337" spans="1:5" x14ac:dyDescent="0.25">
      <c r="A337" s="32" t="s">
        <v>545</v>
      </c>
      <c r="B337" s="33" t="s">
        <v>559</v>
      </c>
      <c r="C337" s="25" t="s">
        <v>142</v>
      </c>
      <c r="D337" s="26">
        <v>15</v>
      </c>
      <c r="E337" s="27"/>
    </row>
    <row r="338" spans="1:5" x14ac:dyDescent="0.25">
      <c r="A338" s="32" t="s">
        <v>544</v>
      </c>
      <c r="B338" s="33" t="s">
        <v>554</v>
      </c>
      <c r="C338" s="25" t="s">
        <v>142</v>
      </c>
      <c r="D338" s="26">
        <v>15</v>
      </c>
      <c r="E338" s="27"/>
    </row>
    <row r="339" spans="1:5" x14ac:dyDescent="0.25">
      <c r="A339" s="32" t="s">
        <v>543</v>
      </c>
      <c r="B339" s="33" t="s">
        <v>553</v>
      </c>
      <c r="C339" s="25" t="s">
        <v>142</v>
      </c>
      <c r="D339" s="26">
        <v>15</v>
      </c>
      <c r="E339" s="27"/>
    </row>
    <row r="340" spans="1:5" x14ac:dyDescent="0.25">
      <c r="A340" s="32" t="s">
        <v>687</v>
      </c>
      <c r="B340" s="33" t="s">
        <v>143</v>
      </c>
      <c r="C340" s="25" t="s">
        <v>142</v>
      </c>
      <c r="D340" s="26">
        <v>15</v>
      </c>
      <c r="E340" s="27"/>
    </row>
    <row r="341" spans="1:5" x14ac:dyDescent="0.25">
      <c r="A341" s="32" t="s">
        <v>476</v>
      </c>
      <c r="B341" s="33" t="s">
        <v>102</v>
      </c>
      <c r="C341" s="25" t="s">
        <v>37</v>
      </c>
      <c r="D341" s="26">
        <v>0</v>
      </c>
      <c r="E341" s="27"/>
    </row>
    <row r="342" spans="1:5" x14ac:dyDescent="0.25">
      <c r="A342" s="32" t="s">
        <v>640</v>
      </c>
      <c r="B342" s="33" t="s">
        <v>121</v>
      </c>
      <c r="C342" s="25" t="s">
        <v>118</v>
      </c>
      <c r="D342" s="26">
        <v>0</v>
      </c>
      <c r="E342" s="27"/>
    </row>
    <row r="343" spans="1:5" x14ac:dyDescent="0.25">
      <c r="A343" s="32" t="s">
        <v>648</v>
      </c>
      <c r="B343" s="33" t="s">
        <v>127</v>
      </c>
      <c r="C343" s="25" t="s">
        <v>118</v>
      </c>
      <c r="D343" s="26">
        <v>5</v>
      </c>
      <c r="E343" s="27"/>
    </row>
    <row r="344" spans="1:5" x14ac:dyDescent="0.25">
      <c r="A344" s="32" t="s">
        <v>655</v>
      </c>
      <c r="B344" s="33" t="s">
        <v>706</v>
      </c>
      <c r="C344" s="25" t="s">
        <v>129</v>
      </c>
      <c r="D344" s="26">
        <v>35</v>
      </c>
      <c r="E344" s="27"/>
    </row>
    <row r="345" spans="1:5" x14ac:dyDescent="0.25">
      <c r="A345" s="32" t="s">
        <v>656</v>
      </c>
      <c r="B345" s="33" t="s">
        <v>666</v>
      </c>
      <c r="C345" s="25" t="s">
        <v>129</v>
      </c>
      <c r="D345" s="26">
        <v>35</v>
      </c>
      <c r="E345" s="27"/>
    </row>
    <row r="346" spans="1:5" x14ac:dyDescent="0.25">
      <c r="A346" s="32" t="s">
        <v>657</v>
      </c>
      <c r="B346" s="33" t="s">
        <v>667</v>
      </c>
      <c r="C346" s="25" t="s">
        <v>129</v>
      </c>
      <c r="D346" s="26">
        <v>35</v>
      </c>
      <c r="E346" s="27"/>
    </row>
    <row r="347" spans="1:5" x14ac:dyDescent="0.25">
      <c r="A347" s="32" t="s">
        <v>653</v>
      </c>
      <c r="B347" s="33" t="s">
        <v>704</v>
      </c>
      <c r="C347" s="25" t="s">
        <v>118</v>
      </c>
      <c r="D347" s="26">
        <v>15</v>
      </c>
      <c r="E347" s="27"/>
    </row>
    <row r="348" spans="1:5" x14ac:dyDescent="0.25">
      <c r="A348" s="32" t="s">
        <v>542</v>
      </c>
      <c r="B348" s="33" t="s">
        <v>553</v>
      </c>
      <c r="C348" s="25" t="s">
        <v>142</v>
      </c>
      <c r="D348" s="26">
        <v>15</v>
      </c>
      <c r="E348" s="27"/>
    </row>
    <row r="349" spans="1:5" x14ac:dyDescent="0.25">
      <c r="A349" s="32" t="s">
        <v>510</v>
      </c>
      <c r="B349" s="33" t="s">
        <v>482</v>
      </c>
      <c r="C349" s="25" t="s">
        <v>142</v>
      </c>
      <c r="D349" s="26">
        <v>5</v>
      </c>
      <c r="E349" s="27"/>
    </row>
    <row r="350" spans="1:5" x14ac:dyDescent="0.25">
      <c r="A350" s="32" t="s">
        <v>651</v>
      </c>
      <c r="B350" s="33" t="s">
        <v>664</v>
      </c>
      <c r="C350" s="25" t="s">
        <v>118</v>
      </c>
      <c r="D350" s="26">
        <v>15</v>
      </c>
      <c r="E350" s="27"/>
    </row>
    <row r="351" spans="1:5" x14ac:dyDescent="0.25">
      <c r="A351" s="32" t="s">
        <v>525</v>
      </c>
      <c r="B351" s="33" t="s">
        <v>534</v>
      </c>
      <c r="C351" s="25" t="s">
        <v>142</v>
      </c>
      <c r="D351" s="26">
        <v>35</v>
      </c>
      <c r="E351" s="27"/>
    </row>
    <row r="352" spans="1:5" x14ac:dyDescent="0.25">
      <c r="A352" s="32" t="s">
        <v>541</v>
      </c>
      <c r="B352" s="33" t="s">
        <v>552</v>
      </c>
      <c r="C352" s="25" t="s">
        <v>142</v>
      </c>
      <c r="D352" s="26">
        <v>15</v>
      </c>
      <c r="E352" s="27"/>
    </row>
    <row r="353" spans="1:5" x14ac:dyDescent="0.25">
      <c r="A353" s="32" t="s">
        <v>540</v>
      </c>
      <c r="B353" s="33" t="s">
        <v>551</v>
      </c>
      <c r="C353" s="25" t="s">
        <v>142</v>
      </c>
      <c r="D353" s="26">
        <v>15</v>
      </c>
      <c r="E353" s="27"/>
    </row>
    <row r="354" spans="1:5" x14ac:dyDescent="0.25">
      <c r="A354" s="32" t="s">
        <v>638</v>
      </c>
      <c r="B354" s="33" t="s">
        <v>119</v>
      </c>
      <c r="C354" s="25" t="s">
        <v>118</v>
      </c>
      <c r="D354" s="36">
        <v>15</v>
      </c>
      <c r="E354" s="27"/>
    </row>
    <row r="355" spans="1:5" x14ac:dyDescent="0.25">
      <c r="A355" s="32" t="s">
        <v>509</v>
      </c>
      <c r="B355" s="33" t="s">
        <v>481</v>
      </c>
      <c r="C355" s="25" t="s">
        <v>142</v>
      </c>
      <c r="D355" s="26">
        <v>5</v>
      </c>
      <c r="E355" s="27"/>
    </row>
    <row r="356" spans="1:5" x14ac:dyDescent="0.25">
      <c r="A356" s="32" t="s">
        <v>508</v>
      </c>
      <c r="B356" s="33" t="s">
        <v>480</v>
      </c>
      <c r="C356" s="25" t="s">
        <v>142</v>
      </c>
      <c r="D356" s="26">
        <v>5</v>
      </c>
      <c r="E356" s="27"/>
    </row>
    <row r="357" spans="1:5" x14ac:dyDescent="0.25">
      <c r="A357" s="32" t="s">
        <v>539</v>
      </c>
      <c r="B357" s="33" t="s">
        <v>144</v>
      </c>
      <c r="C357" s="25" t="s">
        <v>142</v>
      </c>
      <c r="D357" s="26">
        <v>15</v>
      </c>
      <c r="E357" s="27"/>
    </row>
    <row r="358" spans="1:5" x14ac:dyDescent="0.25">
      <c r="A358" s="32" t="s">
        <v>506</v>
      </c>
      <c r="B358" s="33" t="s">
        <v>479</v>
      </c>
      <c r="C358" s="25" t="s">
        <v>142</v>
      </c>
      <c r="D358" s="26">
        <v>5</v>
      </c>
      <c r="E358" s="27"/>
    </row>
    <row r="359" spans="1:5" x14ac:dyDescent="0.25">
      <c r="A359" s="32" t="s">
        <v>459</v>
      </c>
      <c r="B359" s="33" t="s">
        <v>701</v>
      </c>
      <c r="C359" s="25" t="s">
        <v>37</v>
      </c>
      <c r="D359" s="26">
        <v>5</v>
      </c>
      <c r="E359" s="27"/>
    </row>
    <row r="360" spans="1:5" x14ac:dyDescent="0.25">
      <c r="A360" s="32" t="s">
        <v>529</v>
      </c>
      <c r="B360" s="33" t="s">
        <v>537</v>
      </c>
      <c r="C360" s="25" t="s">
        <v>142</v>
      </c>
      <c r="D360" s="26">
        <v>35</v>
      </c>
      <c r="E360" s="27"/>
    </row>
    <row r="361" spans="1:5" x14ac:dyDescent="0.25">
      <c r="A361" s="32" t="s">
        <v>528</v>
      </c>
      <c r="B361" s="33" t="s">
        <v>145</v>
      </c>
      <c r="C361" s="25" t="s">
        <v>142</v>
      </c>
      <c r="D361" s="26">
        <v>15</v>
      </c>
      <c r="E361" s="27"/>
    </row>
    <row r="362" spans="1:5" x14ac:dyDescent="0.25">
      <c r="A362" s="32" t="s">
        <v>630</v>
      </c>
      <c r="B362" s="33" t="s">
        <v>625</v>
      </c>
      <c r="C362" s="25" t="s">
        <v>111</v>
      </c>
      <c r="D362" s="36">
        <v>5</v>
      </c>
      <c r="E362" s="27"/>
    </row>
    <row r="363" spans="1:5" x14ac:dyDescent="0.25">
      <c r="A363" s="32" t="s">
        <v>628</v>
      </c>
      <c r="B363" s="33" t="s">
        <v>113</v>
      </c>
      <c r="C363" s="25" t="s">
        <v>111</v>
      </c>
      <c r="D363" s="36">
        <v>5</v>
      </c>
      <c r="E363" s="27"/>
    </row>
    <row r="364" spans="1:5" x14ac:dyDescent="0.25">
      <c r="A364" s="32" t="s">
        <v>654</v>
      </c>
      <c r="B364" s="33" t="s">
        <v>705</v>
      </c>
      <c r="C364" s="25" t="s">
        <v>118</v>
      </c>
      <c r="D364" s="26">
        <v>15</v>
      </c>
      <c r="E364" s="27"/>
    </row>
    <row r="365" spans="1:5" x14ac:dyDescent="0.25">
      <c r="A365" s="32" t="s">
        <v>503</v>
      </c>
      <c r="B365" s="33" t="s">
        <v>150</v>
      </c>
      <c r="C365" s="25" t="s">
        <v>118</v>
      </c>
      <c r="D365" s="26">
        <v>15</v>
      </c>
      <c r="E365" s="27"/>
    </row>
    <row r="366" spans="1:5" x14ac:dyDescent="0.25">
      <c r="A366" s="32" t="s">
        <v>631</v>
      </c>
      <c r="B366" s="33" t="s">
        <v>624</v>
      </c>
      <c r="C366" s="25" t="s">
        <v>111</v>
      </c>
      <c r="D366" s="36">
        <v>15</v>
      </c>
      <c r="E366" s="27"/>
    </row>
    <row r="367" spans="1:5" x14ac:dyDescent="0.25">
      <c r="A367" s="32" t="s">
        <v>632</v>
      </c>
      <c r="B367" s="33" t="s">
        <v>623</v>
      </c>
      <c r="C367" s="25" t="s">
        <v>111</v>
      </c>
      <c r="D367" s="36">
        <v>15</v>
      </c>
      <c r="E367" s="27"/>
    </row>
    <row r="368" spans="1:5" x14ac:dyDescent="0.25">
      <c r="A368" s="32" t="s">
        <v>633</v>
      </c>
      <c r="B368" s="33" t="s">
        <v>622</v>
      </c>
      <c r="C368" s="25" t="s">
        <v>111</v>
      </c>
      <c r="D368" s="36">
        <v>15</v>
      </c>
      <c r="E368" s="27"/>
    </row>
    <row r="369" spans="1:5" x14ac:dyDescent="0.25">
      <c r="A369" s="32" t="s">
        <v>524</v>
      </c>
      <c r="B369" s="33" t="s">
        <v>533</v>
      </c>
      <c r="C369" s="25" t="s">
        <v>142</v>
      </c>
      <c r="D369" s="26">
        <v>35</v>
      </c>
      <c r="E369" s="27"/>
    </row>
    <row r="370" spans="1:5" x14ac:dyDescent="0.25">
      <c r="A370" s="32" t="s">
        <v>523</v>
      </c>
      <c r="B370" s="33" t="s">
        <v>532</v>
      </c>
      <c r="C370" s="25" t="s">
        <v>142</v>
      </c>
      <c r="D370" s="26">
        <v>0</v>
      </c>
      <c r="E370" s="27"/>
    </row>
    <row r="371" spans="1:5" x14ac:dyDescent="0.25">
      <c r="A371" s="32" t="s">
        <v>634</v>
      </c>
      <c r="B371" s="33" t="s">
        <v>114</v>
      </c>
      <c r="C371" s="25" t="s">
        <v>111</v>
      </c>
      <c r="D371" s="36">
        <v>15</v>
      </c>
      <c r="E371" s="27"/>
    </row>
    <row r="372" spans="1:5" x14ac:dyDescent="0.25">
      <c r="A372" s="32" t="s">
        <v>505</v>
      </c>
      <c r="B372" s="33" t="s">
        <v>148</v>
      </c>
      <c r="C372" s="25" t="s">
        <v>118</v>
      </c>
      <c r="D372" s="26">
        <v>5</v>
      </c>
      <c r="E372" s="27"/>
    </row>
    <row r="373" spans="1:5" x14ac:dyDescent="0.25">
      <c r="A373" s="32" t="s">
        <v>658</v>
      </c>
      <c r="B373" s="33" t="s">
        <v>668</v>
      </c>
      <c r="C373" s="25" t="s">
        <v>129</v>
      </c>
      <c r="D373" s="26">
        <v>35</v>
      </c>
      <c r="E373" s="27"/>
    </row>
    <row r="374" spans="1:5" x14ac:dyDescent="0.25">
      <c r="A374" s="32" t="s">
        <v>659</v>
      </c>
      <c r="B374" s="33" t="s">
        <v>130</v>
      </c>
      <c r="C374" s="25" t="s">
        <v>129</v>
      </c>
      <c r="D374" s="26">
        <v>35</v>
      </c>
      <c r="E374" s="27"/>
    </row>
    <row r="375" spans="1:5" x14ac:dyDescent="0.25">
      <c r="A375" s="32" t="s">
        <v>670</v>
      </c>
      <c r="B375" s="33" t="s">
        <v>133</v>
      </c>
      <c r="C375" s="25" t="s">
        <v>134</v>
      </c>
      <c r="D375" s="26" t="s">
        <v>204</v>
      </c>
      <c r="E375" s="27"/>
    </row>
    <row r="376" spans="1:5" x14ac:dyDescent="0.25">
      <c r="A376" s="32" t="s">
        <v>652</v>
      </c>
      <c r="B376" s="33" t="s">
        <v>665</v>
      </c>
      <c r="C376" s="25" t="s">
        <v>118</v>
      </c>
      <c r="D376" s="26">
        <v>15</v>
      </c>
      <c r="E376" s="27"/>
    </row>
    <row r="377" spans="1:5" x14ac:dyDescent="0.25">
      <c r="A377" s="37"/>
      <c r="B377" s="38"/>
      <c r="C377" s="38"/>
      <c r="D377" s="38"/>
      <c r="E377" s="38"/>
    </row>
    <row r="378" spans="1:5" x14ac:dyDescent="0.25">
      <c r="A378" s="37"/>
      <c r="B378" s="38"/>
      <c r="C378" s="38"/>
      <c r="D378" s="38"/>
      <c r="E378" s="38"/>
    </row>
    <row r="379" spans="1:5" x14ac:dyDescent="0.25">
      <c r="A379" s="37"/>
      <c r="B379" s="38"/>
      <c r="C379" s="38"/>
      <c r="D379" s="38"/>
      <c r="E379" s="38"/>
    </row>
    <row r="380" spans="1:5" x14ac:dyDescent="0.25">
      <c r="A380" s="37"/>
      <c r="B380" s="38"/>
      <c r="C380" s="38"/>
      <c r="D380" s="38"/>
      <c r="E380" s="38"/>
    </row>
  </sheetData>
  <autoFilter ref="A1:D376">
    <sortState ref="A2:D376">
      <sortCondition ref="A1:A376"/>
    </sortState>
  </autoFilter>
  <pageMargins left="0.7" right="0.7" top="0.75" bottom="0.75" header="0.3" footer="0.3"/>
  <pageSetup paperSize="9" orientation="portrait" horizontalDpi="4294967294" vertic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'[1]Listes déroulantes'!#REF!</xm:f>
          </x14:formula1>
          <xm:sqref>C2:C270</xm:sqref>
        </x14:dataValidation>
        <x14:dataValidation type="list" allowBlank="1" showInputMessage="1" showErrorMessage="1">
          <x14:formula1>
            <xm:f>'Liste déroulante'!$A$2:$A$25</xm:f>
          </x14:formula1>
          <xm:sqref>C271:C376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42" sqref="C42"/>
    </sheetView>
  </sheetViews>
  <sheetFormatPr baseColWidth="10" defaultRowHeight="15" x14ac:dyDescent="0.25"/>
  <cols>
    <col min="1" max="1" width="19" bestFit="1" customWidth="1"/>
    <col min="5" max="5" width="13" bestFit="1" customWidth="1"/>
    <col min="7" max="7" width="16.375" bestFit="1" customWidth="1"/>
  </cols>
  <sheetData>
    <row r="1" spans="1:7" s="6" customFormat="1" x14ac:dyDescent="0.25">
      <c r="A1" s="6" t="s">
        <v>205</v>
      </c>
      <c r="C1" s="6" t="s">
        <v>206</v>
      </c>
      <c r="E1" s="6" t="s">
        <v>225</v>
      </c>
      <c r="G1" s="6" t="s">
        <v>226</v>
      </c>
    </row>
    <row r="2" spans="1:7" x14ac:dyDescent="0.25">
      <c r="A2" t="s">
        <v>118</v>
      </c>
      <c r="C2" t="s">
        <v>207</v>
      </c>
      <c r="E2" t="s">
        <v>219</v>
      </c>
      <c r="G2" t="s">
        <v>222</v>
      </c>
    </row>
    <row r="3" spans="1:7" x14ac:dyDescent="0.25">
      <c r="A3" t="s">
        <v>135</v>
      </c>
      <c r="C3" t="s">
        <v>208</v>
      </c>
      <c r="E3" t="s">
        <v>220</v>
      </c>
      <c r="G3" t="s">
        <v>223</v>
      </c>
    </row>
    <row r="4" spans="1:7" x14ac:dyDescent="0.25">
      <c r="A4" t="s">
        <v>111</v>
      </c>
      <c r="E4" t="s">
        <v>221</v>
      </c>
      <c r="G4" t="s">
        <v>224</v>
      </c>
    </row>
    <row r="5" spans="1:7" x14ac:dyDescent="0.25">
      <c r="A5" t="s">
        <v>175</v>
      </c>
    </row>
    <row r="6" spans="1:7" x14ac:dyDescent="0.25">
      <c r="A6" t="s">
        <v>106</v>
      </c>
    </row>
    <row r="7" spans="1:7" x14ac:dyDescent="0.25">
      <c r="A7" t="s">
        <v>101</v>
      </c>
    </row>
    <row r="8" spans="1:7" x14ac:dyDescent="0.25">
      <c r="A8" t="s">
        <v>171</v>
      </c>
    </row>
    <row r="9" spans="1:7" x14ac:dyDescent="0.25">
      <c r="A9" t="s">
        <v>116</v>
      </c>
    </row>
    <row r="10" spans="1:7" x14ac:dyDescent="0.25">
      <c r="A10" t="s">
        <v>129</v>
      </c>
    </row>
    <row r="11" spans="1:7" x14ac:dyDescent="0.25">
      <c r="A11" t="s">
        <v>139</v>
      </c>
    </row>
    <row r="12" spans="1:7" x14ac:dyDescent="0.25">
      <c r="A12" t="s">
        <v>136</v>
      </c>
    </row>
    <row r="13" spans="1:7" x14ac:dyDescent="0.25">
      <c r="A13" t="s">
        <v>107</v>
      </c>
    </row>
    <row r="14" spans="1:7" x14ac:dyDescent="0.25">
      <c r="A14" t="s">
        <v>142</v>
      </c>
    </row>
    <row r="15" spans="1:7" x14ac:dyDescent="0.25">
      <c r="A15" t="s">
        <v>159</v>
      </c>
    </row>
    <row r="16" spans="1:7" x14ac:dyDescent="0.25">
      <c r="A16" t="s">
        <v>103</v>
      </c>
    </row>
    <row r="17" spans="1:1" x14ac:dyDescent="0.25">
      <c r="A17" t="s">
        <v>134</v>
      </c>
    </row>
    <row r="18" spans="1:1" x14ac:dyDescent="0.25">
      <c r="A18" t="s">
        <v>97</v>
      </c>
    </row>
    <row r="19" spans="1:1" x14ac:dyDescent="0.25">
      <c r="A19" t="s">
        <v>92</v>
      </c>
    </row>
    <row r="20" spans="1:1" x14ac:dyDescent="0.25">
      <c r="A20" t="s">
        <v>176</v>
      </c>
    </row>
    <row r="21" spans="1:1" x14ac:dyDescent="0.25">
      <c r="A21" t="s">
        <v>37</v>
      </c>
    </row>
    <row r="22" spans="1:1" x14ac:dyDescent="0.25">
      <c r="A22" t="s">
        <v>14</v>
      </c>
    </row>
    <row r="23" spans="1:1" x14ac:dyDescent="0.25">
      <c r="A23" t="s">
        <v>33</v>
      </c>
    </row>
    <row r="24" spans="1:1" x14ac:dyDescent="0.25">
      <c r="A24" t="s">
        <v>162</v>
      </c>
    </row>
    <row r="25" spans="1:1" x14ac:dyDescent="0.25">
      <c r="A25" t="s">
        <v>174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0"/>
  <sheetViews>
    <sheetView tabSelected="1" workbookViewId="0">
      <pane ySplit="1" topLeftCell="A3" activePane="bottomLeft" state="frozen"/>
      <selection pane="bottomLeft" activeCell="G14" sqref="G14"/>
    </sheetView>
  </sheetViews>
  <sheetFormatPr baseColWidth="10" defaultRowHeight="15" x14ac:dyDescent="0.25"/>
  <cols>
    <col min="2" max="2" width="15.125" style="18" bestFit="1" customWidth="1"/>
    <col min="3" max="3" width="42.375" bestFit="1" customWidth="1"/>
    <col min="4" max="4" width="13" bestFit="1" customWidth="1"/>
    <col min="5" max="5" width="11" style="44"/>
    <col min="9" max="9" width="14.875" bestFit="1" customWidth="1"/>
    <col min="10" max="10" width="12.75" bestFit="1" customWidth="1"/>
    <col min="11" max="11" width="13.125" bestFit="1" customWidth="1"/>
    <col min="12" max="12" width="13.875" bestFit="1" customWidth="1"/>
    <col min="13" max="13" width="20.375" bestFit="1" customWidth="1"/>
  </cols>
  <sheetData>
    <row r="1" spans="1:18" ht="31.5" x14ac:dyDescent="0.25">
      <c r="A1" s="7" t="s">
        <v>0</v>
      </c>
      <c r="B1" s="17" t="s">
        <v>7</v>
      </c>
      <c r="C1" s="7" t="s">
        <v>8</v>
      </c>
      <c r="D1" s="7" t="s">
        <v>213</v>
      </c>
      <c r="E1" s="42" t="s">
        <v>4</v>
      </c>
      <c r="F1" s="7" t="s">
        <v>1</v>
      </c>
      <c r="G1" s="7" t="s">
        <v>2</v>
      </c>
      <c r="H1" s="7" t="s">
        <v>3</v>
      </c>
      <c r="I1" s="7" t="s">
        <v>6</v>
      </c>
      <c r="J1" s="7" t="s">
        <v>209</v>
      </c>
      <c r="K1" s="7" t="s">
        <v>210</v>
      </c>
      <c r="L1" s="7" t="s">
        <v>218</v>
      </c>
      <c r="M1" s="11" t="s">
        <v>724</v>
      </c>
      <c r="N1" s="7" t="s">
        <v>211</v>
      </c>
      <c r="O1" s="7" t="s">
        <v>212</v>
      </c>
      <c r="P1" s="7" t="s">
        <v>216</v>
      </c>
      <c r="Q1" s="9"/>
    </row>
    <row r="2" spans="1:18" s="12" customFormat="1" x14ac:dyDescent="0.25">
      <c r="A2" s="13">
        <v>42760</v>
      </c>
      <c r="B2" s="16" t="s">
        <v>493</v>
      </c>
      <c r="C2" s="13" t="str">
        <f t="shared" ref="C2:C256" si="0">IF(ISBLANK(B2),"",VLOOKUP(B2,listepdt,2,0))</f>
        <v xml:space="preserve">Pen-Presenter </v>
      </c>
      <c r="D2" s="13" t="s">
        <v>219</v>
      </c>
      <c r="E2" s="43">
        <f>VLOOKUP(B2,listepdt,5,0)</f>
        <v>1600</v>
      </c>
      <c r="F2" s="14">
        <v>1900</v>
      </c>
      <c r="G2" s="14">
        <v>300</v>
      </c>
      <c r="H2" s="14">
        <f>E2+F2-G2</f>
        <v>3200</v>
      </c>
      <c r="I2" s="14" t="str">
        <f>IF(B2="","",IF($H2&lt;$R$5,"A COMMANDER",""))</f>
        <v/>
      </c>
      <c r="J2" s="14" t="s">
        <v>725</v>
      </c>
      <c r="K2" s="14" t="s">
        <v>727</v>
      </c>
      <c r="L2" s="14"/>
      <c r="M2" s="14" t="s">
        <v>729</v>
      </c>
      <c r="N2" s="14">
        <v>15</v>
      </c>
      <c r="O2" s="14">
        <v>1</v>
      </c>
      <c r="P2" s="14">
        <f>N2*O2</f>
        <v>15</v>
      </c>
      <c r="Q2" s="15"/>
    </row>
    <row r="3" spans="1:18" s="12" customFormat="1" x14ac:dyDescent="0.25">
      <c r="A3" s="13">
        <v>42777</v>
      </c>
      <c r="B3" s="16" t="s">
        <v>731</v>
      </c>
      <c r="C3" s="13" t="str">
        <f t="shared" si="0"/>
        <v xml:space="preserve">Oval, Porte-clés, chrome mat </v>
      </c>
      <c r="D3" s="13" t="s">
        <v>219</v>
      </c>
      <c r="E3" s="43">
        <f t="array" ref="E3">IF(B3="","",IFERROR(INDEX($H$1:H2,LARGE(IF($B$1:B2=B3,ROW($A$1:A2)),1)),VLOOKUP(B3,listepdt,5,0)))</f>
        <v>0</v>
      </c>
      <c r="F3" s="14">
        <v>0</v>
      </c>
      <c r="G3" s="14">
        <v>300</v>
      </c>
      <c r="H3" s="14">
        <f>E3+F3-G3</f>
        <v>-300</v>
      </c>
      <c r="I3" s="14" t="str">
        <f t="shared" ref="I3:I20" si="1">IF(B3="","",IF($H3&lt;$R$5,"A COMMANDER",""))</f>
        <v>A COMMANDER</v>
      </c>
      <c r="J3" s="14" t="s">
        <v>726</v>
      </c>
      <c r="K3" s="14" t="s">
        <v>728</v>
      </c>
      <c r="L3" s="14"/>
      <c r="M3" s="14" t="s">
        <v>729</v>
      </c>
      <c r="N3" s="14">
        <v>15</v>
      </c>
      <c r="O3" s="14">
        <v>1</v>
      </c>
      <c r="P3" s="14">
        <f>N3*O3</f>
        <v>15</v>
      </c>
      <c r="Q3" s="15"/>
    </row>
    <row r="4" spans="1:18" s="12" customFormat="1" x14ac:dyDescent="0.25">
      <c r="A4" s="13">
        <v>42778</v>
      </c>
      <c r="B4" s="16" t="s">
        <v>493</v>
      </c>
      <c r="C4" s="13" t="str">
        <f t="shared" si="0"/>
        <v xml:space="preserve">Pen-Presenter </v>
      </c>
      <c r="D4" s="13" t="s">
        <v>219</v>
      </c>
      <c r="E4" s="43">
        <f t="array" ref="E4">IF(B4="","",IFERROR(INDEX($H$1:H3,LARGE(IF($B$1:B3=B4,ROW($A$1:A3)),1)),VLOOKUP(B4,listepdt,5,0)))</f>
        <v>3200</v>
      </c>
      <c r="F4" s="14">
        <v>2</v>
      </c>
      <c r="G4" s="14">
        <v>0</v>
      </c>
      <c r="H4" s="14">
        <f>E4+F4-G4</f>
        <v>3202</v>
      </c>
      <c r="I4" s="14" t="str">
        <f t="shared" si="1"/>
        <v/>
      </c>
      <c r="J4" s="14"/>
      <c r="K4" s="14"/>
      <c r="L4" s="14"/>
      <c r="M4" s="14"/>
      <c r="N4" s="14"/>
      <c r="O4" s="14"/>
      <c r="P4" s="14"/>
      <c r="Q4" s="15"/>
    </row>
    <row r="5" spans="1:18" s="12" customFormat="1" x14ac:dyDescent="0.25">
      <c r="A5" s="13">
        <v>42779</v>
      </c>
      <c r="B5" s="39">
        <v>2143</v>
      </c>
      <c r="C5" s="40" t="str">
        <f t="shared" si="0"/>
        <v>Bambus 1 rond avec cordelette avec puce OEM</v>
      </c>
      <c r="D5" s="40"/>
      <c r="E5" s="43">
        <f t="array" ref="E5">IF(B5="","",IFERROR(INDEX($H$1:H4,LARGE(IF($B$1:B4=B5,ROW($A$1:A4)),1)),VLOOKUP(B5,listepdt,5,0)))</f>
        <v>800</v>
      </c>
      <c r="F5" s="41"/>
      <c r="G5" s="41"/>
      <c r="H5" s="14"/>
      <c r="I5" s="14" t="str">
        <f t="shared" si="1"/>
        <v>A COMMANDER</v>
      </c>
      <c r="J5" s="14"/>
      <c r="K5" s="14"/>
      <c r="L5" s="14"/>
      <c r="M5" s="14"/>
      <c r="N5" s="14"/>
      <c r="O5" s="14"/>
      <c r="P5" s="14"/>
      <c r="Q5" s="15"/>
      <c r="R5" s="12">
        <v>600</v>
      </c>
    </row>
    <row r="6" spans="1:18" s="12" customFormat="1" x14ac:dyDescent="0.25">
      <c r="A6" s="13">
        <v>42780</v>
      </c>
      <c r="B6" s="39" t="s">
        <v>731</v>
      </c>
      <c r="C6" s="40" t="str">
        <f t="shared" si="0"/>
        <v xml:space="preserve">Oval, Porte-clés, chrome mat </v>
      </c>
      <c r="D6" s="40"/>
      <c r="E6" s="43">
        <f t="array" ref="E6">IF(B6="","",IFERROR(INDEX($H$1:H5,LARGE(IF($B$1:B5=B6,ROW($A$1:A5)),1)),VLOOKUP(B6,listepdt,5,0)))</f>
        <v>-300</v>
      </c>
      <c r="F6" s="41"/>
      <c r="G6" s="41"/>
      <c r="H6" s="14"/>
      <c r="I6" s="14" t="str">
        <f t="shared" si="1"/>
        <v>A COMMANDER</v>
      </c>
      <c r="J6" s="14"/>
      <c r="K6" s="14"/>
      <c r="L6" s="14"/>
      <c r="M6" s="14" t="s">
        <v>214</v>
      </c>
      <c r="N6" s="14" t="s">
        <v>215</v>
      </c>
      <c r="O6" s="14"/>
      <c r="P6" s="14" t="s">
        <v>217</v>
      </c>
      <c r="Q6" s="15"/>
    </row>
    <row r="7" spans="1:18" s="12" customFormat="1" x14ac:dyDescent="0.25">
      <c r="A7" s="13">
        <v>42781</v>
      </c>
      <c r="B7" s="39"/>
      <c r="C7" s="40" t="str">
        <f t="shared" si="0"/>
        <v/>
      </c>
      <c r="D7" s="40"/>
      <c r="E7" s="43" t="str">
        <f t="array" ref="E7">IF(B7="","",IFERROR(INDEX($H$1:H6,LARGE(IF($B$1:B6=B7,ROW($A$1:A6)),1)),VLOOKUP(B7,listepdt,5,0)))</f>
        <v/>
      </c>
      <c r="F7" s="41"/>
      <c r="G7" s="41"/>
      <c r="H7" s="14"/>
      <c r="I7" s="14" t="str">
        <f t="shared" si="1"/>
        <v/>
      </c>
      <c r="J7" s="14"/>
      <c r="K7" s="14"/>
      <c r="L7" s="14"/>
      <c r="M7" s="14"/>
      <c r="N7" s="14"/>
      <c r="O7" s="14"/>
      <c r="P7" s="14"/>
      <c r="Q7" s="15"/>
    </row>
    <row r="8" spans="1:18" s="12" customFormat="1" x14ac:dyDescent="0.25">
      <c r="A8" s="13">
        <v>42782</v>
      </c>
      <c r="B8" s="39">
        <v>2180</v>
      </c>
      <c r="C8" s="40" t="str">
        <f t="shared" si="0"/>
        <v>Coolslider avec puce OEM</v>
      </c>
      <c r="D8" s="40"/>
      <c r="E8" s="43">
        <f t="array" ref="E8">IF(B8="","",IFERROR(INDEX($H$1:H7,LARGE(IF($B$1:B7=B8,ROW($A$1:A7)),1)),VLOOKUP(B8,listepdt,5,0)))</f>
        <v>0</v>
      </c>
      <c r="F8" s="41"/>
      <c r="G8" s="41"/>
      <c r="H8" s="14"/>
      <c r="I8" s="14" t="str">
        <f t="shared" si="1"/>
        <v>A COMMANDER</v>
      </c>
      <c r="J8" s="14"/>
      <c r="K8" s="14"/>
      <c r="L8" s="14"/>
      <c r="M8" s="14"/>
      <c r="N8" s="14"/>
      <c r="O8" s="14"/>
      <c r="P8" s="14"/>
      <c r="Q8" s="15"/>
    </row>
    <row r="9" spans="1:18" s="12" customFormat="1" x14ac:dyDescent="0.25">
      <c r="A9" s="13">
        <v>42783</v>
      </c>
      <c r="B9" s="39">
        <v>2148</v>
      </c>
      <c r="C9" s="40" t="str">
        <f t="shared" si="0"/>
        <v>Diplomat avec doming sur le capuchon avec puce OEM</v>
      </c>
      <c r="D9" s="40"/>
      <c r="E9" s="43">
        <f t="array" ref="E9">IF(B9="","",IFERROR(INDEX($H$1:H8,LARGE(IF($B$1:B8=B9,ROW($A$1:A8)),1)),VLOOKUP(B9,listepdt,5,0)))</f>
        <v>0</v>
      </c>
      <c r="F9" s="41"/>
      <c r="G9" s="41"/>
      <c r="H9" s="14"/>
      <c r="I9" s="14" t="str">
        <f t="shared" si="1"/>
        <v>A COMMANDER</v>
      </c>
      <c r="J9" s="14"/>
      <c r="K9" s="14"/>
      <c r="L9" s="14"/>
      <c r="M9" s="14"/>
      <c r="N9" s="14"/>
      <c r="O9" s="14"/>
      <c r="P9" s="14"/>
      <c r="Q9" s="15"/>
    </row>
    <row r="10" spans="1:18" s="12" customFormat="1" x14ac:dyDescent="0.25">
      <c r="A10" s="13">
        <v>42784</v>
      </c>
      <c r="B10" s="39"/>
      <c r="C10" s="40" t="str">
        <f t="shared" si="0"/>
        <v/>
      </c>
      <c r="D10" s="40"/>
      <c r="E10" s="43" t="str">
        <f t="array" ref="E10">IF(B10="","",IFERROR(INDEX($H$1:H9,LARGE(IF($B$1:B9=B10,ROW($A$1:A9)),1)),VLOOKUP(B10,listepdt,5,0)))</f>
        <v/>
      </c>
      <c r="F10" s="41"/>
      <c r="G10" s="41"/>
      <c r="H10" s="14"/>
      <c r="I10" s="14" t="str">
        <f t="shared" si="1"/>
        <v/>
      </c>
      <c r="J10" s="14"/>
      <c r="K10" s="14"/>
      <c r="L10" s="14"/>
      <c r="M10" s="14"/>
      <c r="N10" s="14"/>
      <c r="O10" s="14"/>
      <c r="P10" s="14"/>
      <c r="Q10" s="15"/>
    </row>
    <row r="11" spans="1:18" s="12" customFormat="1" x14ac:dyDescent="0.25">
      <c r="A11" s="13">
        <v>42785</v>
      </c>
      <c r="B11" s="39"/>
      <c r="C11" s="40" t="str">
        <f t="shared" si="0"/>
        <v/>
      </c>
      <c r="D11" s="40"/>
      <c r="E11" s="43" t="str">
        <f t="array" ref="E11">IF(B11="","",IFERROR(INDEX($H$1:H10,LARGE(IF($B$1:B10=B11,ROW($A$1:A10)),1)),VLOOKUP(B11,listepdt,5,0)))</f>
        <v/>
      </c>
      <c r="F11" s="41"/>
      <c r="G11" s="41"/>
      <c r="H11" s="14"/>
      <c r="I11" s="14" t="str">
        <f t="shared" si="1"/>
        <v/>
      </c>
      <c r="J11" s="14"/>
      <c r="K11" s="14"/>
      <c r="L11" s="14"/>
      <c r="M11" s="14"/>
      <c r="N11" s="14"/>
      <c r="O11" s="14"/>
      <c r="P11" s="14"/>
      <c r="Q11" s="15"/>
    </row>
    <row r="12" spans="1:18" s="12" customFormat="1" x14ac:dyDescent="0.25">
      <c r="A12" s="13">
        <v>42786</v>
      </c>
      <c r="B12" s="39"/>
      <c r="C12" s="40" t="str">
        <f t="shared" si="0"/>
        <v/>
      </c>
      <c r="D12" s="40"/>
      <c r="E12" s="43" t="str">
        <f t="array" ref="E12">IF(B12="","",IFERROR(INDEX($H$1:H11,LARGE(IF($B$1:B11=B12,ROW($A$1:A11)),1)),VLOOKUP(B12,listepdt,5,0)))</f>
        <v/>
      </c>
      <c r="F12" s="41"/>
      <c r="G12" s="41"/>
      <c r="H12" s="14"/>
      <c r="I12" s="14" t="str">
        <f t="shared" si="1"/>
        <v/>
      </c>
      <c r="J12" s="14"/>
      <c r="K12" s="14"/>
      <c r="L12" s="14"/>
      <c r="M12" s="14"/>
      <c r="N12" s="14"/>
      <c r="O12" s="14"/>
      <c r="P12" s="14"/>
      <c r="Q12" s="15"/>
    </row>
    <row r="13" spans="1:18" s="12" customFormat="1" x14ac:dyDescent="0.25">
      <c r="A13" s="13">
        <v>42787</v>
      </c>
      <c r="B13" s="39"/>
      <c r="C13" s="40" t="str">
        <f t="shared" si="0"/>
        <v/>
      </c>
      <c r="D13" s="40"/>
      <c r="E13" s="43" t="str">
        <f t="array" ref="E13">IF(B13="","",IFERROR(INDEX($H$1:H12,LARGE(IF($B$1:B12=B13,ROW($A$1:A12)),1)),VLOOKUP(B13,listepdt,5,0)))</f>
        <v/>
      </c>
      <c r="F13" s="41"/>
      <c r="G13" s="41"/>
      <c r="H13" s="14"/>
      <c r="I13" s="14" t="str">
        <f t="shared" si="1"/>
        <v/>
      </c>
      <c r="J13" s="14"/>
      <c r="K13" s="14"/>
      <c r="L13" s="14"/>
      <c r="M13" s="14"/>
      <c r="N13" s="14"/>
      <c r="O13" s="14"/>
      <c r="P13" s="14"/>
      <c r="Q13" s="15"/>
    </row>
    <row r="14" spans="1:18" s="12" customFormat="1" x14ac:dyDescent="0.25">
      <c r="A14" s="13">
        <v>42788</v>
      </c>
      <c r="B14" s="39"/>
      <c r="C14" s="40" t="str">
        <f t="shared" si="0"/>
        <v/>
      </c>
      <c r="D14" s="40"/>
      <c r="E14" s="43" t="str">
        <f t="array" ref="E14">IF(B14="","",IFERROR(INDEX($H$1:H13,LARGE(IF($B$1:B13=B14,ROW($A$1:A13)),1)),VLOOKUP(B14,listepdt,5,0)))</f>
        <v/>
      </c>
      <c r="F14" s="41"/>
      <c r="G14" s="41"/>
      <c r="H14" s="14"/>
      <c r="I14" s="14" t="str">
        <f t="shared" si="1"/>
        <v/>
      </c>
      <c r="J14" s="14"/>
      <c r="K14" s="14"/>
      <c r="L14" s="14"/>
      <c r="M14" s="14"/>
      <c r="N14" s="14"/>
      <c r="O14" s="14"/>
      <c r="P14" s="14"/>
      <c r="Q14" s="15"/>
    </row>
    <row r="15" spans="1:18" s="12" customFormat="1" x14ac:dyDescent="0.25">
      <c r="A15" s="13">
        <v>42789</v>
      </c>
      <c r="B15" s="39"/>
      <c r="C15" s="40" t="str">
        <f t="shared" si="0"/>
        <v/>
      </c>
      <c r="D15" s="40"/>
      <c r="E15" s="43" t="str">
        <f t="array" ref="E15">IF(B15="","",IFERROR(INDEX($H$1:H14,LARGE(IF($B$1:B14=B15,ROW($A$1:A14)),1)),VLOOKUP(B15,listepdt,5,0)))</f>
        <v/>
      </c>
      <c r="F15" s="41"/>
      <c r="G15" s="41"/>
      <c r="H15" s="14"/>
      <c r="I15" s="14" t="str">
        <f t="shared" si="1"/>
        <v/>
      </c>
      <c r="J15" s="14"/>
      <c r="K15" s="14"/>
      <c r="L15" s="14"/>
      <c r="M15" s="14"/>
      <c r="N15" s="14"/>
      <c r="O15" s="14"/>
      <c r="P15" s="14"/>
      <c r="Q15" s="15"/>
    </row>
    <row r="16" spans="1:18" s="12" customFormat="1" x14ac:dyDescent="0.25">
      <c r="A16" s="13">
        <v>42790</v>
      </c>
      <c r="B16" s="39"/>
      <c r="C16" s="40" t="str">
        <f t="shared" si="0"/>
        <v/>
      </c>
      <c r="D16" s="40"/>
      <c r="E16" s="43" t="str">
        <f t="array" ref="E16">IF(B16="","",IFERROR(INDEX($H$1:H15,LARGE(IF($B$1:B15=B16,ROW($A$1:A15)),1)),VLOOKUP(B16,listepdt,5,0)))</f>
        <v/>
      </c>
      <c r="F16" s="41"/>
      <c r="G16" s="41"/>
      <c r="H16" s="14"/>
      <c r="I16" s="14" t="str">
        <f t="shared" si="1"/>
        <v/>
      </c>
      <c r="J16" s="14"/>
      <c r="K16" s="14"/>
      <c r="L16" s="14"/>
      <c r="M16" s="14"/>
      <c r="N16" s="14"/>
      <c r="O16" s="14"/>
      <c r="P16" s="14"/>
      <c r="Q16" s="15"/>
    </row>
    <row r="17" spans="1:17" s="12" customFormat="1" x14ac:dyDescent="0.25">
      <c r="A17" s="13">
        <v>42791</v>
      </c>
      <c r="B17" s="39"/>
      <c r="C17" s="40" t="str">
        <f t="shared" si="0"/>
        <v/>
      </c>
      <c r="D17" s="40"/>
      <c r="E17" s="43" t="str">
        <f t="array" ref="E17">IF(B17="","",IFERROR(INDEX($H$1:H16,LARGE(IF($B$1:B16=B17,ROW($A$1:A16)),1)),VLOOKUP(B17,listepdt,5,0)))</f>
        <v/>
      </c>
      <c r="F17" s="41"/>
      <c r="G17" s="41"/>
      <c r="H17" s="14"/>
      <c r="I17" s="14" t="str">
        <f t="shared" si="1"/>
        <v/>
      </c>
      <c r="J17" s="14"/>
      <c r="K17" s="14"/>
      <c r="L17" s="14"/>
      <c r="M17" s="14"/>
      <c r="N17" s="14"/>
      <c r="O17" s="14"/>
      <c r="P17" s="14"/>
      <c r="Q17" s="15"/>
    </row>
    <row r="18" spans="1:17" s="12" customFormat="1" x14ac:dyDescent="0.25">
      <c r="A18" s="13">
        <v>42792</v>
      </c>
      <c r="B18" s="39"/>
      <c r="C18" s="40" t="str">
        <f t="shared" si="0"/>
        <v/>
      </c>
      <c r="D18" s="40"/>
      <c r="E18" s="43" t="str">
        <f t="array" ref="E18">IF(B18="","",IFERROR(INDEX($H$1:H17,LARGE(IF($B$1:B17=B18,ROW($A$1:A17)),1)),VLOOKUP(B18,listepdt,5,0)))</f>
        <v/>
      </c>
      <c r="F18" s="41"/>
      <c r="G18" s="41"/>
      <c r="H18" s="14"/>
      <c r="I18" s="14" t="str">
        <f t="shared" si="1"/>
        <v/>
      </c>
      <c r="J18" s="14"/>
      <c r="K18" s="14"/>
      <c r="L18" s="14"/>
      <c r="M18" s="14"/>
      <c r="N18" s="14"/>
      <c r="O18" s="14"/>
      <c r="P18" s="14"/>
      <c r="Q18" s="15"/>
    </row>
    <row r="19" spans="1:17" s="12" customFormat="1" x14ac:dyDescent="0.25">
      <c r="A19" s="13">
        <v>42793</v>
      </c>
      <c r="B19" s="39"/>
      <c r="C19" s="40" t="str">
        <f t="shared" si="0"/>
        <v/>
      </c>
      <c r="D19" s="40"/>
      <c r="E19" s="43" t="str">
        <f t="array" ref="E19">IF(B19="","",IFERROR(INDEX($H$1:H18,LARGE(IF($B$1:B18=B19,ROW($A$1:A18)),1)),VLOOKUP(B19,listepdt,5,0)))</f>
        <v/>
      </c>
      <c r="F19" s="41"/>
      <c r="G19" s="41"/>
      <c r="H19" s="14"/>
      <c r="I19" s="14" t="str">
        <f t="shared" si="1"/>
        <v/>
      </c>
      <c r="J19" s="14"/>
      <c r="K19" s="14"/>
      <c r="L19" s="14"/>
      <c r="M19" s="14"/>
      <c r="N19" s="14"/>
      <c r="O19" s="14"/>
      <c r="P19" s="14"/>
      <c r="Q19" s="15"/>
    </row>
    <row r="20" spans="1:17" s="12" customFormat="1" x14ac:dyDescent="0.25">
      <c r="A20" s="13">
        <v>42794</v>
      </c>
      <c r="B20" s="16"/>
      <c r="C20" s="40" t="str">
        <f t="shared" si="0"/>
        <v/>
      </c>
      <c r="D20" s="13"/>
      <c r="E20" s="43" t="str">
        <f t="array" ref="E20">IF(B20="","",IFERROR(INDEX($H$1:H19,LARGE(IF($B$1:B19=B20,ROW($A$1:A19)),1)),VLOOKUP(B20,listepdt,5,0)))</f>
        <v/>
      </c>
      <c r="F20" s="14"/>
      <c r="G20" s="14"/>
      <c r="H20" s="14"/>
      <c r="I20" s="14" t="str">
        <f t="shared" si="1"/>
        <v/>
      </c>
      <c r="J20" s="14"/>
      <c r="K20" s="14"/>
      <c r="L20" s="14"/>
      <c r="M20" s="14"/>
      <c r="N20" s="14"/>
      <c r="O20" s="14"/>
      <c r="P20" s="14"/>
      <c r="Q20" s="15"/>
    </row>
    <row r="21" spans="1:17" x14ac:dyDescent="0.25">
      <c r="A21" s="8"/>
      <c r="B21" s="16"/>
      <c r="C21" s="40" t="str">
        <f t="shared" si="0"/>
        <v/>
      </c>
      <c r="D21" s="13"/>
      <c r="E21" s="43" t="str">
        <f t="array" ref="E21">IF(B21="","",IFERROR(INDEX($H$1:H20,LARGE(IF($B$1:B20=B21,ROW($A$1:A20)),1)),VLOOKUP(B21,listepdt,5,0)))</f>
        <v/>
      </c>
      <c r="F21" s="14"/>
      <c r="G21" s="14"/>
      <c r="H21" s="14"/>
      <c r="I21" s="14" t="str">
        <f t="shared" ref="I21:I84" si="2">IF(B21="","",IF($H21&lt;$R$5,"A COMMANDER",""))</f>
        <v/>
      </c>
      <c r="J21" s="14"/>
      <c r="K21" s="14"/>
      <c r="L21" s="14"/>
      <c r="M21" s="14"/>
      <c r="N21" s="14"/>
      <c r="O21" s="14"/>
      <c r="P21" s="14"/>
      <c r="Q21" s="10"/>
    </row>
    <row r="22" spans="1:17" x14ac:dyDescent="0.25">
      <c r="B22" s="16"/>
      <c r="C22" s="40" t="str">
        <f t="shared" si="0"/>
        <v/>
      </c>
      <c r="D22" s="13"/>
      <c r="E22" s="43" t="str">
        <f t="array" ref="E22">IF(B22="","",IFERROR(INDEX($H$1:H21,LARGE(IF($B$1:B21=B22,ROW($A$1:A21)),1)),VLOOKUP(B22,listepdt,5,0)))</f>
        <v/>
      </c>
      <c r="F22" s="14"/>
      <c r="G22" s="14"/>
      <c r="H22" s="14"/>
      <c r="I22" s="14" t="str">
        <f t="shared" si="2"/>
        <v/>
      </c>
      <c r="J22" s="14"/>
      <c r="K22" s="14"/>
      <c r="L22" s="14"/>
      <c r="M22" s="14"/>
      <c r="N22" s="14"/>
      <c r="O22" s="14"/>
      <c r="P22" s="14"/>
    </row>
    <row r="23" spans="1:17" x14ac:dyDescent="0.25">
      <c r="B23" s="16"/>
      <c r="C23" s="40" t="str">
        <f t="shared" si="0"/>
        <v/>
      </c>
      <c r="D23" s="13"/>
      <c r="E23" s="43" t="str">
        <f t="array" ref="E23">IF(B23="","",IFERROR(INDEX($H$1:H22,LARGE(IF($B$1:B22=B23,ROW($A$1:A22)),1)),VLOOKUP(B23,listepdt,5,0)))</f>
        <v/>
      </c>
      <c r="F23" s="14"/>
      <c r="G23" s="14"/>
      <c r="H23" s="14"/>
      <c r="I23" s="14" t="str">
        <f t="shared" si="2"/>
        <v/>
      </c>
      <c r="J23" s="14"/>
      <c r="K23" s="14"/>
      <c r="L23" s="14"/>
      <c r="M23" s="14"/>
      <c r="N23" s="14"/>
      <c r="O23" s="14"/>
      <c r="P23" s="14"/>
    </row>
    <row r="24" spans="1:17" x14ac:dyDescent="0.25">
      <c r="B24" s="16"/>
      <c r="C24" s="40" t="str">
        <f t="shared" si="0"/>
        <v/>
      </c>
      <c r="D24" s="13"/>
      <c r="E24" s="43" t="str">
        <f t="array" ref="E24">IF(B24="","",IFERROR(INDEX($H$1:H23,LARGE(IF($B$1:B23=B24,ROW($A$1:A23)),1)),VLOOKUP(B24,listepdt,5,0)))</f>
        <v/>
      </c>
      <c r="F24" s="14"/>
      <c r="G24" s="14"/>
      <c r="H24" s="14"/>
      <c r="I24" s="14" t="str">
        <f t="shared" si="2"/>
        <v/>
      </c>
      <c r="J24" s="14"/>
      <c r="K24" s="14"/>
      <c r="L24" s="14"/>
      <c r="M24" s="14"/>
      <c r="N24" s="14"/>
      <c r="O24" s="14"/>
      <c r="P24" s="14"/>
    </row>
    <row r="25" spans="1:17" x14ac:dyDescent="0.25">
      <c r="B25" s="16"/>
      <c r="C25" s="40" t="str">
        <f t="shared" si="0"/>
        <v/>
      </c>
      <c r="D25" s="13"/>
      <c r="E25" s="43" t="str">
        <f t="array" ref="E25">IF(B25="","",IFERROR(INDEX($H$1:H24,LARGE(IF($B$1:B24=B25,ROW($A$1:A24)),1)),VLOOKUP(B25,listepdt,5,0)))</f>
        <v/>
      </c>
      <c r="F25" s="14"/>
      <c r="G25" s="14"/>
      <c r="H25" s="14"/>
      <c r="I25" s="14" t="str">
        <f t="shared" si="2"/>
        <v/>
      </c>
      <c r="J25" s="14"/>
      <c r="K25" s="14"/>
      <c r="L25" s="14"/>
      <c r="M25" s="14"/>
      <c r="N25" s="14"/>
      <c r="O25" s="14"/>
      <c r="P25" s="14"/>
    </row>
    <row r="26" spans="1:17" x14ac:dyDescent="0.25">
      <c r="B26" s="16"/>
      <c r="C26" s="40" t="str">
        <f t="shared" si="0"/>
        <v/>
      </c>
      <c r="D26" s="13"/>
      <c r="E26" s="43" t="str">
        <f t="array" ref="E26">IF(B26="","",IFERROR(INDEX($H$1:H25,LARGE(IF($B$1:B25=B26,ROW($A$1:A25)),1)),VLOOKUP(B26,listepdt,5,0)))</f>
        <v/>
      </c>
      <c r="F26" s="14"/>
      <c r="G26" s="14"/>
      <c r="H26" s="14"/>
      <c r="I26" s="14" t="str">
        <f t="shared" si="2"/>
        <v/>
      </c>
      <c r="J26" s="14"/>
      <c r="K26" s="14"/>
      <c r="L26" s="14"/>
      <c r="M26" s="14"/>
      <c r="N26" s="14"/>
      <c r="O26" s="14"/>
      <c r="P26" s="14"/>
    </row>
    <row r="27" spans="1:17" x14ac:dyDescent="0.25">
      <c r="B27" s="16"/>
      <c r="C27" s="40" t="str">
        <f t="shared" si="0"/>
        <v/>
      </c>
      <c r="D27" s="13"/>
      <c r="E27" s="43" t="str">
        <f t="array" ref="E27">IF(B27="","",IFERROR(INDEX($H$1:H26,LARGE(IF($B$1:B26=B27,ROW($A$1:A26)),1)),VLOOKUP(B27,listepdt,5,0)))</f>
        <v/>
      </c>
      <c r="F27" s="14"/>
      <c r="G27" s="14"/>
      <c r="H27" s="14"/>
      <c r="I27" s="14" t="str">
        <f t="shared" si="2"/>
        <v/>
      </c>
      <c r="J27" s="14"/>
      <c r="K27" s="14"/>
      <c r="L27" s="14"/>
      <c r="M27" s="14"/>
      <c r="N27" s="14"/>
      <c r="O27" s="14"/>
      <c r="P27" s="14"/>
    </row>
    <row r="28" spans="1:17" x14ac:dyDescent="0.25">
      <c r="B28" s="16"/>
      <c r="C28" s="40" t="str">
        <f t="shared" si="0"/>
        <v/>
      </c>
      <c r="D28" s="13"/>
      <c r="E28" s="43" t="str">
        <f t="array" ref="E28">IF(B28="","",IFERROR(INDEX($H$1:H27,LARGE(IF($B$1:B27=B28,ROW($A$1:A27)),1)),VLOOKUP(B28,listepdt,5,0)))</f>
        <v/>
      </c>
      <c r="F28" s="14"/>
      <c r="G28" s="14"/>
      <c r="H28" s="14"/>
      <c r="I28" s="14" t="str">
        <f t="shared" si="2"/>
        <v/>
      </c>
      <c r="J28" s="14"/>
      <c r="K28" s="14"/>
      <c r="L28" s="14"/>
      <c r="M28" s="14"/>
      <c r="N28" s="14"/>
      <c r="O28" s="14"/>
      <c r="P28" s="14"/>
    </row>
    <row r="29" spans="1:17" x14ac:dyDescent="0.25">
      <c r="B29" s="16"/>
      <c r="C29" s="40" t="str">
        <f t="shared" si="0"/>
        <v/>
      </c>
      <c r="D29" s="13"/>
      <c r="E29" s="43" t="str">
        <f t="array" ref="E29">IF(B29="","",IFERROR(INDEX($H$1:H28,LARGE(IF($B$1:B28=B29,ROW($A$1:A28)),1)),VLOOKUP(B29,listepdt,5,0)))</f>
        <v/>
      </c>
      <c r="F29" s="14"/>
      <c r="G29" s="14"/>
      <c r="H29" s="14"/>
      <c r="I29" s="14" t="str">
        <f t="shared" si="2"/>
        <v/>
      </c>
      <c r="J29" s="14"/>
      <c r="K29" s="14"/>
      <c r="L29" s="14"/>
      <c r="M29" s="14"/>
      <c r="N29" s="14"/>
      <c r="O29" s="14"/>
      <c r="P29" s="14"/>
    </row>
    <row r="30" spans="1:17" x14ac:dyDescent="0.25">
      <c r="B30" s="16"/>
      <c r="C30" s="40" t="str">
        <f t="shared" si="0"/>
        <v/>
      </c>
      <c r="D30" s="13"/>
      <c r="E30" s="43" t="str">
        <f t="array" ref="E30">IF(B30="","",IFERROR(INDEX($H$1:H29,LARGE(IF($B$1:B29=B30,ROW($A$1:A29)),1)),VLOOKUP(B30,listepdt,5,0)))</f>
        <v/>
      </c>
      <c r="F30" s="14"/>
      <c r="G30" s="14"/>
      <c r="H30" s="14"/>
      <c r="I30" s="14" t="str">
        <f t="shared" si="2"/>
        <v/>
      </c>
      <c r="J30" s="14"/>
      <c r="K30" s="14"/>
      <c r="L30" s="14"/>
      <c r="M30" s="14"/>
      <c r="N30" s="14"/>
      <c r="O30" s="14"/>
      <c r="P30" s="14"/>
    </row>
    <row r="31" spans="1:17" x14ac:dyDescent="0.25">
      <c r="B31" s="16"/>
      <c r="C31" s="40" t="str">
        <f t="shared" si="0"/>
        <v/>
      </c>
      <c r="D31" s="13"/>
      <c r="E31" s="43" t="str">
        <f t="array" ref="E31">IF(B31="","",IFERROR(INDEX($H$1:H30,LARGE(IF($B$1:B30=B31,ROW($A$1:A30)),1)),VLOOKUP(B31,listepdt,5,0)))</f>
        <v/>
      </c>
      <c r="F31" s="14"/>
      <c r="G31" s="14"/>
      <c r="H31" s="14"/>
      <c r="I31" s="14" t="str">
        <f t="shared" si="2"/>
        <v/>
      </c>
      <c r="J31" s="14"/>
      <c r="K31" s="14"/>
      <c r="L31" s="14"/>
      <c r="M31" s="14"/>
      <c r="N31" s="14"/>
      <c r="O31" s="14"/>
      <c r="P31" s="14"/>
    </row>
    <row r="32" spans="1:17" x14ac:dyDescent="0.25">
      <c r="B32" s="16"/>
      <c r="C32" s="40" t="str">
        <f t="shared" si="0"/>
        <v/>
      </c>
      <c r="D32" s="13"/>
      <c r="E32" s="43" t="str">
        <f t="array" ref="E32">IF(B32="","",IFERROR(INDEX($H$1:H31,LARGE(IF($B$1:B31=B32,ROW($A$1:A31)),1)),VLOOKUP(B32,listepdt,5,0)))</f>
        <v/>
      </c>
      <c r="F32" s="14"/>
      <c r="G32" s="14"/>
      <c r="H32" s="14"/>
      <c r="I32" s="14" t="str">
        <f t="shared" si="2"/>
        <v/>
      </c>
      <c r="J32" s="14"/>
      <c r="K32" s="14"/>
      <c r="L32" s="14"/>
      <c r="M32" s="14"/>
      <c r="N32" s="14"/>
      <c r="O32" s="14"/>
      <c r="P32" s="14"/>
    </row>
    <row r="33" spans="2:16" x14ac:dyDescent="0.25">
      <c r="B33" s="16"/>
      <c r="C33" s="40" t="str">
        <f t="shared" si="0"/>
        <v/>
      </c>
      <c r="D33" s="13"/>
      <c r="E33" s="43" t="str">
        <f t="array" ref="E33">IF(B33="","",IFERROR(INDEX($H$1:H32,LARGE(IF($B$1:B32=B33,ROW($A$1:A32)),1)),VLOOKUP(B33,listepdt,5,0)))</f>
        <v/>
      </c>
      <c r="F33" s="14"/>
      <c r="G33" s="14"/>
      <c r="H33" s="14"/>
      <c r="I33" s="14" t="str">
        <f t="shared" si="2"/>
        <v/>
      </c>
      <c r="J33" s="14"/>
      <c r="K33" s="14"/>
      <c r="L33" s="14"/>
      <c r="M33" s="14"/>
      <c r="N33" s="14"/>
      <c r="O33" s="14"/>
      <c r="P33" s="14"/>
    </row>
    <row r="34" spans="2:16" x14ac:dyDescent="0.25">
      <c r="B34" s="16"/>
      <c r="C34" s="40" t="str">
        <f t="shared" si="0"/>
        <v/>
      </c>
      <c r="D34" s="13"/>
      <c r="E34" s="43" t="str">
        <f t="array" ref="E34">IF(B34="","",IFERROR(INDEX($H$1:H33,LARGE(IF($B$1:B33=B34,ROW($A$1:A33)),1)),VLOOKUP(B34,listepdt,5,0)))</f>
        <v/>
      </c>
      <c r="F34" s="14"/>
      <c r="G34" s="14"/>
      <c r="H34" s="14"/>
      <c r="I34" s="14" t="str">
        <f t="shared" si="2"/>
        <v/>
      </c>
      <c r="J34" s="14"/>
      <c r="K34" s="14"/>
      <c r="L34" s="14"/>
      <c r="M34" s="14"/>
      <c r="N34" s="14"/>
      <c r="O34" s="14"/>
      <c r="P34" s="14"/>
    </row>
    <row r="35" spans="2:16" x14ac:dyDescent="0.25">
      <c r="B35" s="16"/>
      <c r="C35" s="40" t="str">
        <f t="shared" si="0"/>
        <v/>
      </c>
      <c r="D35" s="13"/>
      <c r="E35" s="43" t="str">
        <f t="array" ref="E35">IF(B35="","",IFERROR(INDEX($H$1:H34,LARGE(IF($B$1:B34=B35,ROW($A$1:A34)),1)),VLOOKUP(B35,listepdt,5,0)))</f>
        <v/>
      </c>
      <c r="F35" s="14"/>
      <c r="G35" s="14"/>
      <c r="H35" s="14"/>
      <c r="I35" s="14" t="str">
        <f t="shared" si="2"/>
        <v/>
      </c>
      <c r="J35" s="14"/>
      <c r="K35" s="14"/>
      <c r="L35" s="14"/>
      <c r="M35" s="14"/>
      <c r="N35" s="14"/>
      <c r="O35" s="14"/>
      <c r="P35" s="14"/>
    </row>
    <row r="36" spans="2:16" x14ac:dyDescent="0.25">
      <c r="B36" s="16"/>
      <c r="C36" s="40" t="str">
        <f t="shared" si="0"/>
        <v/>
      </c>
      <c r="D36" s="13"/>
      <c r="E36" s="43" t="str">
        <f t="array" ref="E36">IF(B36="","",IFERROR(INDEX($H$1:H35,LARGE(IF($B$1:B35=B36,ROW($A$1:A35)),1)),VLOOKUP(B36,listepdt,5,0)))</f>
        <v/>
      </c>
      <c r="F36" s="14"/>
      <c r="G36" s="14"/>
      <c r="H36" s="14"/>
      <c r="I36" s="14" t="str">
        <f t="shared" si="2"/>
        <v/>
      </c>
      <c r="J36" s="14"/>
      <c r="K36" s="14"/>
      <c r="L36" s="14"/>
      <c r="M36" s="14"/>
      <c r="N36" s="14"/>
      <c r="O36" s="14"/>
      <c r="P36" s="14"/>
    </row>
    <row r="37" spans="2:16" x14ac:dyDescent="0.25">
      <c r="B37" s="16"/>
      <c r="C37" s="40" t="str">
        <f t="shared" si="0"/>
        <v/>
      </c>
      <c r="D37" s="13"/>
      <c r="E37" s="43" t="str">
        <f t="array" ref="E37">IF(B37="","",IFERROR(INDEX($H$1:H36,LARGE(IF($B$1:B36=B37,ROW($A$1:A36)),1)),VLOOKUP(B37,listepdt,5,0)))</f>
        <v/>
      </c>
      <c r="F37" s="14"/>
      <c r="G37" s="14"/>
      <c r="H37" s="14"/>
      <c r="I37" s="14" t="str">
        <f t="shared" si="2"/>
        <v/>
      </c>
      <c r="J37" s="14"/>
      <c r="K37" s="14"/>
      <c r="L37" s="14"/>
      <c r="M37" s="14"/>
      <c r="N37" s="14"/>
      <c r="O37" s="14"/>
      <c r="P37" s="14"/>
    </row>
    <row r="38" spans="2:16" x14ac:dyDescent="0.25">
      <c r="B38" s="16"/>
      <c r="C38" s="40" t="str">
        <f t="shared" si="0"/>
        <v/>
      </c>
      <c r="D38" s="13"/>
      <c r="E38" s="43" t="str">
        <f t="array" ref="E38">IF(B38="","",IFERROR(INDEX($H$1:H37,LARGE(IF($B$1:B37=B38,ROW($A$1:A37)),1)),VLOOKUP(B38,listepdt,5,0)))</f>
        <v/>
      </c>
      <c r="F38" s="14"/>
      <c r="G38" s="14"/>
      <c r="H38" s="14"/>
      <c r="I38" s="14" t="str">
        <f t="shared" si="2"/>
        <v/>
      </c>
      <c r="J38" s="14"/>
      <c r="K38" s="14"/>
      <c r="L38" s="14"/>
      <c r="M38" s="14"/>
      <c r="N38" s="14"/>
      <c r="O38" s="14"/>
      <c r="P38" s="14"/>
    </row>
    <row r="39" spans="2:16" x14ac:dyDescent="0.25">
      <c r="B39" s="16"/>
      <c r="C39" s="40" t="str">
        <f t="shared" si="0"/>
        <v/>
      </c>
      <c r="D39" s="13"/>
      <c r="E39" s="43" t="str">
        <f t="array" ref="E39">IF(B39="","",IFERROR(INDEX($H$1:H38,LARGE(IF($B$1:B38=B39,ROW($A$1:A38)),1)),VLOOKUP(B39,listepdt,5,0)))</f>
        <v/>
      </c>
      <c r="F39" s="14"/>
      <c r="G39" s="14"/>
      <c r="H39" s="14"/>
      <c r="I39" s="14" t="str">
        <f t="shared" si="2"/>
        <v/>
      </c>
      <c r="J39" s="14"/>
      <c r="K39" s="14"/>
      <c r="L39" s="14"/>
      <c r="M39" s="14"/>
      <c r="N39" s="14"/>
      <c r="O39" s="14"/>
      <c r="P39" s="14"/>
    </row>
    <row r="40" spans="2:16" x14ac:dyDescent="0.25">
      <c r="B40" s="16"/>
      <c r="C40" s="40" t="str">
        <f t="shared" si="0"/>
        <v/>
      </c>
      <c r="D40" s="13"/>
      <c r="E40" s="43" t="str">
        <f t="array" ref="E40">IF(B40="","",IFERROR(INDEX($H$1:H39,LARGE(IF($B$1:B39=B40,ROW($A$1:A39)),1)),VLOOKUP(B40,listepdt,5,0)))</f>
        <v/>
      </c>
      <c r="F40" s="14"/>
      <c r="G40" s="14"/>
      <c r="H40" s="14"/>
      <c r="I40" s="14" t="str">
        <f t="shared" si="2"/>
        <v/>
      </c>
      <c r="J40" s="14"/>
      <c r="K40" s="14"/>
      <c r="L40" s="14"/>
      <c r="M40" s="14"/>
      <c r="N40" s="14"/>
      <c r="O40" s="14"/>
      <c r="P40" s="14"/>
    </row>
    <row r="41" spans="2:16" x14ac:dyDescent="0.25">
      <c r="B41" s="16"/>
      <c r="C41" s="40" t="str">
        <f t="shared" si="0"/>
        <v/>
      </c>
      <c r="D41" s="13"/>
      <c r="E41" s="43" t="str">
        <f t="array" ref="E41">IF(B41="","",IFERROR(INDEX($H$1:H40,LARGE(IF($B$1:B40=B41,ROW($A$1:A40)),1)),VLOOKUP(B41,listepdt,5,0)))</f>
        <v/>
      </c>
      <c r="F41" s="14"/>
      <c r="G41" s="14"/>
      <c r="H41" s="14"/>
      <c r="I41" s="14" t="str">
        <f t="shared" si="2"/>
        <v/>
      </c>
      <c r="J41" s="14"/>
      <c r="K41" s="14"/>
      <c r="L41" s="14"/>
      <c r="M41" s="14"/>
      <c r="N41" s="14"/>
      <c r="O41" s="14"/>
      <c r="P41" s="14"/>
    </row>
    <row r="42" spans="2:16" x14ac:dyDescent="0.25">
      <c r="B42" s="16"/>
      <c r="C42" s="40" t="str">
        <f t="shared" si="0"/>
        <v/>
      </c>
      <c r="D42" s="13"/>
      <c r="E42" s="43" t="str">
        <f t="array" ref="E42">IF(B42="","",IFERROR(INDEX($H$1:H41,LARGE(IF($B$1:B41=B42,ROW($A$1:A41)),1)),VLOOKUP(B42,listepdt,5,0)))</f>
        <v/>
      </c>
      <c r="F42" s="14"/>
      <c r="G42" s="14"/>
      <c r="H42" s="14"/>
      <c r="I42" s="14" t="str">
        <f t="shared" si="2"/>
        <v/>
      </c>
      <c r="J42" s="14"/>
      <c r="K42" s="14"/>
      <c r="L42" s="14"/>
      <c r="M42" s="14"/>
      <c r="N42" s="14"/>
      <c r="O42" s="14"/>
      <c r="P42" s="14"/>
    </row>
    <row r="43" spans="2:16" x14ac:dyDescent="0.25">
      <c r="B43" s="16"/>
      <c r="C43" s="40" t="str">
        <f t="shared" si="0"/>
        <v/>
      </c>
      <c r="D43" s="13"/>
      <c r="E43" s="43" t="str">
        <f t="array" ref="E43">IF(B43="","",IFERROR(INDEX($H$1:H42,LARGE(IF($B$1:B42=B43,ROW($A$1:A42)),1)),VLOOKUP(B43,listepdt,5,0)))</f>
        <v/>
      </c>
      <c r="F43" s="14"/>
      <c r="G43" s="14"/>
      <c r="H43" s="14"/>
      <c r="I43" s="14" t="str">
        <f t="shared" si="2"/>
        <v/>
      </c>
      <c r="J43" s="14"/>
      <c r="K43" s="14"/>
      <c r="L43" s="14"/>
      <c r="M43" s="14"/>
      <c r="N43" s="14"/>
      <c r="O43" s="14"/>
      <c r="P43" s="14"/>
    </row>
    <row r="44" spans="2:16" x14ac:dyDescent="0.25">
      <c r="B44" s="16"/>
      <c r="C44" s="40" t="str">
        <f t="shared" si="0"/>
        <v/>
      </c>
      <c r="D44" s="13"/>
      <c r="E44" s="43" t="str">
        <f t="array" ref="E44">IF(B44="","",IFERROR(INDEX($H$1:H43,LARGE(IF($B$1:B43=B44,ROW($A$1:A43)),1)),VLOOKUP(B44,listepdt,5,0)))</f>
        <v/>
      </c>
      <c r="F44" s="14"/>
      <c r="G44" s="14"/>
      <c r="H44" s="14"/>
      <c r="I44" s="14" t="str">
        <f t="shared" si="2"/>
        <v/>
      </c>
      <c r="J44" s="14"/>
      <c r="K44" s="14"/>
      <c r="L44" s="14"/>
      <c r="M44" s="14"/>
      <c r="N44" s="14"/>
      <c r="O44" s="14"/>
      <c r="P44" s="14"/>
    </row>
    <row r="45" spans="2:16" x14ac:dyDescent="0.25">
      <c r="B45" s="16"/>
      <c r="C45" s="40" t="str">
        <f t="shared" si="0"/>
        <v/>
      </c>
      <c r="D45" s="13"/>
      <c r="E45" s="43" t="str">
        <f t="array" ref="E45">IF(B45="","",IFERROR(INDEX($H$1:H44,LARGE(IF($B$1:B44=B45,ROW($A$1:A44)),1)),VLOOKUP(B45,listepdt,5,0)))</f>
        <v/>
      </c>
      <c r="F45" s="14"/>
      <c r="G45" s="14"/>
      <c r="H45" s="14"/>
      <c r="I45" s="14" t="str">
        <f t="shared" si="2"/>
        <v/>
      </c>
      <c r="J45" s="14"/>
      <c r="K45" s="14"/>
      <c r="L45" s="14"/>
      <c r="M45" s="14"/>
      <c r="N45" s="14"/>
      <c r="O45" s="14"/>
      <c r="P45" s="14"/>
    </row>
    <row r="46" spans="2:16" x14ac:dyDescent="0.25">
      <c r="B46" s="16"/>
      <c r="C46" s="40" t="str">
        <f t="shared" si="0"/>
        <v/>
      </c>
      <c r="D46" s="13"/>
      <c r="E46" s="43" t="str">
        <f t="array" ref="E46">IF(B46="","",IFERROR(INDEX($H$1:H45,LARGE(IF($B$1:B45=B46,ROW($A$1:A45)),1)),VLOOKUP(B46,listepdt,5,0)))</f>
        <v/>
      </c>
      <c r="F46" s="14"/>
      <c r="G46" s="14"/>
      <c r="H46" s="14"/>
      <c r="I46" s="14" t="str">
        <f t="shared" si="2"/>
        <v/>
      </c>
      <c r="J46" s="14"/>
      <c r="K46" s="14"/>
      <c r="L46" s="14"/>
      <c r="M46" s="14"/>
      <c r="N46" s="14"/>
      <c r="O46" s="14"/>
      <c r="P46" s="14"/>
    </row>
    <row r="47" spans="2:16" x14ac:dyDescent="0.25">
      <c r="B47" s="16"/>
      <c r="C47" s="40" t="str">
        <f t="shared" si="0"/>
        <v/>
      </c>
      <c r="D47" s="13"/>
      <c r="E47" s="43" t="str">
        <f t="array" ref="E47">IF(B47="","",IFERROR(INDEX($H$1:H46,LARGE(IF($B$1:B46=B47,ROW($A$1:A46)),1)),VLOOKUP(B47,listepdt,5,0)))</f>
        <v/>
      </c>
      <c r="F47" s="14"/>
      <c r="G47" s="14"/>
      <c r="H47" s="14"/>
      <c r="I47" s="14" t="str">
        <f t="shared" si="2"/>
        <v/>
      </c>
      <c r="J47" s="14"/>
      <c r="K47" s="14"/>
      <c r="L47" s="14"/>
      <c r="M47" s="14"/>
      <c r="N47" s="14"/>
      <c r="O47" s="14"/>
      <c r="P47" s="14"/>
    </row>
    <row r="48" spans="2:16" x14ac:dyDescent="0.25">
      <c r="B48" s="16"/>
      <c r="C48" s="40" t="str">
        <f t="shared" si="0"/>
        <v/>
      </c>
      <c r="D48" s="13"/>
      <c r="E48" s="43" t="str">
        <f t="array" ref="E48">IF(B48="","",IFERROR(INDEX($H$1:H47,LARGE(IF($B$1:B47=B48,ROW($A$1:A47)),1)),VLOOKUP(B48,listepdt,5,0)))</f>
        <v/>
      </c>
      <c r="F48" s="14"/>
      <c r="G48" s="14"/>
      <c r="H48" s="14"/>
      <c r="I48" s="14" t="str">
        <f t="shared" si="2"/>
        <v/>
      </c>
      <c r="J48" s="14"/>
      <c r="K48" s="14"/>
      <c r="L48" s="14"/>
      <c r="M48" s="14"/>
      <c r="N48" s="14"/>
      <c r="O48" s="14"/>
      <c r="P48" s="14"/>
    </row>
    <row r="49" spans="2:16" x14ac:dyDescent="0.25">
      <c r="B49" s="16"/>
      <c r="C49" s="40" t="str">
        <f t="shared" si="0"/>
        <v/>
      </c>
      <c r="D49" s="13"/>
      <c r="E49" s="43" t="str">
        <f t="array" ref="E49">IF(B49="","",IFERROR(INDEX($H$1:H48,LARGE(IF($B$1:B48=B49,ROW($A$1:A48)),1)),VLOOKUP(B49,listepdt,5,0)))</f>
        <v/>
      </c>
      <c r="F49" s="14"/>
      <c r="G49" s="14"/>
      <c r="H49" s="14"/>
      <c r="I49" s="14" t="str">
        <f t="shared" si="2"/>
        <v/>
      </c>
      <c r="J49" s="14"/>
      <c r="K49" s="14"/>
      <c r="L49" s="14"/>
      <c r="M49" s="14"/>
      <c r="N49" s="14"/>
      <c r="O49" s="14"/>
      <c r="P49" s="14"/>
    </row>
    <row r="50" spans="2:16" x14ac:dyDescent="0.25">
      <c r="B50" s="16"/>
      <c r="C50" s="40" t="str">
        <f t="shared" si="0"/>
        <v/>
      </c>
      <c r="D50" s="13"/>
      <c r="E50" s="43" t="str">
        <f t="array" ref="E50">IF(B50="","",IFERROR(INDEX($H$1:H49,LARGE(IF($B$1:B49=B50,ROW($A$1:A49)),1)),VLOOKUP(B50,listepdt,5,0)))</f>
        <v/>
      </c>
      <c r="F50" s="14"/>
      <c r="G50" s="14"/>
      <c r="H50" s="14"/>
      <c r="I50" s="14" t="str">
        <f t="shared" si="2"/>
        <v/>
      </c>
      <c r="J50" s="14"/>
      <c r="K50" s="14"/>
      <c r="L50" s="14"/>
      <c r="M50" s="14"/>
      <c r="N50" s="14"/>
      <c r="O50" s="14"/>
      <c r="P50" s="14"/>
    </row>
    <row r="51" spans="2:16" x14ac:dyDescent="0.25">
      <c r="B51" s="16"/>
      <c r="C51" s="40" t="str">
        <f t="shared" si="0"/>
        <v/>
      </c>
      <c r="D51" s="13"/>
      <c r="E51" s="43" t="str">
        <f t="array" ref="E51">IF(B51="","",IFERROR(INDEX($H$1:H50,LARGE(IF($B$1:B50=B51,ROW($A$1:A50)),1)),VLOOKUP(B51,listepdt,5,0)))</f>
        <v/>
      </c>
      <c r="F51" s="14"/>
      <c r="G51" s="14"/>
      <c r="H51" s="14"/>
      <c r="I51" s="14" t="str">
        <f t="shared" si="2"/>
        <v/>
      </c>
      <c r="J51" s="14"/>
      <c r="K51" s="14"/>
      <c r="L51" s="14"/>
      <c r="M51" s="14"/>
      <c r="N51" s="14"/>
      <c r="O51" s="14"/>
      <c r="P51" s="14"/>
    </row>
    <row r="52" spans="2:16" x14ac:dyDescent="0.25">
      <c r="B52" s="16"/>
      <c r="C52" s="40" t="str">
        <f t="shared" si="0"/>
        <v/>
      </c>
      <c r="D52" s="13"/>
      <c r="E52" s="43" t="str">
        <f t="array" ref="E52">IF(B52="","",IFERROR(INDEX($H$1:H51,LARGE(IF($B$1:B51=B52,ROW($A$1:A51)),1)),VLOOKUP(B52,listepdt,5,0)))</f>
        <v/>
      </c>
      <c r="F52" s="14"/>
      <c r="G52" s="14"/>
      <c r="H52" s="14"/>
      <c r="I52" s="14" t="str">
        <f t="shared" si="2"/>
        <v/>
      </c>
      <c r="J52" s="14"/>
      <c r="K52" s="14"/>
      <c r="L52" s="14"/>
      <c r="M52" s="14"/>
      <c r="N52" s="14"/>
      <c r="O52" s="14"/>
      <c r="P52" s="14"/>
    </row>
    <row r="53" spans="2:16" x14ac:dyDescent="0.25">
      <c r="B53" s="16"/>
      <c r="C53" s="40" t="str">
        <f t="shared" si="0"/>
        <v/>
      </c>
      <c r="D53" s="13"/>
      <c r="E53" s="43" t="str">
        <f t="array" ref="E53">IF(B53="","",IFERROR(INDEX($H$1:H52,LARGE(IF($B$1:B52=B53,ROW($A$1:A52)),1)),VLOOKUP(B53,listepdt,5,0)))</f>
        <v/>
      </c>
      <c r="F53" s="14"/>
      <c r="G53" s="14"/>
      <c r="H53" s="14"/>
      <c r="I53" s="14" t="str">
        <f t="shared" si="2"/>
        <v/>
      </c>
      <c r="J53" s="14"/>
      <c r="K53" s="14"/>
      <c r="L53" s="14"/>
      <c r="M53" s="14"/>
      <c r="N53" s="14"/>
      <c r="O53" s="14"/>
      <c r="P53" s="14"/>
    </row>
    <row r="54" spans="2:16" x14ac:dyDescent="0.25">
      <c r="B54" s="16"/>
      <c r="C54" s="40" t="str">
        <f t="shared" si="0"/>
        <v/>
      </c>
      <c r="D54" s="13"/>
      <c r="E54" s="43" t="str">
        <f t="array" ref="E54">IF(B54="","",IFERROR(INDEX($H$1:H53,LARGE(IF($B$1:B53=B54,ROW($A$1:A53)),1)),VLOOKUP(B54,listepdt,5,0)))</f>
        <v/>
      </c>
      <c r="F54" s="14"/>
      <c r="G54" s="14"/>
      <c r="H54" s="14"/>
      <c r="I54" s="14" t="str">
        <f t="shared" si="2"/>
        <v/>
      </c>
      <c r="J54" s="14"/>
      <c r="K54" s="14"/>
      <c r="L54" s="14"/>
      <c r="M54" s="14"/>
      <c r="N54" s="14"/>
      <c r="O54" s="14"/>
      <c r="P54" s="14"/>
    </row>
    <row r="55" spans="2:16" x14ac:dyDescent="0.25">
      <c r="B55" s="16"/>
      <c r="C55" s="40" t="str">
        <f t="shared" si="0"/>
        <v/>
      </c>
      <c r="D55" s="13"/>
      <c r="E55" s="43" t="str">
        <f t="array" ref="E55">IF(B55="","",IFERROR(INDEX($H$1:H54,LARGE(IF($B$1:B54=B55,ROW($A$1:A54)),1)),VLOOKUP(B55,listepdt,5,0)))</f>
        <v/>
      </c>
      <c r="F55" s="14"/>
      <c r="G55" s="14"/>
      <c r="H55" s="14"/>
      <c r="I55" s="14" t="str">
        <f t="shared" si="2"/>
        <v/>
      </c>
      <c r="J55" s="14"/>
      <c r="K55" s="14"/>
      <c r="L55" s="14"/>
      <c r="M55" s="14"/>
      <c r="N55" s="14"/>
      <c r="O55" s="14"/>
      <c r="P55" s="14"/>
    </row>
    <row r="56" spans="2:16" x14ac:dyDescent="0.25">
      <c r="B56" s="16"/>
      <c r="C56" s="40" t="str">
        <f t="shared" si="0"/>
        <v/>
      </c>
      <c r="D56" s="13"/>
      <c r="E56" s="43" t="str">
        <f t="array" ref="E56">IF(B56="","",IFERROR(INDEX($H$1:H55,LARGE(IF($B$1:B55=B56,ROW($A$1:A55)),1)),VLOOKUP(B56,listepdt,5,0)))</f>
        <v/>
      </c>
      <c r="F56" s="14"/>
      <c r="G56" s="14"/>
      <c r="H56" s="14"/>
      <c r="I56" s="14" t="str">
        <f t="shared" si="2"/>
        <v/>
      </c>
      <c r="J56" s="14"/>
      <c r="K56" s="14"/>
      <c r="L56" s="14"/>
      <c r="M56" s="14"/>
      <c r="N56" s="14"/>
      <c r="O56" s="14"/>
      <c r="P56" s="14"/>
    </row>
    <row r="57" spans="2:16" x14ac:dyDescent="0.25">
      <c r="B57" s="16"/>
      <c r="C57" s="40" t="str">
        <f t="shared" si="0"/>
        <v/>
      </c>
      <c r="D57" s="13"/>
      <c r="E57" s="43" t="str">
        <f t="array" ref="E57">IF(B57="","",IFERROR(INDEX($H$1:H56,LARGE(IF($B$1:B56=B57,ROW($A$1:A56)),1)),VLOOKUP(B57,listepdt,5,0)))</f>
        <v/>
      </c>
      <c r="F57" s="14"/>
      <c r="G57" s="14"/>
      <c r="H57" s="14"/>
      <c r="I57" s="14" t="str">
        <f t="shared" si="2"/>
        <v/>
      </c>
      <c r="J57" s="14"/>
      <c r="K57" s="14"/>
      <c r="L57" s="14"/>
      <c r="M57" s="14"/>
      <c r="N57" s="14"/>
      <c r="O57" s="14"/>
      <c r="P57" s="14"/>
    </row>
    <row r="58" spans="2:16" x14ac:dyDescent="0.25">
      <c r="B58" s="16"/>
      <c r="C58" s="40" t="str">
        <f t="shared" si="0"/>
        <v/>
      </c>
      <c r="D58" s="13"/>
      <c r="E58" s="43" t="str">
        <f t="array" ref="E58">IF(B58="","",IFERROR(INDEX($H$1:H57,LARGE(IF($B$1:B57=B58,ROW($A$1:A57)),1)),VLOOKUP(B58,listepdt,5,0)))</f>
        <v/>
      </c>
      <c r="F58" s="14"/>
      <c r="G58" s="14"/>
      <c r="H58" s="14"/>
      <c r="I58" s="14" t="str">
        <f t="shared" si="2"/>
        <v/>
      </c>
      <c r="J58" s="14"/>
      <c r="K58" s="14"/>
      <c r="L58" s="14"/>
      <c r="M58" s="14"/>
      <c r="N58" s="14"/>
      <c r="O58" s="14"/>
      <c r="P58" s="14"/>
    </row>
    <row r="59" spans="2:16" x14ac:dyDescent="0.25">
      <c r="B59" s="16"/>
      <c r="C59" s="40" t="str">
        <f t="shared" si="0"/>
        <v/>
      </c>
      <c r="D59" s="13"/>
      <c r="E59" s="43" t="str">
        <f t="array" ref="E59">IF(B59="","",IFERROR(INDEX($H$1:H58,LARGE(IF($B$1:B58=B59,ROW($A$1:A58)),1)),VLOOKUP(B59,listepdt,5,0)))</f>
        <v/>
      </c>
      <c r="F59" s="14"/>
      <c r="G59" s="14"/>
      <c r="H59" s="14"/>
      <c r="I59" s="14" t="str">
        <f t="shared" si="2"/>
        <v/>
      </c>
      <c r="J59" s="14"/>
      <c r="K59" s="14"/>
      <c r="L59" s="14"/>
      <c r="M59" s="14"/>
      <c r="N59" s="14"/>
      <c r="O59" s="14"/>
      <c r="P59" s="14"/>
    </row>
    <row r="60" spans="2:16" x14ac:dyDescent="0.25">
      <c r="B60" s="16"/>
      <c r="C60" s="40" t="str">
        <f t="shared" si="0"/>
        <v/>
      </c>
      <c r="D60" s="13"/>
      <c r="E60" s="43" t="str">
        <f t="array" ref="E60">IF(B60="","",IFERROR(INDEX($H$1:H59,LARGE(IF($B$1:B59=B60,ROW($A$1:A59)),1)),VLOOKUP(B60,listepdt,5,0)))</f>
        <v/>
      </c>
      <c r="F60" s="14"/>
      <c r="G60" s="14"/>
      <c r="H60" s="14"/>
      <c r="I60" s="14" t="str">
        <f t="shared" si="2"/>
        <v/>
      </c>
      <c r="J60" s="14"/>
      <c r="K60" s="14"/>
      <c r="L60" s="14"/>
      <c r="M60" s="14"/>
      <c r="N60" s="14"/>
      <c r="O60" s="14"/>
      <c r="P60" s="14"/>
    </row>
    <row r="61" spans="2:16" x14ac:dyDescent="0.25">
      <c r="B61" s="16"/>
      <c r="C61" s="40" t="str">
        <f t="shared" si="0"/>
        <v/>
      </c>
      <c r="D61" s="13"/>
      <c r="E61" s="43" t="str">
        <f t="array" ref="E61">IF(B61="","",IFERROR(INDEX($H$1:H60,LARGE(IF($B$1:B60=B61,ROW($A$1:A60)),1)),VLOOKUP(B61,listepdt,5,0)))</f>
        <v/>
      </c>
      <c r="F61" s="14"/>
      <c r="G61" s="14"/>
      <c r="H61" s="14"/>
      <c r="I61" s="14" t="str">
        <f t="shared" si="2"/>
        <v/>
      </c>
      <c r="J61" s="14"/>
      <c r="K61" s="14"/>
      <c r="L61" s="14"/>
      <c r="M61" s="14"/>
      <c r="N61" s="14"/>
      <c r="O61" s="14"/>
      <c r="P61" s="14"/>
    </row>
    <row r="62" spans="2:16" x14ac:dyDescent="0.25">
      <c r="B62" s="16"/>
      <c r="C62" s="40" t="str">
        <f t="shared" si="0"/>
        <v/>
      </c>
      <c r="D62" s="13"/>
      <c r="E62" s="43" t="str">
        <f t="array" ref="E62">IF(B62="","",IFERROR(INDEX($H$1:H61,LARGE(IF($B$1:B61=B62,ROW($A$1:A61)),1)),VLOOKUP(B62,listepdt,5,0)))</f>
        <v/>
      </c>
      <c r="F62" s="14"/>
      <c r="G62" s="14"/>
      <c r="H62" s="14"/>
      <c r="I62" s="14" t="str">
        <f t="shared" si="2"/>
        <v/>
      </c>
      <c r="J62" s="14"/>
      <c r="K62" s="14"/>
      <c r="L62" s="14"/>
      <c r="M62" s="14"/>
      <c r="N62" s="14"/>
      <c r="O62" s="14"/>
      <c r="P62" s="14"/>
    </row>
    <row r="63" spans="2:16" x14ac:dyDescent="0.25">
      <c r="B63" s="16"/>
      <c r="C63" s="40" t="str">
        <f t="shared" si="0"/>
        <v/>
      </c>
      <c r="D63" s="13"/>
      <c r="E63" s="43" t="str">
        <f t="array" ref="E63">IF(B63="","",IFERROR(INDEX($H$1:H62,LARGE(IF($B$1:B62=B63,ROW($A$1:A62)),1)),VLOOKUP(B63,listepdt,5,0)))</f>
        <v/>
      </c>
      <c r="F63" s="14"/>
      <c r="G63" s="14"/>
      <c r="H63" s="14"/>
      <c r="I63" s="14" t="str">
        <f t="shared" si="2"/>
        <v/>
      </c>
      <c r="J63" s="14"/>
      <c r="K63" s="14"/>
      <c r="L63" s="14"/>
      <c r="M63" s="14"/>
      <c r="N63" s="14"/>
      <c r="O63" s="14"/>
      <c r="P63" s="14"/>
    </row>
    <row r="64" spans="2:16" x14ac:dyDescent="0.25">
      <c r="B64" s="16"/>
      <c r="C64" s="40" t="str">
        <f t="shared" si="0"/>
        <v/>
      </c>
      <c r="D64" s="13"/>
      <c r="E64" s="43" t="str">
        <f t="array" ref="E64">IF(B64="","",IFERROR(INDEX($H$1:H63,LARGE(IF($B$1:B63=B64,ROW($A$1:A63)),1)),VLOOKUP(B64,listepdt,5,0)))</f>
        <v/>
      </c>
      <c r="F64" s="14"/>
      <c r="G64" s="14"/>
      <c r="H64" s="14"/>
      <c r="I64" s="14" t="str">
        <f t="shared" si="2"/>
        <v/>
      </c>
      <c r="J64" s="14"/>
      <c r="K64" s="14"/>
      <c r="L64" s="14"/>
      <c r="M64" s="14"/>
      <c r="N64" s="14"/>
      <c r="O64" s="14"/>
      <c r="P64" s="14"/>
    </row>
    <row r="65" spans="2:16" x14ac:dyDescent="0.25">
      <c r="B65" s="16"/>
      <c r="C65" s="40" t="str">
        <f t="shared" si="0"/>
        <v/>
      </c>
      <c r="D65" s="13"/>
      <c r="E65" s="43" t="str">
        <f t="array" ref="E65">IF(B65="","",IFERROR(INDEX($H$1:H64,LARGE(IF($B$1:B64=B65,ROW($A$1:A64)),1)),VLOOKUP(B65,listepdt,5,0)))</f>
        <v/>
      </c>
      <c r="F65" s="14"/>
      <c r="G65" s="14"/>
      <c r="H65" s="14"/>
      <c r="I65" s="14" t="str">
        <f t="shared" si="2"/>
        <v/>
      </c>
      <c r="J65" s="14"/>
      <c r="K65" s="14"/>
      <c r="L65" s="14"/>
      <c r="M65" s="14"/>
      <c r="N65" s="14"/>
      <c r="O65" s="14"/>
      <c r="P65" s="14"/>
    </row>
    <row r="66" spans="2:16" x14ac:dyDescent="0.25">
      <c r="B66" s="16"/>
      <c r="C66" s="40" t="str">
        <f t="shared" si="0"/>
        <v/>
      </c>
      <c r="D66" s="13"/>
      <c r="E66" s="43" t="str">
        <f t="array" ref="E66">IF(B66="","",IFERROR(INDEX($H$1:H65,LARGE(IF($B$1:B65=B66,ROW($A$1:A65)),1)),VLOOKUP(B66,listepdt,5,0)))</f>
        <v/>
      </c>
      <c r="F66" s="14"/>
      <c r="G66" s="14"/>
      <c r="H66" s="14"/>
      <c r="I66" s="14" t="str">
        <f t="shared" si="2"/>
        <v/>
      </c>
      <c r="J66" s="14"/>
      <c r="K66" s="14"/>
      <c r="L66" s="14"/>
      <c r="M66" s="14"/>
      <c r="N66" s="14"/>
      <c r="O66" s="14"/>
      <c r="P66" s="14"/>
    </row>
    <row r="67" spans="2:16" x14ac:dyDescent="0.25">
      <c r="B67" s="16"/>
      <c r="C67" s="40" t="str">
        <f t="shared" si="0"/>
        <v/>
      </c>
      <c r="D67" s="13"/>
      <c r="E67" s="43" t="str">
        <f t="array" ref="E67">IF(B67="","",IFERROR(INDEX($H$1:H66,LARGE(IF($B$1:B66=B67,ROW($A$1:A66)),1)),VLOOKUP(B67,listepdt,5,0)))</f>
        <v/>
      </c>
      <c r="F67" s="14"/>
      <c r="G67" s="14"/>
      <c r="H67" s="14"/>
      <c r="I67" s="14" t="str">
        <f t="shared" si="2"/>
        <v/>
      </c>
      <c r="J67" s="14"/>
      <c r="K67" s="14"/>
      <c r="L67" s="14"/>
      <c r="M67" s="14"/>
      <c r="N67" s="14"/>
      <c r="O67" s="14"/>
      <c r="P67" s="14"/>
    </row>
    <row r="68" spans="2:16" x14ac:dyDescent="0.25">
      <c r="B68" s="16"/>
      <c r="C68" s="40" t="str">
        <f t="shared" si="0"/>
        <v/>
      </c>
      <c r="D68" s="13"/>
      <c r="E68" s="43" t="str">
        <f t="array" ref="E68">IF(B68="","",IFERROR(INDEX($H$1:H67,LARGE(IF($B$1:B67=B68,ROW($A$1:A67)),1)),VLOOKUP(B68,listepdt,5,0)))</f>
        <v/>
      </c>
      <c r="F68" s="14"/>
      <c r="G68" s="14"/>
      <c r="H68" s="14"/>
      <c r="I68" s="14" t="str">
        <f t="shared" si="2"/>
        <v/>
      </c>
      <c r="J68" s="14"/>
      <c r="K68" s="14"/>
      <c r="L68" s="14"/>
      <c r="M68" s="14"/>
      <c r="N68" s="14"/>
      <c r="O68" s="14"/>
      <c r="P68" s="14"/>
    </row>
    <row r="69" spans="2:16" x14ac:dyDescent="0.25">
      <c r="B69" s="16"/>
      <c r="C69" s="40" t="str">
        <f t="shared" si="0"/>
        <v/>
      </c>
      <c r="D69" s="13"/>
      <c r="E69" s="43" t="str">
        <f t="array" ref="E69">IF(B69="","",IFERROR(INDEX($H$1:H68,LARGE(IF($B$1:B68=B69,ROW($A$1:A68)),1)),VLOOKUP(B69,listepdt,5,0)))</f>
        <v/>
      </c>
      <c r="F69" s="14"/>
      <c r="G69" s="14"/>
      <c r="H69" s="14"/>
      <c r="I69" s="14" t="str">
        <f t="shared" si="2"/>
        <v/>
      </c>
      <c r="J69" s="14"/>
      <c r="K69" s="14"/>
      <c r="L69" s="14"/>
      <c r="M69" s="14"/>
      <c r="N69" s="14"/>
      <c r="O69" s="14"/>
      <c r="P69" s="14"/>
    </row>
    <row r="70" spans="2:16" x14ac:dyDescent="0.25">
      <c r="B70" s="16"/>
      <c r="C70" s="40" t="str">
        <f t="shared" si="0"/>
        <v/>
      </c>
      <c r="D70" s="13"/>
      <c r="E70" s="43" t="str">
        <f t="array" ref="E70">IF(B70="","",IFERROR(INDEX($H$1:H69,LARGE(IF($B$1:B69=B70,ROW($A$1:A69)),1)),VLOOKUP(B70,listepdt,5,0)))</f>
        <v/>
      </c>
      <c r="F70" s="14"/>
      <c r="G70" s="14"/>
      <c r="H70" s="14"/>
      <c r="I70" s="14" t="str">
        <f t="shared" si="2"/>
        <v/>
      </c>
      <c r="J70" s="14"/>
      <c r="K70" s="14"/>
      <c r="L70" s="14"/>
      <c r="M70" s="14"/>
      <c r="N70" s="14"/>
      <c r="O70" s="14"/>
      <c r="P70" s="14"/>
    </row>
    <row r="71" spans="2:16" x14ac:dyDescent="0.25">
      <c r="B71" s="16"/>
      <c r="C71" s="40" t="str">
        <f t="shared" si="0"/>
        <v/>
      </c>
      <c r="D71" s="13"/>
      <c r="E71" s="43" t="str">
        <f t="array" ref="E71">IF(B71="","",IFERROR(INDEX($H$1:H70,LARGE(IF($B$1:B70=B71,ROW($A$1:A70)),1)),VLOOKUP(B71,listepdt,5,0)))</f>
        <v/>
      </c>
      <c r="F71" s="14"/>
      <c r="G71" s="14"/>
      <c r="H71" s="14"/>
      <c r="I71" s="14" t="str">
        <f t="shared" si="2"/>
        <v/>
      </c>
      <c r="J71" s="14"/>
      <c r="K71" s="14"/>
      <c r="L71" s="14"/>
      <c r="M71" s="14"/>
      <c r="N71" s="14"/>
      <c r="O71" s="14"/>
      <c r="P71" s="14"/>
    </row>
    <row r="72" spans="2:16" x14ac:dyDescent="0.25">
      <c r="B72" s="16"/>
      <c r="C72" s="40" t="str">
        <f t="shared" si="0"/>
        <v/>
      </c>
      <c r="D72" s="13"/>
      <c r="E72" s="43" t="str">
        <f t="array" ref="E72">IF(B72="","",IFERROR(INDEX($H$1:H71,LARGE(IF($B$1:B71=B72,ROW($A$1:A71)),1)),VLOOKUP(B72,listepdt,5,0)))</f>
        <v/>
      </c>
      <c r="F72" s="14"/>
      <c r="G72" s="14"/>
      <c r="H72" s="14"/>
      <c r="I72" s="14" t="str">
        <f t="shared" si="2"/>
        <v/>
      </c>
      <c r="J72" s="14"/>
      <c r="K72" s="14"/>
      <c r="L72" s="14"/>
      <c r="M72" s="14"/>
      <c r="N72" s="14"/>
      <c r="O72" s="14"/>
      <c r="P72" s="14"/>
    </row>
    <row r="73" spans="2:16" x14ac:dyDescent="0.25">
      <c r="B73" s="16"/>
      <c r="C73" s="40" t="str">
        <f t="shared" si="0"/>
        <v/>
      </c>
      <c r="D73" s="13"/>
      <c r="E73" s="43" t="str">
        <f t="array" ref="E73">IF(B73="","",IFERROR(INDEX($H$1:H72,LARGE(IF($B$1:B72=B73,ROW($A$1:A72)),1)),VLOOKUP(B73,listepdt,5,0)))</f>
        <v/>
      </c>
      <c r="F73" s="14"/>
      <c r="G73" s="14"/>
      <c r="H73" s="14"/>
      <c r="I73" s="14" t="str">
        <f t="shared" si="2"/>
        <v/>
      </c>
      <c r="J73" s="14"/>
      <c r="K73" s="14"/>
      <c r="L73" s="14"/>
      <c r="M73" s="14"/>
      <c r="N73" s="14"/>
      <c r="O73" s="14"/>
      <c r="P73" s="14"/>
    </row>
    <row r="74" spans="2:16" x14ac:dyDescent="0.25">
      <c r="B74" s="16"/>
      <c r="C74" s="40" t="str">
        <f t="shared" si="0"/>
        <v/>
      </c>
      <c r="D74" s="13"/>
      <c r="E74" s="43" t="str">
        <f t="array" ref="E74">IF(B74="","",IFERROR(INDEX($H$1:H73,LARGE(IF($B$1:B73=B74,ROW($A$1:A73)),1)),VLOOKUP(B74,listepdt,5,0)))</f>
        <v/>
      </c>
      <c r="F74" s="14"/>
      <c r="G74" s="14"/>
      <c r="H74" s="14"/>
      <c r="I74" s="14" t="str">
        <f t="shared" si="2"/>
        <v/>
      </c>
      <c r="J74" s="14"/>
      <c r="K74" s="14"/>
      <c r="L74" s="14"/>
      <c r="M74" s="14"/>
      <c r="N74" s="14"/>
      <c r="O74" s="14"/>
      <c r="P74" s="14"/>
    </row>
    <row r="75" spans="2:16" x14ac:dyDescent="0.25">
      <c r="B75" s="16"/>
      <c r="C75" s="40" t="str">
        <f t="shared" si="0"/>
        <v/>
      </c>
      <c r="D75" s="13"/>
      <c r="E75" s="43" t="str">
        <f t="array" ref="E75">IF(B75="","",IFERROR(INDEX($H$1:H74,LARGE(IF($B$1:B74=B75,ROW($A$1:A74)),1)),VLOOKUP(B75,listepdt,5,0)))</f>
        <v/>
      </c>
      <c r="F75" s="14"/>
      <c r="G75" s="14"/>
      <c r="H75" s="14"/>
      <c r="I75" s="14" t="str">
        <f t="shared" si="2"/>
        <v/>
      </c>
      <c r="J75" s="14"/>
      <c r="K75" s="14"/>
      <c r="L75" s="14"/>
      <c r="M75" s="14"/>
      <c r="N75" s="14"/>
      <c r="O75" s="14"/>
      <c r="P75" s="14"/>
    </row>
    <row r="76" spans="2:16" x14ac:dyDescent="0.25">
      <c r="B76" s="16"/>
      <c r="C76" s="40" t="str">
        <f t="shared" si="0"/>
        <v/>
      </c>
      <c r="D76" s="13"/>
      <c r="E76" s="43" t="str">
        <f t="array" ref="E76">IF(B76="","",IFERROR(INDEX($H$1:H75,LARGE(IF($B$1:B75=B76,ROW($A$1:A75)),1)),VLOOKUP(B76,listepdt,5,0)))</f>
        <v/>
      </c>
      <c r="F76" s="14"/>
      <c r="G76" s="14"/>
      <c r="H76" s="14"/>
      <c r="I76" s="14" t="str">
        <f t="shared" si="2"/>
        <v/>
      </c>
      <c r="J76" s="14"/>
      <c r="K76" s="14"/>
      <c r="L76" s="14"/>
      <c r="M76" s="14"/>
      <c r="N76" s="14"/>
      <c r="O76" s="14"/>
      <c r="P76" s="14"/>
    </row>
    <row r="77" spans="2:16" x14ac:dyDescent="0.25">
      <c r="B77" s="16"/>
      <c r="C77" s="40" t="str">
        <f t="shared" si="0"/>
        <v/>
      </c>
      <c r="D77" s="13"/>
      <c r="E77" s="43" t="str">
        <f t="array" ref="E77">IF(B77="","",IFERROR(INDEX($H$1:H76,LARGE(IF($B$1:B76=B77,ROW($A$1:A76)),1)),VLOOKUP(B77,listepdt,5,0)))</f>
        <v/>
      </c>
      <c r="F77" s="14"/>
      <c r="G77" s="14"/>
      <c r="H77" s="14"/>
      <c r="I77" s="14" t="str">
        <f t="shared" si="2"/>
        <v/>
      </c>
      <c r="J77" s="14"/>
      <c r="K77" s="14"/>
      <c r="L77" s="14"/>
      <c r="M77" s="14"/>
      <c r="N77" s="14"/>
      <c r="O77" s="14"/>
      <c r="P77" s="14"/>
    </row>
    <row r="78" spans="2:16" x14ac:dyDescent="0.25">
      <c r="B78" s="16"/>
      <c r="C78" s="40" t="str">
        <f t="shared" si="0"/>
        <v/>
      </c>
      <c r="D78" s="13"/>
      <c r="E78" s="43" t="str">
        <f t="array" ref="E78">IF(B78="","",IFERROR(INDEX($H$1:H77,LARGE(IF($B$1:B77=B78,ROW($A$1:A77)),1)),VLOOKUP(B78,listepdt,5,0)))</f>
        <v/>
      </c>
      <c r="F78" s="14"/>
      <c r="G78" s="14"/>
      <c r="H78" s="14"/>
      <c r="I78" s="14" t="str">
        <f t="shared" si="2"/>
        <v/>
      </c>
      <c r="J78" s="14"/>
      <c r="K78" s="14"/>
      <c r="L78" s="14"/>
      <c r="M78" s="14"/>
      <c r="N78" s="14"/>
      <c r="O78" s="14"/>
      <c r="P78" s="14"/>
    </row>
    <row r="79" spans="2:16" x14ac:dyDescent="0.25">
      <c r="B79" s="16"/>
      <c r="C79" s="40" t="str">
        <f t="shared" si="0"/>
        <v/>
      </c>
      <c r="D79" s="13"/>
      <c r="E79" s="43" t="str">
        <f t="array" ref="E79">IF(B79="","",IFERROR(INDEX($H$1:H78,LARGE(IF($B$1:B78=B79,ROW($A$1:A78)),1)),VLOOKUP(B79,listepdt,5,0)))</f>
        <v/>
      </c>
      <c r="F79" s="14"/>
      <c r="G79" s="14"/>
      <c r="H79" s="14"/>
      <c r="I79" s="14" t="str">
        <f t="shared" si="2"/>
        <v/>
      </c>
      <c r="J79" s="14"/>
      <c r="K79" s="14"/>
      <c r="L79" s="14"/>
      <c r="M79" s="14"/>
      <c r="N79" s="14"/>
      <c r="O79" s="14"/>
      <c r="P79" s="14"/>
    </row>
    <row r="80" spans="2:16" x14ac:dyDescent="0.25">
      <c r="B80" s="16"/>
      <c r="C80" s="40" t="str">
        <f t="shared" si="0"/>
        <v/>
      </c>
      <c r="D80" s="13"/>
      <c r="E80" s="43" t="str">
        <f t="array" ref="E80">IF(B80="","",IFERROR(INDEX($H$1:H79,LARGE(IF($B$1:B79=B80,ROW($A$1:A79)),1)),VLOOKUP(B80,listepdt,5,0)))</f>
        <v/>
      </c>
      <c r="F80" s="14"/>
      <c r="G80" s="14"/>
      <c r="H80" s="14"/>
      <c r="I80" s="14" t="str">
        <f t="shared" si="2"/>
        <v/>
      </c>
      <c r="J80" s="14"/>
      <c r="K80" s="14"/>
      <c r="L80" s="14"/>
      <c r="M80" s="14"/>
      <c r="N80" s="14"/>
      <c r="O80" s="14"/>
      <c r="P80" s="14"/>
    </row>
    <row r="81" spans="2:16" x14ac:dyDescent="0.25">
      <c r="B81" s="16"/>
      <c r="C81" s="40" t="str">
        <f t="shared" si="0"/>
        <v/>
      </c>
      <c r="D81" s="13"/>
      <c r="E81" s="43" t="str">
        <f t="array" ref="E81">IF(B81="","",IFERROR(INDEX($H$1:H80,LARGE(IF($B$1:B80=B81,ROW($A$1:A80)),1)),VLOOKUP(B81,listepdt,5,0)))</f>
        <v/>
      </c>
      <c r="F81" s="14"/>
      <c r="G81" s="14"/>
      <c r="H81" s="14"/>
      <c r="I81" s="14" t="str">
        <f t="shared" si="2"/>
        <v/>
      </c>
      <c r="J81" s="14"/>
      <c r="K81" s="14"/>
      <c r="L81" s="14"/>
      <c r="M81" s="14"/>
      <c r="N81" s="14"/>
      <c r="O81" s="14"/>
      <c r="P81" s="14"/>
    </row>
    <row r="82" spans="2:16" x14ac:dyDescent="0.25">
      <c r="B82" s="16"/>
      <c r="C82" s="40" t="str">
        <f t="shared" si="0"/>
        <v/>
      </c>
      <c r="D82" s="13"/>
      <c r="E82" s="43" t="str">
        <f t="array" ref="E82">IF(B82="","",IFERROR(INDEX($H$1:H81,LARGE(IF($B$1:B81=B82,ROW($A$1:A81)),1)),VLOOKUP(B82,listepdt,5,0)))</f>
        <v/>
      </c>
      <c r="F82" s="14"/>
      <c r="G82" s="14"/>
      <c r="H82" s="14"/>
      <c r="I82" s="14" t="str">
        <f t="shared" si="2"/>
        <v/>
      </c>
      <c r="J82" s="14"/>
      <c r="K82" s="14"/>
      <c r="L82" s="14"/>
      <c r="M82" s="14"/>
      <c r="N82" s="14"/>
      <c r="O82" s="14"/>
      <c r="P82" s="14"/>
    </row>
    <row r="83" spans="2:16" x14ac:dyDescent="0.25">
      <c r="B83" s="16"/>
      <c r="C83" s="40" t="str">
        <f t="shared" si="0"/>
        <v/>
      </c>
      <c r="D83" s="13"/>
      <c r="E83" s="43" t="str">
        <f t="array" ref="E83">IF(B83="","",IFERROR(INDEX($H$1:H82,LARGE(IF($B$1:B82=B83,ROW($A$1:A82)),1)),VLOOKUP(B83,listepdt,5,0)))</f>
        <v/>
      </c>
      <c r="F83" s="14"/>
      <c r="G83" s="14"/>
      <c r="H83" s="14"/>
      <c r="I83" s="14" t="str">
        <f t="shared" si="2"/>
        <v/>
      </c>
      <c r="J83" s="14"/>
      <c r="K83" s="14"/>
      <c r="L83" s="14"/>
      <c r="M83" s="14"/>
      <c r="N83" s="14"/>
      <c r="O83" s="14"/>
      <c r="P83" s="14"/>
    </row>
    <row r="84" spans="2:16" x14ac:dyDescent="0.25">
      <c r="B84" s="16"/>
      <c r="C84" s="40" t="str">
        <f t="shared" si="0"/>
        <v/>
      </c>
      <c r="D84" s="13"/>
      <c r="E84" s="43" t="str">
        <f t="array" ref="E84">IF(B84="","",IFERROR(INDEX($H$1:H83,LARGE(IF($B$1:B83=B84,ROW($A$1:A83)),1)),VLOOKUP(B84,listepdt,5,0)))</f>
        <v/>
      </c>
      <c r="F84" s="14"/>
      <c r="G84" s="14"/>
      <c r="H84" s="14"/>
      <c r="I84" s="14" t="str">
        <f t="shared" si="2"/>
        <v/>
      </c>
      <c r="J84" s="14"/>
      <c r="K84" s="14"/>
      <c r="L84" s="14"/>
      <c r="M84" s="14"/>
      <c r="N84" s="14"/>
      <c r="O84" s="14"/>
      <c r="P84" s="14"/>
    </row>
    <row r="85" spans="2:16" x14ac:dyDescent="0.25">
      <c r="B85" s="16"/>
      <c r="C85" s="40" t="str">
        <f t="shared" si="0"/>
        <v/>
      </c>
      <c r="D85" s="13"/>
      <c r="E85" s="43" t="str">
        <f t="array" ref="E85">IF(B85="","",IFERROR(INDEX($H$1:H84,LARGE(IF($B$1:B84=B85,ROW($A$1:A84)),1)),VLOOKUP(B85,listepdt,5,0)))</f>
        <v/>
      </c>
      <c r="F85" s="14"/>
      <c r="G85" s="14"/>
      <c r="H85" s="14"/>
      <c r="I85" s="14" t="str">
        <f t="shared" ref="I85:I148" si="3">IF(B85="","",IF($H85&lt;$R$5,"A COMMANDER",""))</f>
        <v/>
      </c>
      <c r="J85" s="14"/>
      <c r="K85" s="14"/>
      <c r="L85" s="14"/>
      <c r="M85" s="14"/>
      <c r="N85" s="14"/>
      <c r="O85" s="14"/>
      <c r="P85" s="14"/>
    </row>
    <row r="86" spans="2:16" x14ac:dyDescent="0.25">
      <c r="B86" s="16"/>
      <c r="C86" s="40" t="str">
        <f t="shared" si="0"/>
        <v/>
      </c>
      <c r="D86" s="13"/>
      <c r="E86" s="43" t="str">
        <f t="array" ref="E86">IF(B86="","",IFERROR(INDEX($H$1:H85,LARGE(IF($B$1:B85=B86,ROW($A$1:A85)),1)),VLOOKUP(B86,listepdt,5,0)))</f>
        <v/>
      </c>
      <c r="F86" s="14"/>
      <c r="G86" s="14"/>
      <c r="H86" s="14"/>
      <c r="I86" s="14" t="str">
        <f t="shared" si="3"/>
        <v/>
      </c>
      <c r="J86" s="14"/>
      <c r="K86" s="14"/>
      <c r="L86" s="14"/>
      <c r="M86" s="14"/>
      <c r="N86" s="14"/>
      <c r="O86" s="14"/>
      <c r="P86" s="14"/>
    </row>
    <row r="87" spans="2:16" x14ac:dyDescent="0.25">
      <c r="B87" s="16"/>
      <c r="C87" s="40" t="str">
        <f t="shared" si="0"/>
        <v/>
      </c>
      <c r="D87" s="13"/>
      <c r="E87" s="43" t="str">
        <f t="array" ref="E87">IF(B87="","",IFERROR(INDEX($H$1:H86,LARGE(IF($B$1:B86=B87,ROW($A$1:A86)),1)),VLOOKUP(B87,listepdt,5,0)))</f>
        <v/>
      </c>
      <c r="F87" s="14"/>
      <c r="G87" s="14"/>
      <c r="H87" s="14"/>
      <c r="I87" s="14" t="str">
        <f t="shared" si="3"/>
        <v/>
      </c>
      <c r="J87" s="14"/>
      <c r="K87" s="14"/>
      <c r="L87" s="14"/>
      <c r="M87" s="14"/>
      <c r="N87" s="14"/>
      <c r="O87" s="14"/>
      <c r="P87" s="14"/>
    </row>
    <row r="88" spans="2:16" x14ac:dyDescent="0.25">
      <c r="B88" s="16"/>
      <c r="C88" s="40" t="str">
        <f t="shared" si="0"/>
        <v/>
      </c>
      <c r="D88" s="13"/>
      <c r="E88" s="43" t="str">
        <f t="array" ref="E88">IF(B88="","",IFERROR(INDEX($H$1:H87,LARGE(IF($B$1:B87=B88,ROW($A$1:A87)),1)),VLOOKUP(B88,listepdt,5,0)))</f>
        <v/>
      </c>
      <c r="F88" s="14"/>
      <c r="G88" s="14"/>
      <c r="H88" s="14"/>
      <c r="I88" s="14" t="str">
        <f t="shared" si="3"/>
        <v/>
      </c>
      <c r="J88" s="14"/>
      <c r="K88" s="14"/>
      <c r="L88" s="14"/>
      <c r="M88" s="14"/>
      <c r="N88" s="14"/>
      <c r="O88" s="14"/>
      <c r="P88" s="14"/>
    </row>
    <row r="89" spans="2:16" x14ac:dyDescent="0.25">
      <c r="B89" s="16"/>
      <c r="C89" s="40" t="str">
        <f t="shared" si="0"/>
        <v/>
      </c>
      <c r="D89" s="13"/>
      <c r="E89" s="43" t="str">
        <f t="array" ref="E89">IF(B89="","",IFERROR(INDEX($H$1:H88,LARGE(IF($B$1:B88=B89,ROW($A$1:A88)),1)),VLOOKUP(B89,listepdt,5,0)))</f>
        <v/>
      </c>
      <c r="F89" s="14"/>
      <c r="G89" s="14"/>
      <c r="H89" s="14"/>
      <c r="I89" s="14" t="str">
        <f t="shared" si="3"/>
        <v/>
      </c>
      <c r="J89" s="14"/>
      <c r="K89" s="14"/>
      <c r="L89" s="14"/>
      <c r="M89" s="14"/>
      <c r="N89" s="14"/>
      <c r="O89" s="14"/>
      <c r="P89" s="14"/>
    </row>
    <row r="90" spans="2:16" x14ac:dyDescent="0.25">
      <c r="B90" s="16"/>
      <c r="C90" s="40" t="str">
        <f t="shared" si="0"/>
        <v/>
      </c>
      <c r="D90" s="13"/>
      <c r="E90" s="43" t="str">
        <f t="array" ref="E90">IF(B90="","",IFERROR(INDEX($H$1:H89,LARGE(IF($B$1:B89=B90,ROW($A$1:A89)),1)),VLOOKUP(B90,listepdt,5,0)))</f>
        <v/>
      </c>
      <c r="F90" s="14"/>
      <c r="G90" s="14"/>
      <c r="H90" s="14"/>
      <c r="I90" s="14" t="str">
        <f t="shared" si="3"/>
        <v/>
      </c>
      <c r="J90" s="14"/>
      <c r="K90" s="14"/>
      <c r="L90" s="14"/>
      <c r="M90" s="14"/>
      <c r="N90" s="14"/>
      <c r="O90" s="14"/>
      <c r="P90" s="14"/>
    </row>
    <row r="91" spans="2:16" x14ac:dyDescent="0.25">
      <c r="B91" s="16"/>
      <c r="C91" s="40" t="str">
        <f t="shared" si="0"/>
        <v/>
      </c>
      <c r="D91" s="13"/>
      <c r="E91" s="43" t="str">
        <f t="array" ref="E91">IF(B91="","",IFERROR(INDEX($H$1:H90,LARGE(IF($B$1:B90=B91,ROW($A$1:A90)),1)),VLOOKUP(B91,listepdt,5,0)))</f>
        <v/>
      </c>
      <c r="F91" s="14"/>
      <c r="G91" s="14"/>
      <c r="H91" s="14"/>
      <c r="I91" s="14" t="str">
        <f t="shared" si="3"/>
        <v/>
      </c>
      <c r="J91" s="14"/>
      <c r="K91" s="14"/>
      <c r="L91" s="14"/>
      <c r="M91" s="14"/>
      <c r="N91" s="14"/>
      <c r="O91" s="14"/>
      <c r="P91" s="14"/>
    </row>
    <row r="92" spans="2:16" x14ac:dyDescent="0.25">
      <c r="B92" s="16"/>
      <c r="C92" s="40" t="str">
        <f t="shared" si="0"/>
        <v/>
      </c>
      <c r="D92" s="13"/>
      <c r="E92" s="43" t="str">
        <f t="array" ref="E92">IF(B92="","",IFERROR(INDEX($H$1:H91,LARGE(IF($B$1:B91=B92,ROW($A$1:A91)),1)),VLOOKUP(B92,listepdt,5,0)))</f>
        <v/>
      </c>
      <c r="F92" s="14"/>
      <c r="G92" s="14"/>
      <c r="H92" s="14"/>
      <c r="I92" s="14" t="str">
        <f t="shared" si="3"/>
        <v/>
      </c>
      <c r="J92" s="14"/>
      <c r="K92" s="14"/>
      <c r="L92" s="14"/>
      <c r="M92" s="14"/>
      <c r="N92" s="14"/>
      <c r="O92" s="14"/>
      <c r="P92" s="14"/>
    </row>
    <row r="93" spans="2:16" x14ac:dyDescent="0.25">
      <c r="B93" s="16"/>
      <c r="C93" s="40" t="str">
        <f t="shared" si="0"/>
        <v/>
      </c>
      <c r="D93" s="13"/>
      <c r="E93" s="43" t="str">
        <f t="array" ref="E93">IF(B93="","",IFERROR(INDEX($H$1:H92,LARGE(IF($B$1:B92=B93,ROW($A$1:A92)),1)),VLOOKUP(B93,listepdt,5,0)))</f>
        <v/>
      </c>
      <c r="F93" s="14"/>
      <c r="G93" s="14"/>
      <c r="H93" s="14"/>
      <c r="I93" s="14" t="str">
        <f t="shared" si="3"/>
        <v/>
      </c>
      <c r="J93" s="14"/>
      <c r="K93" s="14"/>
      <c r="L93" s="14"/>
      <c r="M93" s="14"/>
      <c r="N93" s="14"/>
      <c r="O93" s="14"/>
      <c r="P93" s="14"/>
    </row>
    <row r="94" spans="2:16" x14ac:dyDescent="0.25">
      <c r="B94" s="16"/>
      <c r="C94" s="40" t="str">
        <f t="shared" si="0"/>
        <v/>
      </c>
      <c r="D94" s="13"/>
      <c r="E94" s="43" t="str">
        <f t="array" ref="E94">IF(B94="","",IFERROR(INDEX($H$1:H93,LARGE(IF($B$1:B93=B94,ROW($A$1:A93)),1)),VLOOKUP(B94,listepdt,5,0)))</f>
        <v/>
      </c>
      <c r="F94" s="14"/>
      <c r="G94" s="14"/>
      <c r="H94" s="14"/>
      <c r="I94" s="14" t="str">
        <f t="shared" si="3"/>
        <v/>
      </c>
      <c r="J94" s="14"/>
      <c r="K94" s="14"/>
      <c r="L94" s="14"/>
      <c r="M94" s="14"/>
      <c r="N94" s="14"/>
      <c r="O94" s="14"/>
      <c r="P94" s="14"/>
    </row>
    <row r="95" spans="2:16" x14ac:dyDescent="0.25">
      <c r="B95" s="16"/>
      <c r="C95" s="40" t="str">
        <f t="shared" si="0"/>
        <v/>
      </c>
      <c r="D95" s="13"/>
      <c r="E95" s="43" t="str">
        <f t="array" ref="E95">IF(B95="","",IFERROR(INDEX($H$1:H94,LARGE(IF($B$1:B94=B95,ROW($A$1:A94)),1)),VLOOKUP(B95,listepdt,5,0)))</f>
        <v/>
      </c>
      <c r="F95" s="14"/>
      <c r="G95" s="14"/>
      <c r="H95" s="14"/>
      <c r="I95" s="14" t="str">
        <f t="shared" si="3"/>
        <v/>
      </c>
      <c r="J95" s="14"/>
      <c r="K95" s="14"/>
      <c r="L95" s="14"/>
      <c r="M95" s="14"/>
      <c r="N95" s="14"/>
      <c r="O95" s="14"/>
      <c r="P95" s="14"/>
    </row>
    <row r="96" spans="2:16" x14ac:dyDescent="0.25">
      <c r="B96" s="16"/>
      <c r="C96" s="40" t="str">
        <f t="shared" si="0"/>
        <v/>
      </c>
      <c r="D96" s="13"/>
      <c r="E96" s="43" t="str">
        <f t="array" ref="E96">IF(B96="","",IFERROR(INDEX($H$1:H95,LARGE(IF($B$1:B95=B96,ROW($A$1:A95)),1)),VLOOKUP(B96,listepdt,5,0)))</f>
        <v/>
      </c>
      <c r="F96" s="14"/>
      <c r="G96" s="14"/>
      <c r="H96" s="14"/>
      <c r="I96" s="14" t="str">
        <f t="shared" si="3"/>
        <v/>
      </c>
      <c r="J96" s="14"/>
      <c r="K96" s="14"/>
      <c r="L96" s="14"/>
      <c r="M96" s="14"/>
      <c r="N96" s="14"/>
      <c r="O96" s="14"/>
      <c r="P96" s="14"/>
    </row>
    <row r="97" spans="2:16" x14ac:dyDescent="0.25">
      <c r="B97" s="16"/>
      <c r="C97" s="40" t="str">
        <f t="shared" si="0"/>
        <v/>
      </c>
      <c r="D97" s="13"/>
      <c r="E97" s="43" t="str">
        <f t="array" ref="E97">IF(B97="","",IFERROR(INDEX($H$1:H96,LARGE(IF($B$1:B96=B97,ROW($A$1:A96)),1)),VLOOKUP(B97,listepdt,5,0)))</f>
        <v/>
      </c>
      <c r="F97" s="14"/>
      <c r="G97" s="14"/>
      <c r="H97" s="14"/>
      <c r="I97" s="14" t="str">
        <f t="shared" si="3"/>
        <v/>
      </c>
      <c r="J97" s="14"/>
      <c r="K97" s="14"/>
      <c r="L97" s="14"/>
      <c r="M97" s="14"/>
      <c r="N97" s="14"/>
      <c r="O97" s="14"/>
      <c r="P97" s="14"/>
    </row>
    <row r="98" spans="2:16" x14ac:dyDescent="0.25">
      <c r="B98" s="16"/>
      <c r="C98" s="40" t="str">
        <f t="shared" si="0"/>
        <v/>
      </c>
      <c r="D98" s="13"/>
      <c r="E98" s="43" t="str">
        <f t="array" ref="E98">IF(B98="","",IFERROR(INDEX($H$1:H97,LARGE(IF($B$1:B97=B98,ROW($A$1:A97)),1)),VLOOKUP(B98,listepdt,5,0)))</f>
        <v/>
      </c>
      <c r="F98" s="14"/>
      <c r="G98" s="14"/>
      <c r="H98" s="14"/>
      <c r="I98" s="14" t="str">
        <f t="shared" si="3"/>
        <v/>
      </c>
      <c r="J98" s="14"/>
      <c r="K98" s="14"/>
      <c r="L98" s="14"/>
      <c r="M98" s="14"/>
      <c r="N98" s="14"/>
      <c r="O98" s="14"/>
      <c r="P98" s="14"/>
    </row>
    <row r="99" spans="2:16" x14ac:dyDescent="0.25">
      <c r="B99" s="16"/>
      <c r="C99" s="40" t="str">
        <f t="shared" si="0"/>
        <v/>
      </c>
      <c r="D99" s="13"/>
      <c r="E99" s="43" t="str">
        <f t="array" ref="E99">IF(B99="","",IFERROR(INDEX($H$1:H98,LARGE(IF($B$1:B98=B99,ROW($A$1:A98)),1)),VLOOKUP(B99,listepdt,5,0)))</f>
        <v/>
      </c>
      <c r="F99" s="14"/>
      <c r="G99" s="14"/>
      <c r="H99" s="14"/>
      <c r="I99" s="14" t="str">
        <f t="shared" si="3"/>
        <v/>
      </c>
      <c r="J99" s="14"/>
      <c r="K99" s="14"/>
      <c r="L99" s="14"/>
      <c r="M99" s="14"/>
      <c r="N99" s="14"/>
      <c r="O99" s="14"/>
      <c r="P99" s="14"/>
    </row>
    <row r="100" spans="2:16" x14ac:dyDescent="0.25">
      <c r="B100" s="16"/>
      <c r="C100" s="40" t="str">
        <f t="shared" si="0"/>
        <v/>
      </c>
      <c r="D100" s="13"/>
      <c r="E100" s="43" t="str">
        <f t="array" ref="E100">IF(B100="","",IFERROR(INDEX($H$1:H99,LARGE(IF($B$1:B99=B100,ROW($A$1:A99)),1)),VLOOKUP(B100,listepdt,5,0)))</f>
        <v/>
      </c>
      <c r="F100" s="14"/>
      <c r="G100" s="14"/>
      <c r="H100" s="14"/>
      <c r="I100" s="14" t="str">
        <f t="shared" si="3"/>
        <v/>
      </c>
      <c r="J100" s="14"/>
      <c r="K100" s="14"/>
      <c r="L100" s="14"/>
      <c r="M100" s="14"/>
      <c r="N100" s="14"/>
      <c r="O100" s="14"/>
      <c r="P100" s="14"/>
    </row>
    <row r="101" spans="2:16" x14ac:dyDescent="0.25">
      <c r="B101" s="16"/>
      <c r="C101" s="40" t="str">
        <f t="shared" si="0"/>
        <v/>
      </c>
      <c r="D101" s="13"/>
      <c r="E101" s="43" t="str">
        <f t="array" ref="E101">IF(B101="","",IFERROR(INDEX($H$1:H100,LARGE(IF($B$1:B100=B101,ROW($A$1:A100)),1)),VLOOKUP(B101,listepdt,5,0)))</f>
        <v/>
      </c>
      <c r="F101" s="14"/>
      <c r="G101" s="14"/>
      <c r="H101" s="14"/>
      <c r="I101" s="14" t="str">
        <f t="shared" si="3"/>
        <v/>
      </c>
      <c r="J101" s="14"/>
      <c r="K101" s="14"/>
      <c r="L101" s="14"/>
      <c r="M101" s="14"/>
      <c r="N101" s="14"/>
      <c r="O101" s="14"/>
      <c r="P101" s="14"/>
    </row>
    <row r="102" spans="2:16" x14ac:dyDescent="0.25">
      <c r="B102" s="16"/>
      <c r="C102" s="40" t="str">
        <f t="shared" si="0"/>
        <v/>
      </c>
      <c r="D102" s="13"/>
      <c r="E102" s="43" t="str">
        <f t="array" ref="E102">IF(B102="","",IFERROR(INDEX($H$1:H101,LARGE(IF($B$1:B101=B102,ROW($A$1:A101)),1)),VLOOKUP(B102,listepdt,5,0)))</f>
        <v/>
      </c>
      <c r="F102" s="14"/>
      <c r="G102" s="14"/>
      <c r="H102" s="14"/>
      <c r="I102" s="14" t="str">
        <f t="shared" si="3"/>
        <v/>
      </c>
      <c r="J102" s="14"/>
      <c r="K102" s="14"/>
      <c r="L102" s="14"/>
      <c r="M102" s="14"/>
      <c r="N102" s="14"/>
      <c r="O102" s="14"/>
      <c r="P102" s="14"/>
    </row>
    <row r="103" spans="2:16" x14ac:dyDescent="0.25">
      <c r="B103" s="16"/>
      <c r="C103" s="40" t="str">
        <f t="shared" si="0"/>
        <v/>
      </c>
      <c r="D103" s="13"/>
      <c r="E103" s="43" t="str">
        <f t="array" ref="E103">IF(B103="","",IFERROR(INDEX($H$1:H102,LARGE(IF($B$1:B102=B103,ROW($A$1:A102)),1)),VLOOKUP(B103,listepdt,5,0)))</f>
        <v/>
      </c>
      <c r="F103" s="14"/>
      <c r="G103" s="14"/>
      <c r="H103" s="14"/>
      <c r="I103" s="14" t="str">
        <f t="shared" si="3"/>
        <v/>
      </c>
      <c r="J103" s="14"/>
      <c r="K103" s="14"/>
      <c r="L103" s="14"/>
      <c r="M103" s="14"/>
      <c r="N103" s="14"/>
      <c r="O103" s="14"/>
      <c r="P103" s="14"/>
    </row>
    <row r="104" spans="2:16" x14ac:dyDescent="0.25">
      <c r="B104" s="16"/>
      <c r="C104" s="40" t="str">
        <f t="shared" si="0"/>
        <v/>
      </c>
      <c r="D104" s="13"/>
      <c r="E104" s="43" t="str">
        <f t="array" ref="E104">IF(B104="","",IFERROR(INDEX($H$1:H103,LARGE(IF($B$1:B103=B104,ROW($A$1:A103)),1)),VLOOKUP(B104,listepdt,5,0)))</f>
        <v/>
      </c>
      <c r="F104" s="14"/>
      <c r="G104" s="14"/>
      <c r="H104" s="14"/>
      <c r="I104" s="14" t="str">
        <f t="shared" si="3"/>
        <v/>
      </c>
      <c r="J104" s="14"/>
      <c r="K104" s="14"/>
      <c r="L104" s="14"/>
      <c r="M104" s="14"/>
      <c r="N104" s="14"/>
      <c r="O104" s="14"/>
      <c r="P104" s="14"/>
    </row>
    <row r="105" spans="2:16" x14ac:dyDescent="0.25">
      <c r="B105" s="16"/>
      <c r="C105" s="40" t="str">
        <f t="shared" si="0"/>
        <v/>
      </c>
      <c r="D105" s="13"/>
      <c r="E105" s="43" t="str">
        <f t="array" ref="E105">IF(B105="","",IFERROR(INDEX($H$1:H104,LARGE(IF($B$1:B104=B105,ROW($A$1:A104)),1)),VLOOKUP(B105,listepdt,5,0)))</f>
        <v/>
      </c>
      <c r="F105" s="14"/>
      <c r="G105" s="14"/>
      <c r="H105" s="14"/>
      <c r="I105" s="14" t="str">
        <f t="shared" si="3"/>
        <v/>
      </c>
      <c r="J105" s="14"/>
      <c r="K105" s="14"/>
      <c r="L105" s="14"/>
      <c r="M105" s="14"/>
      <c r="N105" s="14"/>
      <c r="O105" s="14"/>
      <c r="P105" s="14"/>
    </row>
    <row r="106" spans="2:16" x14ac:dyDescent="0.25">
      <c r="B106" s="16"/>
      <c r="C106" s="40" t="str">
        <f t="shared" si="0"/>
        <v/>
      </c>
      <c r="D106" s="13"/>
      <c r="E106" s="43" t="str">
        <f t="array" ref="E106">IF(B106="","",IFERROR(INDEX($H$1:H105,LARGE(IF($B$1:B105=B106,ROW($A$1:A105)),1)),VLOOKUP(B106,listepdt,5,0)))</f>
        <v/>
      </c>
      <c r="F106" s="14"/>
      <c r="G106" s="14"/>
      <c r="H106" s="14"/>
      <c r="I106" s="14" t="str">
        <f t="shared" si="3"/>
        <v/>
      </c>
      <c r="J106" s="14"/>
      <c r="K106" s="14"/>
      <c r="L106" s="14"/>
      <c r="M106" s="14"/>
      <c r="N106" s="14"/>
      <c r="O106" s="14"/>
      <c r="P106" s="14"/>
    </row>
    <row r="107" spans="2:16" x14ac:dyDescent="0.25">
      <c r="B107" s="16"/>
      <c r="C107" s="40" t="str">
        <f t="shared" si="0"/>
        <v/>
      </c>
      <c r="D107" s="13"/>
      <c r="E107" s="43" t="str">
        <f t="array" ref="E107">IF(B107="","",IFERROR(INDEX($H$1:H106,LARGE(IF($B$1:B106=B107,ROW($A$1:A106)),1)),VLOOKUP(B107,listepdt,5,0)))</f>
        <v/>
      </c>
      <c r="F107" s="14"/>
      <c r="G107" s="14"/>
      <c r="H107" s="14"/>
      <c r="I107" s="14" t="str">
        <f t="shared" si="3"/>
        <v/>
      </c>
      <c r="J107" s="14"/>
      <c r="K107" s="14"/>
      <c r="L107" s="14"/>
      <c r="M107" s="14"/>
      <c r="N107" s="14"/>
      <c r="O107" s="14"/>
      <c r="P107" s="14"/>
    </row>
    <row r="108" spans="2:16" x14ac:dyDescent="0.25">
      <c r="B108" s="16"/>
      <c r="C108" s="40" t="str">
        <f t="shared" si="0"/>
        <v/>
      </c>
      <c r="D108" s="13"/>
      <c r="E108" s="43" t="str">
        <f t="array" ref="E108">IF(B108="","",IFERROR(INDEX($H$1:H107,LARGE(IF($B$1:B107=B108,ROW($A$1:A107)),1)),VLOOKUP(B108,listepdt,5,0)))</f>
        <v/>
      </c>
      <c r="F108" s="14"/>
      <c r="G108" s="14"/>
      <c r="H108" s="14"/>
      <c r="I108" s="14" t="str">
        <f t="shared" si="3"/>
        <v/>
      </c>
      <c r="J108" s="14"/>
      <c r="K108" s="14"/>
      <c r="L108" s="14"/>
      <c r="M108" s="14"/>
      <c r="N108" s="14"/>
      <c r="O108" s="14"/>
      <c r="P108" s="14"/>
    </row>
    <row r="109" spans="2:16" x14ac:dyDescent="0.25">
      <c r="B109" s="16"/>
      <c r="C109" s="40" t="str">
        <f t="shared" si="0"/>
        <v/>
      </c>
      <c r="D109" s="13"/>
      <c r="E109" s="43" t="str">
        <f t="array" ref="E109">IF(B109="","",IFERROR(INDEX($H$1:H108,LARGE(IF($B$1:B108=B109,ROW($A$1:A108)),1)),VLOOKUP(B109,listepdt,5,0)))</f>
        <v/>
      </c>
      <c r="F109" s="14"/>
      <c r="G109" s="14"/>
      <c r="H109" s="14"/>
      <c r="I109" s="14" t="str">
        <f t="shared" si="3"/>
        <v/>
      </c>
      <c r="J109" s="14"/>
      <c r="K109" s="14"/>
      <c r="L109" s="14"/>
      <c r="M109" s="14"/>
      <c r="N109" s="14"/>
      <c r="O109" s="14"/>
      <c r="P109" s="14"/>
    </row>
    <row r="110" spans="2:16" x14ac:dyDescent="0.25">
      <c r="B110" s="16"/>
      <c r="C110" s="40" t="str">
        <f t="shared" si="0"/>
        <v/>
      </c>
      <c r="D110" s="13"/>
      <c r="E110" s="43" t="str">
        <f t="array" ref="E110">IF(B110="","",IFERROR(INDEX($H$1:H109,LARGE(IF($B$1:B109=B110,ROW($A$1:A109)),1)),VLOOKUP(B110,listepdt,5,0)))</f>
        <v/>
      </c>
      <c r="F110" s="14"/>
      <c r="G110" s="14"/>
      <c r="H110" s="14"/>
      <c r="I110" s="14" t="str">
        <f t="shared" si="3"/>
        <v/>
      </c>
      <c r="J110" s="14"/>
      <c r="K110" s="14"/>
      <c r="L110" s="14"/>
      <c r="M110" s="14"/>
      <c r="N110" s="14"/>
      <c r="O110" s="14"/>
      <c r="P110" s="14"/>
    </row>
    <row r="111" spans="2:16" x14ac:dyDescent="0.25">
      <c r="B111" s="16"/>
      <c r="C111" s="40" t="str">
        <f t="shared" si="0"/>
        <v/>
      </c>
      <c r="D111" s="13"/>
      <c r="E111" s="43" t="str">
        <f t="array" ref="E111">IF(B111="","",IFERROR(INDEX($H$1:H110,LARGE(IF($B$1:B110=B111,ROW($A$1:A110)),1)),VLOOKUP(B111,listepdt,5,0)))</f>
        <v/>
      </c>
      <c r="F111" s="14"/>
      <c r="G111" s="14"/>
      <c r="H111" s="14"/>
      <c r="I111" s="14" t="str">
        <f t="shared" si="3"/>
        <v/>
      </c>
      <c r="J111" s="14"/>
      <c r="K111" s="14"/>
      <c r="L111" s="14"/>
      <c r="M111" s="14"/>
      <c r="N111" s="14"/>
      <c r="O111" s="14"/>
      <c r="P111" s="14"/>
    </row>
    <row r="112" spans="2:16" x14ac:dyDescent="0.25">
      <c r="B112" s="16"/>
      <c r="C112" s="40" t="str">
        <f t="shared" si="0"/>
        <v/>
      </c>
      <c r="D112" s="13"/>
      <c r="E112" s="43" t="str">
        <f t="array" ref="E112">IF(B112="","",IFERROR(INDEX($H$1:H111,LARGE(IF($B$1:B111=B112,ROW($A$1:A111)),1)),VLOOKUP(B112,listepdt,5,0)))</f>
        <v/>
      </c>
      <c r="F112" s="14"/>
      <c r="G112" s="14"/>
      <c r="H112" s="14"/>
      <c r="I112" s="14" t="str">
        <f t="shared" si="3"/>
        <v/>
      </c>
      <c r="J112" s="14"/>
      <c r="K112" s="14"/>
      <c r="L112" s="14"/>
      <c r="M112" s="14"/>
      <c r="N112" s="14"/>
      <c r="O112" s="14"/>
      <c r="P112" s="14"/>
    </row>
    <row r="113" spans="2:16" x14ac:dyDescent="0.25">
      <c r="B113" s="16"/>
      <c r="C113" s="40" t="str">
        <f t="shared" si="0"/>
        <v/>
      </c>
      <c r="D113" s="13"/>
      <c r="E113" s="43" t="str">
        <f t="array" ref="E113">IF(B113="","",IFERROR(INDEX($H$1:H112,LARGE(IF($B$1:B112=B113,ROW($A$1:A112)),1)),VLOOKUP(B113,listepdt,5,0)))</f>
        <v/>
      </c>
      <c r="F113" s="14"/>
      <c r="G113" s="14"/>
      <c r="H113" s="14"/>
      <c r="I113" s="14" t="str">
        <f t="shared" si="3"/>
        <v/>
      </c>
      <c r="J113" s="14"/>
      <c r="K113" s="14"/>
      <c r="L113" s="14"/>
      <c r="M113" s="14"/>
      <c r="N113" s="14"/>
      <c r="O113" s="14"/>
      <c r="P113" s="14"/>
    </row>
    <row r="114" spans="2:16" x14ac:dyDescent="0.25">
      <c r="B114" s="16"/>
      <c r="C114" s="40" t="str">
        <f t="shared" si="0"/>
        <v/>
      </c>
      <c r="D114" s="13"/>
      <c r="E114" s="43" t="str">
        <f t="array" ref="E114">IF(B114="","",IFERROR(INDEX($H$1:H113,LARGE(IF($B$1:B113=B114,ROW($A$1:A113)),1)),VLOOKUP(B114,listepdt,5,0)))</f>
        <v/>
      </c>
      <c r="F114" s="14"/>
      <c r="G114" s="14"/>
      <c r="H114" s="14"/>
      <c r="I114" s="14" t="str">
        <f t="shared" si="3"/>
        <v/>
      </c>
      <c r="J114" s="14"/>
      <c r="K114" s="14"/>
      <c r="L114" s="14"/>
      <c r="M114" s="14"/>
      <c r="N114" s="14"/>
      <c r="O114" s="14"/>
      <c r="P114" s="14"/>
    </row>
    <row r="115" spans="2:16" x14ac:dyDescent="0.25">
      <c r="B115" s="16"/>
      <c r="C115" s="40" t="str">
        <f t="shared" si="0"/>
        <v/>
      </c>
      <c r="D115" s="13"/>
      <c r="E115" s="43" t="str">
        <f t="array" ref="E115">IF(B115="","",IFERROR(INDEX($H$1:H114,LARGE(IF($B$1:B114=B115,ROW($A$1:A114)),1)),VLOOKUP(B115,listepdt,5,0)))</f>
        <v/>
      </c>
      <c r="F115" s="14"/>
      <c r="G115" s="14"/>
      <c r="H115" s="14"/>
      <c r="I115" s="14" t="str">
        <f t="shared" si="3"/>
        <v/>
      </c>
      <c r="J115" s="14"/>
      <c r="K115" s="14"/>
      <c r="L115" s="14"/>
      <c r="M115" s="14"/>
      <c r="N115" s="14"/>
      <c r="O115" s="14"/>
      <c r="P115" s="14"/>
    </row>
    <row r="116" spans="2:16" x14ac:dyDescent="0.25">
      <c r="B116" s="16"/>
      <c r="C116" s="40" t="str">
        <f t="shared" si="0"/>
        <v/>
      </c>
      <c r="D116" s="13"/>
      <c r="E116" s="43" t="str">
        <f t="array" ref="E116">IF(B116="","",IFERROR(INDEX($H$1:H115,LARGE(IF($B$1:B115=B116,ROW($A$1:A115)),1)),VLOOKUP(B116,listepdt,5,0)))</f>
        <v/>
      </c>
      <c r="F116" s="14"/>
      <c r="G116" s="14"/>
      <c r="H116" s="14"/>
      <c r="I116" s="14" t="str">
        <f t="shared" si="3"/>
        <v/>
      </c>
      <c r="J116" s="14"/>
      <c r="K116" s="14"/>
      <c r="L116" s="14"/>
      <c r="M116" s="14"/>
      <c r="N116" s="14"/>
      <c r="O116" s="14"/>
      <c r="P116" s="14"/>
    </row>
    <row r="117" spans="2:16" x14ac:dyDescent="0.25">
      <c r="B117" s="16"/>
      <c r="C117" s="40" t="str">
        <f t="shared" si="0"/>
        <v/>
      </c>
      <c r="D117" s="13"/>
      <c r="E117" s="43" t="str">
        <f t="array" ref="E117">IF(B117="","",IFERROR(INDEX($H$1:H116,LARGE(IF($B$1:B116=B117,ROW($A$1:A116)),1)),VLOOKUP(B117,listepdt,5,0)))</f>
        <v/>
      </c>
      <c r="F117" s="14"/>
      <c r="G117" s="14"/>
      <c r="H117" s="14"/>
      <c r="I117" s="14" t="str">
        <f t="shared" si="3"/>
        <v/>
      </c>
      <c r="J117" s="14"/>
      <c r="K117" s="14"/>
      <c r="L117" s="14"/>
      <c r="M117" s="14"/>
      <c r="N117" s="14"/>
      <c r="O117" s="14"/>
      <c r="P117" s="14"/>
    </row>
    <row r="118" spans="2:16" x14ac:dyDescent="0.25">
      <c r="B118" s="16"/>
      <c r="C118" s="40" t="str">
        <f t="shared" si="0"/>
        <v/>
      </c>
      <c r="D118" s="13"/>
      <c r="E118" s="43" t="str">
        <f t="array" ref="E118">IF(B118="","",IFERROR(INDEX($H$1:H117,LARGE(IF($B$1:B117=B118,ROW($A$1:A117)),1)),VLOOKUP(B118,listepdt,5,0)))</f>
        <v/>
      </c>
      <c r="F118" s="14"/>
      <c r="G118" s="14"/>
      <c r="H118" s="14"/>
      <c r="I118" s="14" t="str">
        <f t="shared" si="3"/>
        <v/>
      </c>
      <c r="J118" s="14"/>
      <c r="K118" s="14"/>
      <c r="L118" s="14"/>
      <c r="M118" s="14"/>
      <c r="N118" s="14"/>
      <c r="O118" s="14"/>
      <c r="P118" s="14"/>
    </row>
    <row r="119" spans="2:16" x14ac:dyDescent="0.25">
      <c r="B119" s="16"/>
      <c r="C119" s="40" t="str">
        <f t="shared" si="0"/>
        <v/>
      </c>
      <c r="D119" s="13"/>
      <c r="E119" s="43" t="str">
        <f t="array" ref="E119">IF(B119="","",IFERROR(INDEX($H$1:H118,LARGE(IF($B$1:B118=B119,ROW($A$1:A118)),1)),VLOOKUP(B119,listepdt,5,0)))</f>
        <v/>
      </c>
      <c r="F119" s="14"/>
      <c r="G119" s="14"/>
      <c r="H119" s="14"/>
      <c r="I119" s="14" t="str">
        <f t="shared" si="3"/>
        <v/>
      </c>
      <c r="J119" s="14"/>
      <c r="K119" s="14"/>
      <c r="L119" s="14"/>
      <c r="M119" s="14"/>
      <c r="N119" s="14"/>
      <c r="O119" s="14"/>
      <c r="P119" s="14"/>
    </row>
    <row r="120" spans="2:16" x14ac:dyDescent="0.25">
      <c r="B120" s="16"/>
      <c r="C120" s="40" t="str">
        <f t="shared" si="0"/>
        <v/>
      </c>
      <c r="D120" s="13"/>
      <c r="E120" s="43" t="str">
        <f t="array" ref="E120">IF(B120="","",IFERROR(INDEX($H$1:H119,LARGE(IF($B$1:B119=B120,ROW($A$1:A119)),1)),VLOOKUP(B120,listepdt,5,0)))</f>
        <v/>
      </c>
      <c r="F120" s="14"/>
      <c r="G120" s="14"/>
      <c r="H120" s="14"/>
      <c r="I120" s="14" t="str">
        <f t="shared" si="3"/>
        <v/>
      </c>
      <c r="J120" s="14"/>
      <c r="K120" s="14"/>
      <c r="L120" s="14"/>
      <c r="M120" s="14"/>
      <c r="N120" s="14"/>
      <c r="O120" s="14"/>
      <c r="P120" s="14"/>
    </row>
    <row r="121" spans="2:16" x14ac:dyDescent="0.25">
      <c r="B121" s="16"/>
      <c r="C121" s="40" t="str">
        <f t="shared" si="0"/>
        <v/>
      </c>
      <c r="D121" s="13"/>
      <c r="E121" s="43" t="str">
        <f t="array" ref="E121">IF(B121="","",IFERROR(INDEX($H$1:H120,LARGE(IF($B$1:B120=B121,ROW($A$1:A120)),1)),VLOOKUP(B121,listepdt,5,0)))</f>
        <v/>
      </c>
      <c r="F121" s="14"/>
      <c r="G121" s="14"/>
      <c r="H121" s="14"/>
      <c r="I121" s="14" t="str">
        <f t="shared" si="3"/>
        <v/>
      </c>
      <c r="J121" s="14"/>
      <c r="K121" s="14"/>
      <c r="L121" s="14"/>
      <c r="M121" s="14"/>
      <c r="N121" s="14"/>
      <c r="O121" s="14"/>
      <c r="P121" s="14"/>
    </row>
    <row r="122" spans="2:16" x14ac:dyDescent="0.25">
      <c r="B122" s="16"/>
      <c r="C122" s="40" t="str">
        <f t="shared" si="0"/>
        <v/>
      </c>
      <c r="D122" s="13"/>
      <c r="E122" s="43" t="str">
        <f t="array" ref="E122">IF(B122="","",IFERROR(INDEX($H$1:H121,LARGE(IF($B$1:B121=B122,ROW($A$1:A121)),1)),VLOOKUP(B122,listepdt,5,0)))</f>
        <v/>
      </c>
      <c r="F122" s="14"/>
      <c r="G122" s="14"/>
      <c r="H122" s="14"/>
      <c r="I122" s="14" t="str">
        <f t="shared" si="3"/>
        <v/>
      </c>
      <c r="J122" s="14"/>
      <c r="K122" s="14"/>
      <c r="L122" s="14"/>
      <c r="M122" s="14"/>
      <c r="N122" s="14"/>
      <c r="O122" s="14"/>
      <c r="P122" s="14"/>
    </row>
    <row r="123" spans="2:16" x14ac:dyDescent="0.25">
      <c r="B123" s="16"/>
      <c r="C123" s="40" t="str">
        <f t="shared" si="0"/>
        <v/>
      </c>
      <c r="D123" s="13"/>
      <c r="E123" s="43" t="str">
        <f t="array" ref="E123">IF(B123="","",IFERROR(INDEX($H$1:H122,LARGE(IF($B$1:B122=B123,ROW($A$1:A122)),1)),VLOOKUP(B123,listepdt,5,0)))</f>
        <v/>
      </c>
      <c r="F123" s="14"/>
      <c r="G123" s="14"/>
      <c r="H123" s="14"/>
      <c r="I123" s="14" t="str">
        <f t="shared" si="3"/>
        <v/>
      </c>
      <c r="J123" s="14"/>
      <c r="K123" s="14"/>
      <c r="L123" s="14"/>
      <c r="M123" s="14"/>
      <c r="N123" s="14"/>
      <c r="O123" s="14"/>
      <c r="P123" s="14"/>
    </row>
    <row r="124" spans="2:16" x14ac:dyDescent="0.25">
      <c r="B124" s="16"/>
      <c r="C124" s="40" t="str">
        <f t="shared" si="0"/>
        <v/>
      </c>
      <c r="D124" s="13"/>
      <c r="E124" s="43" t="str">
        <f t="array" ref="E124">IF(B124="","",IFERROR(INDEX($H$1:H123,LARGE(IF($B$1:B123=B124,ROW($A$1:A123)),1)),VLOOKUP(B124,listepdt,5,0)))</f>
        <v/>
      </c>
      <c r="F124" s="14"/>
      <c r="G124" s="14"/>
      <c r="H124" s="14"/>
      <c r="I124" s="14" t="str">
        <f t="shared" si="3"/>
        <v/>
      </c>
      <c r="J124" s="14"/>
      <c r="K124" s="14"/>
      <c r="L124" s="14"/>
      <c r="M124" s="14"/>
      <c r="N124" s="14"/>
      <c r="O124" s="14"/>
      <c r="P124" s="14"/>
    </row>
    <row r="125" spans="2:16" x14ac:dyDescent="0.25">
      <c r="B125" s="16"/>
      <c r="C125" s="40" t="str">
        <f t="shared" si="0"/>
        <v/>
      </c>
      <c r="D125" s="13"/>
      <c r="E125" s="43" t="str">
        <f t="array" ref="E125">IF(B125="","",IFERROR(INDEX($H$1:H124,LARGE(IF($B$1:B124=B125,ROW($A$1:A124)),1)),VLOOKUP(B125,listepdt,5,0)))</f>
        <v/>
      </c>
      <c r="F125" s="14"/>
      <c r="G125" s="14"/>
      <c r="H125" s="14"/>
      <c r="I125" s="14" t="str">
        <f t="shared" si="3"/>
        <v/>
      </c>
      <c r="J125" s="14"/>
      <c r="K125" s="14"/>
      <c r="L125" s="14"/>
      <c r="M125" s="14"/>
      <c r="N125" s="14"/>
      <c r="O125" s="14"/>
      <c r="P125" s="14"/>
    </row>
    <row r="126" spans="2:16" x14ac:dyDescent="0.25">
      <c r="B126" s="16"/>
      <c r="C126" s="40" t="str">
        <f t="shared" si="0"/>
        <v/>
      </c>
      <c r="D126" s="13"/>
      <c r="E126" s="43" t="str">
        <f t="array" ref="E126">IF(B126="","",IFERROR(INDEX($H$1:H125,LARGE(IF($B$1:B125=B126,ROW($A$1:A125)),1)),VLOOKUP(B126,listepdt,5,0)))</f>
        <v/>
      </c>
      <c r="F126" s="14"/>
      <c r="G126" s="14"/>
      <c r="H126" s="14"/>
      <c r="I126" s="14" t="str">
        <f t="shared" si="3"/>
        <v/>
      </c>
      <c r="J126" s="14"/>
      <c r="K126" s="14"/>
      <c r="L126" s="14"/>
      <c r="M126" s="14"/>
      <c r="N126" s="14"/>
      <c r="O126" s="14"/>
      <c r="P126" s="14"/>
    </row>
    <row r="127" spans="2:16" x14ac:dyDescent="0.25">
      <c r="B127" s="16"/>
      <c r="C127" s="40" t="str">
        <f t="shared" si="0"/>
        <v/>
      </c>
      <c r="D127" s="13"/>
      <c r="E127" s="43" t="str">
        <f t="array" ref="E127">IF(B127="","",IFERROR(INDEX($H$1:H126,LARGE(IF($B$1:B126=B127,ROW($A$1:A126)),1)),VLOOKUP(B127,listepdt,5,0)))</f>
        <v/>
      </c>
      <c r="F127" s="14"/>
      <c r="G127" s="14"/>
      <c r="H127" s="14"/>
      <c r="I127" s="14" t="str">
        <f t="shared" si="3"/>
        <v/>
      </c>
      <c r="J127" s="14"/>
      <c r="K127" s="14"/>
      <c r="L127" s="14"/>
      <c r="M127" s="14"/>
      <c r="N127" s="14"/>
      <c r="O127" s="14"/>
      <c r="P127" s="14"/>
    </row>
    <row r="128" spans="2:16" x14ac:dyDescent="0.25">
      <c r="B128" s="16"/>
      <c r="C128" s="40" t="str">
        <f t="shared" si="0"/>
        <v/>
      </c>
      <c r="D128" s="13"/>
      <c r="E128" s="43" t="str">
        <f t="array" ref="E128">IF(B128="","",IFERROR(INDEX($H$1:H127,LARGE(IF($B$1:B127=B128,ROW($A$1:A127)),1)),VLOOKUP(B128,listepdt,5,0)))</f>
        <v/>
      </c>
      <c r="F128" s="14"/>
      <c r="G128" s="14"/>
      <c r="H128" s="14"/>
      <c r="I128" s="14" t="str">
        <f t="shared" si="3"/>
        <v/>
      </c>
      <c r="J128" s="14"/>
      <c r="K128" s="14"/>
      <c r="L128" s="14"/>
      <c r="M128" s="14"/>
      <c r="N128" s="14"/>
      <c r="O128" s="14"/>
      <c r="P128" s="14"/>
    </row>
    <row r="129" spans="2:16" x14ac:dyDescent="0.25">
      <c r="B129" s="16"/>
      <c r="C129" s="40" t="str">
        <f t="shared" si="0"/>
        <v/>
      </c>
      <c r="D129" s="13"/>
      <c r="E129" s="43" t="str">
        <f t="array" ref="E129">IF(B129="","",IFERROR(INDEX($H$1:H128,LARGE(IF($B$1:B128=B129,ROW($A$1:A128)),1)),VLOOKUP(B129,listepdt,5,0)))</f>
        <v/>
      </c>
      <c r="F129" s="14"/>
      <c r="G129" s="14"/>
      <c r="H129" s="14"/>
      <c r="I129" s="14" t="str">
        <f t="shared" si="3"/>
        <v/>
      </c>
      <c r="J129" s="14"/>
      <c r="K129" s="14"/>
      <c r="L129" s="14"/>
      <c r="M129" s="14"/>
      <c r="N129" s="14"/>
      <c r="O129" s="14"/>
      <c r="P129" s="14"/>
    </row>
    <row r="130" spans="2:16" x14ac:dyDescent="0.25">
      <c r="B130" s="16"/>
      <c r="C130" s="40" t="str">
        <f t="shared" si="0"/>
        <v/>
      </c>
      <c r="D130" s="13"/>
      <c r="E130" s="43" t="str">
        <f t="array" ref="E130">IF(B130="","",IFERROR(INDEX($H$1:H129,LARGE(IF($B$1:B129=B130,ROW($A$1:A129)),1)),VLOOKUP(B130,listepdt,5,0)))</f>
        <v/>
      </c>
      <c r="F130" s="14"/>
      <c r="G130" s="14"/>
      <c r="H130" s="14"/>
      <c r="I130" s="14" t="str">
        <f t="shared" si="3"/>
        <v/>
      </c>
      <c r="J130" s="14"/>
      <c r="K130" s="14"/>
      <c r="L130" s="14"/>
      <c r="M130" s="14"/>
      <c r="N130" s="14"/>
      <c r="O130" s="14"/>
      <c r="P130" s="14"/>
    </row>
    <row r="131" spans="2:16" x14ac:dyDescent="0.25">
      <c r="B131" s="16"/>
      <c r="C131" s="40" t="str">
        <f t="shared" si="0"/>
        <v/>
      </c>
      <c r="D131" s="13"/>
      <c r="E131" s="43" t="str">
        <f t="array" ref="E131">IF(B131="","",IFERROR(INDEX($H$1:H130,LARGE(IF($B$1:B130=B131,ROW($A$1:A130)),1)),VLOOKUP(B131,listepdt,5,0)))</f>
        <v/>
      </c>
      <c r="F131" s="14"/>
      <c r="G131" s="14"/>
      <c r="H131" s="14"/>
      <c r="I131" s="14" t="str">
        <f t="shared" si="3"/>
        <v/>
      </c>
      <c r="J131" s="14"/>
      <c r="K131" s="14"/>
      <c r="L131" s="14"/>
      <c r="M131" s="14"/>
      <c r="N131" s="14"/>
      <c r="O131" s="14"/>
      <c r="P131" s="14"/>
    </row>
    <row r="132" spans="2:16" x14ac:dyDescent="0.25">
      <c r="B132" s="16"/>
      <c r="C132" s="40" t="str">
        <f t="shared" si="0"/>
        <v/>
      </c>
      <c r="D132" s="13"/>
      <c r="E132" s="43" t="str">
        <f t="array" ref="E132">IF(B132="","",IFERROR(INDEX($H$1:H131,LARGE(IF($B$1:B131=B132,ROW($A$1:A131)),1)),VLOOKUP(B132,listepdt,5,0)))</f>
        <v/>
      </c>
      <c r="F132" s="14"/>
      <c r="G132" s="14"/>
      <c r="H132" s="14"/>
      <c r="I132" s="14" t="str">
        <f t="shared" si="3"/>
        <v/>
      </c>
      <c r="J132" s="14"/>
      <c r="K132" s="14"/>
      <c r="L132" s="14"/>
      <c r="M132" s="14"/>
      <c r="N132" s="14"/>
      <c r="O132" s="14"/>
      <c r="P132" s="14"/>
    </row>
    <row r="133" spans="2:16" x14ac:dyDescent="0.25">
      <c r="B133" s="16"/>
      <c r="C133" s="40" t="str">
        <f t="shared" si="0"/>
        <v/>
      </c>
      <c r="D133" s="13"/>
      <c r="E133" s="43" t="str">
        <f t="array" ref="E133">IF(B133="","",IFERROR(INDEX($H$1:H132,LARGE(IF($B$1:B132=B133,ROW($A$1:A132)),1)),VLOOKUP(B133,listepdt,5,0)))</f>
        <v/>
      </c>
      <c r="F133" s="14"/>
      <c r="G133" s="14"/>
      <c r="H133" s="14"/>
      <c r="I133" s="14" t="str">
        <f t="shared" si="3"/>
        <v/>
      </c>
      <c r="J133" s="14"/>
      <c r="K133" s="14"/>
      <c r="L133" s="14"/>
      <c r="M133" s="14"/>
      <c r="N133" s="14"/>
      <c r="O133" s="14"/>
      <c r="P133" s="14"/>
    </row>
    <row r="134" spans="2:16" x14ac:dyDescent="0.25">
      <c r="B134" s="16"/>
      <c r="C134" s="40" t="str">
        <f t="shared" si="0"/>
        <v/>
      </c>
      <c r="D134" s="13"/>
      <c r="E134" s="43" t="str">
        <f t="array" ref="E134">IF(B134="","",IFERROR(INDEX($H$1:H133,LARGE(IF($B$1:B133=B134,ROW($A$1:A133)),1)),VLOOKUP(B134,listepdt,5,0)))</f>
        <v/>
      </c>
      <c r="F134" s="14"/>
      <c r="G134" s="14"/>
      <c r="H134" s="14"/>
      <c r="I134" s="14" t="str">
        <f t="shared" si="3"/>
        <v/>
      </c>
      <c r="J134" s="14"/>
      <c r="K134" s="14"/>
      <c r="L134" s="14"/>
      <c r="M134" s="14"/>
      <c r="N134" s="14"/>
      <c r="O134" s="14"/>
      <c r="P134" s="14"/>
    </row>
    <row r="135" spans="2:16" x14ac:dyDescent="0.25">
      <c r="B135" s="16"/>
      <c r="C135" s="40" t="str">
        <f t="shared" si="0"/>
        <v/>
      </c>
      <c r="D135" s="13"/>
      <c r="E135" s="43" t="str">
        <f t="array" ref="E135">IF(B135="","",IFERROR(INDEX($H$1:H134,LARGE(IF($B$1:B134=B135,ROW($A$1:A134)),1)),VLOOKUP(B135,listepdt,5,0)))</f>
        <v/>
      </c>
      <c r="F135" s="14"/>
      <c r="G135" s="14"/>
      <c r="H135" s="14"/>
      <c r="I135" s="14" t="str">
        <f t="shared" si="3"/>
        <v/>
      </c>
      <c r="J135" s="14"/>
      <c r="K135" s="14"/>
      <c r="L135" s="14"/>
      <c r="M135" s="14"/>
      <c r="N135" s="14"/>
      <c r="O135" s="14"/>
      <c r="P135" s="14"/>
    </row>
    <row r="136" spans="2:16" x14ac:dyDescent="0.25">
      <c r="B136" s="16"/>
      <c r="C136" s="40" t="str">
        <f t="shared" si="0"/>
        <v/>
      </c>
      <c r="D136" s="13"/>
      <c r="E136" s="43" t="str">
        <f t="array" ref="E136">IF(B136="","",IFERROR(INDEX($H$1:H135,LARGE(IF($B$1:B135=B136,ROW($A$1:A135)),1)),VLOOKUP(B136,listepdt,5,0)))</f>
        <v/>
      </c>
      <c r="F136" s="14"/>
      <c r="G136" s="14"/>
      <c r="H136" s="14"/>
      <c r="I136" s="14" t="str">
        <f t="shared" si="3"/>
        <v/>
      </c>
      <c r="J136" s="14"/>
      <c r="K136" s="14"/>
      <c r="L136" s="14"/>
      <c r="M136" s="14"/>
      <c r="N136" s="14"/>
      <c r="O136" s="14"/>
      <c r="P136" s="14"/>
    </row>
    <row r="137" spans="2:16" x14ac:dyDescent="0.25">
      <c r="B137" s="16"/>
      <c r="C137" s="40" t="str">
        <f t="shared" si="0"/>
        <v/>
      </c>
      <c r="D137" s="13"/>
      <c r="E137" s="43" t="str">
        <f t="array" ref="E137">IF(B137="","",IFERROR(INDEX($H$1:H136,LARGE(IF($B$1:B136=B137,ROW($A$1:A136)),1)),VLOOKUP(B137,listepdt,5,0)))</f>
        <v/>
      </c>
      <c r="F137" s="14"/>
      <c r="G137" s="14"/>
      <c r="H137" s="14"/>
      <c r="I137" s="14" t="str">
        <f t="shared" si="3"/>
        <v/>
      </c>
      <c r="J137" s="14"/>
      <c r="K137" s="14"/>
      <c r="L137" s="14"/>
      <c r="M137" s="14"/>
      <c r="N137" s="14"/>
      <c r="O137" s="14"/>
      <c r="P137" s="14"/>
    </row>
    <row r="138" spans="2:16" x14ac:dyDescent="0.25">
      <c r="B138" s="16"/>
      <c r="C138" s="40" t="str">
        <f t="shared" si="0"/>
        <v/>
      </c>
      <c r="D138" s="13"/>
      <c r="E138" s="43" t="str">
        <f t="array" ref="E138">IF(B138="","",IFERROR(INDEX($H$1:H137,LARGE(IF($B$1:B137=B138,ROW($A$1:A137)),1)),VLOOKUP(B138,listepdt,5,0)))</f>
        <v/>
      </c>
      <c r="F138" s="14"/>
      <c r="G138" s="14"/>
      <c r="H138" s="14"/>
      <c r="I138" s="14" t="str">
        <f t="shared" si="3"/>
        <v/>
      </c>
      <c r="J138" s="14"/>
      <c r="K138" s="14"/>
      <c r="L138" s="14"/>
      <c r="M138" s="14"/>
      <c r="N138" s="14"/>
      <c r="O138" s="14"/>
      <c r="P138" s="14"/>
    </row>
    <row r="139" spans="2:16" x14ac:dyDescent="0.25">
      <c r="B139" s="16"/>
      <c r="C139" s="40" t="str">
        <f t="shared" si="0"/>
        <v/>
      </c>
      <c r="D139" s="13"/>
      <c r="E139" s="43" t="str">
        <f t="array" ref="E139">IF(B139="","",IFERROR(INDEX($H$1:H138,LARGE(IF($B$1:B138=B139,ROW($A$1:A138)),1)),VLOOKUP(B139,listepdt,5,0)))</f>
        <v/>
      </c>
      <c r="F139" s="14"/>
      <c r="G139" s="14"/>
      <c r="H139" s="14"/>
      <c r="I139" s="14" t="str">
        <f t="shared" si="3"/>
        <v/>
      </c>
      <c r="J139" s="14"/>
      <c r="K139" s="14"/>
      <c r="L139" s="14"/>
      <c r="M139" s="14"/>
      <c r="N139" s="14"/>
      <c r="O139" s="14"/>
      <c r="P139" s="14"/>
    </row>
    <row r="140" spans="2:16" x14ac:dyDescent="0.25">
      <c r="B140" s="16"/>
      <c r="C140" s="40" t="str">
        <f t="shared" si="0"/>
        <v/>
      </c>
      <c r="D140" s="13"/>
      <c r="E140" s="43" t="str">
        <f t="array" ref="E140">IF(B140="","",IFERROR(INDEX($H$1:H139,LARGE(IF($B$1:B139=B140,ROW($A$1:A139)),1)),VLOOKUP(B140,listepdt,5,0)))</f>
        <v/>
      </c>
      <c r="F140" s="14"/>
      <c r="G140" s="14"/>
      <c r="H140" s="14"/>
      <c r="I140" s="14" t="str">
        <f t="shared" si="3"/>
        <v/>
      </c>
      <c r="J140" s="14"/>
      <c r="K140" s="14"/>
      <c r="L140" s="14"/>
      <c r="M140" s="14"/>
      <c r="N140" s="14"/>
      <c r="O140" s="14"/>
      <c r="P140" s="14"/>
    </row>
    <row r="141" spans="2:16" x14ac:dyDescent="0.25">
      <c r="B141" s="16"/>
      <c r="C141" s="40" t="str">
        <f t="shared" si="0"/>
        <v/>
      </c>
      <c r="D141" s="13"/>
      <c r="E141" s="43" t="str">
        <f t="array" ref="E141">IF(B141="","",IFERROR(INDEX($H$1:H140,LARGE(IF($B$1:B140=B141,ROW($A$1:A140)),1)),VLOOKUP(B141,listepdt,5,0)))</f>
        <v/>
      </c>
      <c r="F141" s="14"/>
      <c r="G141" s="14"/>
      <c r="H141" s="14"/>
      <c r="I141" s="14" t="str">
        <f t="shared" si="3"/>
        <v/>
      </c>
      <c r="J141" s="14"/>
      <c r="K141" s="14"/>
      <c r="L141" s="14"/>
      <c r="M141" s="14"/>
      <c r="N141" s="14"/>
      <c r="O141" s="14"/>
      <c r="P141" s="14"/>
    </row>
    <row r="142" spans="2:16" x14ac:dyDescent="0.25">
      <c r="B142" s="16"/>
      <c r="C142" s="40" t="str">
        <f t="shared" si="0"/>
        <v/>
      </c>
      <c r="D142" s="13"/>
      <c r="E142" s="43" t="str">
        <f t="array" ref="E142">IF(B142="","",IFERROR(INDEX($H$1:H141,LARGE(IF($B$1:B141=B142,ROW($A$1:A141)),1)),VLOOKUP(B142,listepdt,5,0)))</f>
        <v/>
      </c>
      <c r="F142" s="14"/>
      <c r="G142" s="14"/>
      <c r="H142" s="14"/>
      <c r="I142" s="14" t="str">
        <f t="shared" si="3"/>
        <v/>
      </c>
      <c r="J142" s="14"/>
      <c r="K142" s="14"/>
      <c r="L142" s="14"/>
      <c r="M142" s="14"/>
      <c r="N142" s="14"/>
      <c r="O142" s="14"/>
      <c r="P142" s="14"/>
    </row>
    <row r="143" spans="2:16" x14ac:dyDescent="0.25">
      <c r="B143" s="16"/>
      <c r="C143" s="40" t="str">
        <f t="shared" si="0"/>
        <v/>
      </c>
      <c r="D143" s="13"/>
      <c r="E143" s="43" t="str">
        <f t="array" ref="E143">IF(B143="","",IFERROR(INDEX($H$1:H142,LARGE(IF($B$1:B142=B143,ROW($A$1:A142)),1)),VLOOKUP(B143,listepdt,5,0)))</f>
        <v/>
      </c>
      <c r="F143" s="14"/>
      <c r="G143" s="14"/>
      <c r="H143" s="14"/>
      <c r="I143" s="14" t="str">
        <f t="shared" si="3"/>
        <v/>
      </c>
      <c r="J143" s="14"/>
      <c r="K143" s="14"/>
      <c r="L143" s="14"/>
      <c r="M143" s="14"/>
      <c r="N143" s="14"/>
      <c r="O143" s="14"/>
      <c r="P143" s="14"/>
    </row>
    <row r="144" spans="2:16" x14ac:dyDescent="0.25">
      <c r="B144" s="16"/>
      <c r="C144" s="40" t="str">
        <f t="shared" si="0"/>
        <v/>
      </c>
      <c r="D144" s="13"/>
      <c r="E144" s="43" t="str">
        <f t="array" ref="E144">IF(B144="","",IFERROR(INDEX($H$1:H143,LARGE(IF($B$1:B143=B144,ROW($A$1:A143)),1)),VLOOKUP(B144,listepdt,5,0)))</f>
        <v/>
      </c>
      <c r="F144" s="14"/>
      <c r="G144" s="14"/>
      <c r="H144" s="14"/>
      <c r="I144" s="14" t="str">
        <f t="shared" si="3"/>
        <v/>
      </c>
      <c r="J144" s="14"/>
      <c r="K144" s="14"/>
      <c r="L144" s="14"/>
      <c r="M144" s="14"/>
      <c r="N144" s="14"/>
      <c r="O144" s="14"/>
      <c r="P144" s="14"/>
    </row>
    <row r="145" spans="2:16" x14ac:dyDescent="0.25">
      <c r="B145" s="16"/>
      <c r="C145" s="40" t="str">
        <f t="shared" si="0"/>
        <v/>
      </c>
      <c r="D145" s="13"/>
      <c r="E145" s="43" t="str">
        <f t="array" ref="E145">IF(B145="","",IFERROR(INDEX($H$1:H144,LARGE(IF($B$1:B144=B145,ROW($A$1:A144)),1)),VLOOKUP(B145,listepdt,5,0)))</f>
        <v/>
      </c>
      <c r="F145" s="14"/>
      <c r="G145" s="14"/>
      <c r="H145" s="14"/>
      <c r="I145" s="14" t="str">
        <f t="shared" si="3"/>
        <v/>
      </c>
      <c r="J145" s="14"/>
      <c r="K145" s="14"/>
      <c r="L145" s="14"/>
      <c r="M145" s="14"/>
      <c r="N145" s="14"/>
      <c r="O145" s="14"/>
      <c r="P145" s="14"/>
    </row>
    <row r="146" spans="2:16" x14ac:dyDescent="0.25">
      <c r="B146" s="16"/>
      <c r="C146" s="40" t="str">
        <f t="shared" si="0"/>
        <v/>
      </c>
      <c r="D146" s="13"/>
      <c r="E146" s="43" t="str">
        <f t="array" ref="E146">IF(B146="","",IFERROR(INDEX($H$1:H145,LARGE(IF($B$1:B145=B146,ROW($A$1:A145)),1)),VLOOKUP(B146,listepdt,5,0)))</f>
        <v/>
      </c>
      <c r="F146" s="14"/>
      <c r="G146" s="14"/>
      <c r="H146" s="14"/>
      <c r="I146" s="14" t="str">
        <f t="shared" si="3"/>
        <v/>
      </c>
      <c r="J146" s="14"/>
      <c r="K146" s="14"/>
      <c r="L146" s="14"/>
      <c r="M146" s="14"/>
      <c r="N146" s="14"/>
      <c r="O146" s="14"/>
      <c r="P146" s="14"/>
    </row>
    <row r="147" spans="2:16" x14ac:dyDescent="0.25">
      <c r="B147" s="16"/>
      <c r="C147" s="40" t="str">
        <f t="shared" si="0"/>
        <v/>
      </c>
      <c r="D147" s="13"/>
      <c r="E147" s="43" t="str">
        <f t="array" ref="E147">IF(B147="","",IFERROR(INDEX($H$1:H146,LARGE(IF($B$1:B146=B147,ROW($A$1:A146)),1)),VLOOKUP(B147,listepdt,5,0)))</f>
        <v/>
      </c>
      <c r="F147" s="14"/>
      <c r="G147" s="14"/>
      <c r="H147" s="14"/>
      <c r="I147" s="14" t="str">
        <f t="shared" si="3"/>
        <v/>
      </c>
      <c r="J147" s="14"/>
      <c r="K147" s="14"/>
      <c r="L147" s="14"/>
      <c r="M147" s="14"/>
      <c r="N147" s="14"/>
      <c r="O147" s="14"/>
      <c r="P147" s="14"/>
    </row>
    <row r="148" spans="2:16" x14ac:dyDescent="0.25">
      <c r="B148" s="16"/>
      <c r="C148" s="40" t="str">
        <f t="shared" si="0"/>
        <v/>
      </c>
      <c r="D148" s="13"/>
      <c r="E148" s="43" t="str">
        <f t="array" ref="E148">IF(B148="","",IFERROR(INDEX($H$1:H147,LARGE(IF($B$1:B147=B148,ROW($A$1:A147)),1)),VLOOKUP(B148,listepdt,5,0)))</f>
        <v/>
      </c>
      <c r="F148" s="14"/>
      <c r="G148" s="14"/>
      <c r="H148" s="14"/>
      <c r="I148" s="14" t="str">
        <f t="shared" si="3"/>
        <v/>
      </c>
      <c r="J148" s="14"/>
      <c r="K148" s="14"/>
      <c r="L148" s="14"/>
      <c r="M148" s="14"/>
      <c r="N148" s="14"/>
      <c r="O148" s="14"/>
      <c r="P148" s="14"/>
    </row>
    <row r="149" spans="2:16" x14ac:dyDescent="0.25">
      <c r="B149" s="16"/>
      <c r="C149" s="40" t="str">
        <f t="shared" si="0"/>
        <v/>
      </c>
      <c r="D149" s="13"/>
      <c r="E149" s="43" t="str">
        <f t="array" ref="E149">IF(B149="","",IFERROR(INDEX($H$1:H148,LARGE(IF($B$1:B148=B149,ROW($A$1:A148)),1)),VLOOKUP(B149,listepdt,5,0)))</f>
        <v/>
      </c>
      <c r="F149" s="14"/>
      <c r="G149" s="14"/>
      <c r="H149" s="14"/>
      <c r="I149" s="14" t="str">
        <f t="shared" ref="I149:I212" si="4">IF(B149="","",IF($H149&lt;$R$5,"A COMMANDER",""))</f>
        <v/>
      </c>
      <c r="J149" s="14"/>
      <c r="K149" s="14"/>
      <c r="L149" s="14"/>
      <c r="M149" s="14"/>
      <c r="N149" s="14"/>
      <c r="O149" s="14"/>
      <c r="P149" s="14"/>
    </row>
    <row r="150" spans="2:16" x14ac:dyDescent="0.25">
      <c r="B150" s="16"/>
      <c r="C150" s="40" t="str">
        <f t="shared" si="0"/>
        <v/>
      </c>
      <c r="D150" s="13"/>
      <c r="E150" s="43" t="str">
        <f t="array" ref="E150">IF(B150="","",IFERROR(INDEX($H$1:H149,LARGE(IF($B$1:B149=B150,ROW($A$1:A149)),1)),VLOOKUP(B150,listepdt,5,0)))</f>
        <v/>
      </c>
      <c r="F150" s="14"/>
      <c r="G150" s="14"/>
      <c r="H150" s="14"/>
      <c r="I150" s="14" t="str">
        <f t="shared" si="4"/>
        <v/>
      </c>
      <c r="J150" s="14"/>
      <c r="K150" s="14"/>
      <c r="L150" s="14"/>
      <c r="M150" s="14"/>
      <c r="N150" s="14"/>
      <c r="O150" s="14"/>
      <c r="P150" s="14"/>
    </row>
    <row r="151" spans="2:16" x14ac:dyDescent="0.25">
      <c r="B151" s="16"/>
      <c r="C151" s="40" t="str">
        <f t="shared" si="0"/>
        <v/>
      </c>
      <c r="D151" s="13"/>
      <c r="E151" s="43" t="str">
        <f t="array" ref="E151">IF(B151="","",IFERROR(INDEX($H$1:H150,LARGE(IF($B$1:B150=B151,ROW($A$1:A150)),1)),VLOOKUP(B151,listepdt,5,0)))</f>
        <v/>
      </c>
      <c r="F151" s="14"/>
      <c r="G151" s="14"/>
      <c r="H151" s="14"/>
      <c r="I151" s="14" t="str">
        <f t="shared" si="4"/>
        <v/>
      </c>
      <c r="J151" s="14"/>
      <c r="K151" s="14"/>
      <c r="L151" s="14"/>
      <c r="M151" s="14"/>
      <c r="N151" s="14"/>
      <c r="O151" s="14"/>
      <c r="P151" s="14"/>
    </row>
    <row r="152" spans="2:16" x14ac:dyDescent="0.25">
      <c r="B152" s="16"/>
      <c r="C152" s="40" t="str">
        <f t="shared" si="0"/>
        <v/>
      </c>
      <c r="D152" s="13"/>
      <c r="E152" s="43" t="str">
        <f t="array" ref="E152">IF(B152="","",IFERROR(INDEX($H$1:H151,LARGE(IF($B$1:B151=B152,ROW($A$1:A151)),1)),VLOOKUP(B152,listepdt,5,0)))</f>
        <v/>
      </c>
      <c r="F152" s="14"/>
      <c r="G152" s="14"/>
      <c r="H152" s="14"/>
      <c r="I152" s="14" t="str">
        <f t="shared" si="4"/>
        <v/>
      </c>
      <c r="J152" s="14"/>
      <c r="K152" s="14"/>
      <c r="L152" s="14"/>
      <c r="M152" s="14"/>
      <c r="N152" s="14"/>
      <c r="O152" s="14"/>
      <c r="P152" s="14"/>
    </row>
    <row r="153" spans="2:16" x14ac:dyDescent="0.25">
      <c r="B153" s="16"/>
      <c r="C153" s="40" t="str">
        <f t="shared" si="0"/>
        <v/>
      </c>
      <c r="D153" s="13"/>
      <c r="E153" s="43" t="str">
        <f t="array" ref="E153">IF(B153="","",IFERROR(INDEX($H$1:H152,LARGE(IF($B$1:B152=B153,ROW($A$1:A152)),1)),VLOOKUP(B153,listepdt,5,0)))</f>
        <v/>
      </c>
      <c r="F153" s="14"/>
      <c r="G153" s="14"/>
      <c r="H153" s="14"/>
      <c r="I153" s="14" t="str">
        <f t="shared" si="4"/>
        <v/>
      </c>
      <c r="J153" s="14"/>
      <c r="K153" s="14"/>
      <c r="L153" s="14"/>
      <c r="M153" s="14"/>
      <c r="N153" s="14"/>
      <c r="O153" s="14"/>
      <c r="P153" s="14"/>
    </row>
    <row r="154" spans="2:16" x14ac:dyDescent="0.25">
      <c r="B154" s="16"/>
      <c r="C154" s="40" t="str">
        <f t="shared" si="0"/>
        <v/>
      </c>
      <c r="D154" s="13"/>
      <c r="E154" s="43" t="str">
        <f t="array" ref="E154">IF(B154="","",IFERROR(INDEX($H$1:H153,LARGE(IF($B$1:B153=B154,ROW($A$1:A153)),1)),VLOOKUP(B154,listepdt,5,0)))</f>
        <v/>
      </c>
      <c r="F154" s="14"/>
      <c r="G154" s="14"/>
      <c r="H154" s="14"/>
      <c r="I154" s="14" t="str">
        <f t="shared" si="4"/>
        <v/>
      </c>
      <c r="J154" s="14"/>
      <c r="K154" s="14"/>
      <c r="L154" s="14"/>
      <c r="M154" s="14"/>
      <c r="N154" s="14"/>
      <c r="O154" s="14"/>
      <c r="P154" s="14"/>
    </row>
    <row r="155" spans="2:16" x14ac:dyDescent="0.25">
      <c r="B155" s="16"/>
      <c r="C155" s="40" t="str">
        <f t="shared" si="0"/>
        <v/>
      </c>
      <c r="D155" s="13"/>
      <c r="E155" s="43" t="str">
        <f t="array" ref="E155">IF(B155="","",IFERROR(INDEX($H$1:H154,LARGE(IF($B$1:B154=B155,ROW($A$1:A154)),1)),VLOOKUP(B155,listepdt,5,0)))</f>
        <v/>
      </c>
      <c r="F155" s="14"/>
      <c r="G155" s="14"/>
      <c r="H155" s="14"/>
      <c r="I155" s="14" t="str">
        <f t="shared" si="4"/>
        <v/>
      </c>
      <c r="J155" s="14"/>
      <c r="K155" s="14"/>
      <c r="L155" s="14"/>
      <c r="M155" s="14"/>
      <c r="N155" s="14"/>
      <c r="O155" s="14"/>
      <c r="P155" s="14"/>
    </row>
    <row r="156" spans="2:16" x14ac:dyDescent="0.25">
      <c r="B156" s="16"/>
      <c r="C156" s="40" t="str">
        <f t="shared" si="0"/>
        <v/>
      </c>
      <c r="D156" s="13"/>
      <c r="E156" s="43" t="str">
        <f t="array" ref="E156">IF(B156="","",IFERROR(INDEX($H$1:H155,LARGE(IF($B$1:B155=B156,ROW($A$1:A155)),1)),VLOOKUP(B156,listepdt,5,0)))</f>
        <v/>
      </c>
      <c r="F156" s="14"/>
      <c r="G156" s="14"/>
      <c r="H156" s="14"/>
      <c r="I156" s="14" t="str">
        <f t="shared" si="4"/>
        <v/>
      </c>
      <c r="J156" s="14"/>
      <c r="K156" s="14"/>
      <c r="L156" s="14"/>
      <c r="M156" s="14"/>
      <c r="N156" s="14"/>
      <c r="O156" s="14"/>
      <c r="P156" s="14"/>
    </row>
    <row r="157" spans="2:16" x14ac:dyDescent="0.25">
      <c r="B157" s="16"/>
      <c r="C157" s="40" t="str">
        <f t="shared" si="0"/>
        <v/>
      </c>
      <c r="D157" s="13"/>
      <c r="E157" s="43" t="str">
        <f t="array" ref="E157">IF(B157="","",IFERROR(INDEX($H$1:H156,LARGE(IF($B$1:B156=B157,ROW($A$1:A156)),1)),VLOOKUP(B157,listepdt,5,0)))</f>
        <v/>
      </c>
      <c r="F157" s="14"/>
      <c r="G157" s="14"/>
      <c r="H157" s="14"/>
      <c r="I157" s="14" t="str">
        <f t="shared" si="4"/>
        <v/>
      </c>
      <c r="J157" s="14"/>
      <c r="K157" s="14"/>
      <c r="L157" s="14"/>
      <c r="M157" s="14"/>
      <c r="N157" s="14"/>
      <c r="O157" s="14"/>
      <c r="P157" s="14"/>
    </row>
    <row r="158" spans="2:16" x14ac:dyDescent="0.25">
      <c r="B158" s="16"/>
      <c r="C158" s="40" t="str">
        <f t="shared" si="0"/>
        <v/>
      </c>
      <c r="D158" s="13"/>
      <c r="E158" s="43" t="str">
        <f t="array" ref="E158">IF(B158="","",IFERROR(INDEX($H$1:H157,LARGE(IF($B$1:B157=B158,ROW($A$1:A157)),1)),VLOOKUP(B158,listepdt,5,0)))</f>
        <v/>
      </c>
      <c r="F158" s="14"/>
      <c r="G158" s="14"/>
      <c r="H158" s="14"/>
      <c r="I158" s="14" t="str">
        <f t="shared" si="4"/>
        <v/>
      </c>
      <c r="J158" s="14"/>
      <c r="K158" s="14"/>
      <c r="L158" s="14"/>
      <c r="M158" s="14"/>
      <c r="N158" s="14"/>
      <c r="O158" s="14"/>
      <c r="P158" s="14"/>
    </row>
    <row r="159" spans="2:16" x14ac:dyDescent="0.25">
      <c r="B159" s="16"/>
      <c r="C159" s="40" t="str">
        <f t="shared" si="0"/>
        <v/>
      </c>
      <c r="D159" s="13"/>
      <c r="E159" s="43" t="str">
        <f t="array" ref="E159">IF(B159="","",IFERROR(INDEX($H$1:H158,LARGE(IF($B$1:B158=B159,ROW($A$1:A158)),1)),VLOOKUP(B159,listepdt,5,0)))</f>
        <v/>
      </c>
      <c r="F159" s="14"/>
      <c r="G159" s="14"/>
      <c r="H159" s="14"/>
      <c r="I159" s="14" t="str">
        <f t="shared" si="4"/>
        <v/>
      </c>
      <c r="J159" s="14"/>
      <c r="K159" s="14"/>
      <c r="L159" s="14"/>
      <c r="M159" s="14"/>
      <c r="N159" s="14"/>
      <c r="O159" s="14"/>
      <c r="P159" s="14"/>
    </row>
    <row r="160" spans="2:16" x14ac:dyDescent="0.25">
      <c r="B160" s="16"/>
      <c r="C160" s="40" t="str">
        <f t="shared" si="0"/>
        <v/>
      </c>
      <c r="D160" s="13"/>
      <c r="E160" s="43" t="str">
        <f t="array" ref="E160">IF(B160="","",IFERROR(INDEX($H$1:H159,LARGE(IF($B$1:B159=B160,ROW($A$1:A159)),1)),VLOOKUP(B160,listepdt,5,0)))</f>
        <v/>
      </c>
      <c r="F160" s="14"/>
      <c r="G160" s="14"/>
      <c r="H160" s="14"/>
      <c r="I160" s="14" t="str">
        <f t="shared" si="4"/>
        <v/>
      </c>
      <c r="J160" s="14"/>
      <c r="K160" s="14"/>
      <c r="L160" s="14"/>
      <c r="M160" s="14"/>
      <c r="N160" s="14"/>
      <c r="O160" s="14"/>
      <c r="P160" s="14"/>
    </row>
    <row r="161" spans="2:16" x14ac:dyDescent="0.25">
      <c r="B161" s="16"/>
      <c r="C161" s="40" t="str">
        <f t="shared" si="0"/>
        <v/>
      </c>
      <c r="D161" s="13"/>
      <c r="E161" s="43" t="str">
        <f t="array" ref="E161">IF(B161="","",IFERROR(INDEX($H$1:H160,LARGE(IF($B$1:B160=B161,ROW($A$1:A160)),1)),VLOOKUP(B161,listepdt,5,0)))</f>
        <v/>
      </c>
      <c r="F161" s="14"/>
      <c r="G161" s="14"/>
      <c r="H161" s="14"/>
      <c r="I161" s="14" t="str">
        <f t="shared" si="4"/>
        <v/>
      </c>
      <c r="J161" s="14"/>
      <c r="K161" s="14"/>
      <c r="L161" s="14"/>
      <c r="M161" s="14"/>
      <c r="N161" s="14"/>
      <c r="O161" s="14"/>
      <c r="P161" s="14"/>
    </row>
    <row r="162" spans="2:16" x14ac:dyDescent="0.25">
      <c r="B162" s="16"/>
      <c r="C162" s="40" t="str">
        <f t="shared" si="0"/>
        <v/>
      </c>
      <c r="D162" s="13"/>
      <c r="E162" s="43" t="str">
        <f t="array" ref="E162">IF(B162="","",IFERROR(INDEX($H$1:H161,LARGE(IF($B$1:B161=B162,ROW($A$1:A161)),1)),VLOOKUP(B162,listepdt,5,0)))</f>
        <v/>
      </c>
      <c r="F162" s="14"/>
      <c r="G162" s="14"/>
      <c r="H162" s="14"/>
      <c r="I162" s="14" t="str">
        <f t="shared" si="4"/>
        <v/>
      </c>
      <c r="J162" s="14"/>
      <c r="K162" s="14"/>
      <c r="L162" s="14"/>
      <c r="M162" s="14"/>
      <c r="N162" s="14"/>
      <c r="O162" s="14"/>
      <c r="P162" s="14"/>
    </row>
    <row r="163" spans="2:16" x14ac:dyDescent="0.25">
      <c r="B163" s="16"/>
      <c r="C163" s="40" t="str">
        <f t="shared" si="0"/>
        <v/>
      </c>
      <c r="D163" s="13"/>
      <c r="E163" s="43" t="str">
        <f t="array" ref="E163">IF(B163="","",IFERROR(INDEX($H$1:H162,LARGE(IF($B$1:B162=B163,ROW($A$1:A162)),1)),VLOOKUP(B163,listepdt,5,0)))</f>
        <v/>
      </c>
      <c r="F163" s="14"/>
      <c r="G163" s="14"/>
      <c r="H163" s="14"/>
      <c r="I163" s="14" t="str">
        <f t="shared" si="4"/>
        <v/>
      </c>
      <c r="J163" s="14"/>
      <c r="K163" s="14"/>
      <c r="L163" s="14"/>
      <c r="M163" s="14"/>
      <c r="N163" s="14"/>
      <c r="O163" s="14"/>
      <c r="P163" s="14"/>
    </row>
    <row r="164" spans="2:16" x14ac:dyDescent="0.25">
      <c r="B164" s="16"/>
      <c r="C164" s="40" t="str">
        <f t="shared" si="0"/>
        <v/>
      </c>
      <c r="D164" s="13"/>
      <c r="E164" s="43" t="str">
        <f t="array" ref="E164">IF(B164="","",IFERROR(INDEX($H$1:H163,LARGE(IF($B$1:B163=B164,ROW($A$1:A163)),1)),VLOOKUP(B164,listepdt,5,0)))</f>
        <v/>
      </c>
      <c r="F164" s="14"/>
      <c r="G164" s="14"/>
      <c r="H164" s="14"/>
      <c r="I164" s="14" t="str">
        <f t="shared" si="4"/>
        <v/>
      </c>
      <c r="J164" s="14"/>
      <c r="K164" s="14"/>
      <c r="L164" s="14"/>
      <c r="M164" s="14"/>
      <c r="N164" s="14"/>
      <c r="O164" s="14"/>
      <c r="P164" s="14"/>
    </row>
    <row r="165" spans="2:16" x14ac:dyDescent="0.25">
      <c r="B165" s="16"/>
      <c r="C165" s="40" t="str">
        <f t="shared" si="0"/>
        <v/>
      </c>
      <c r="D165" s="13"/>
      <c r="E165" s="43" t="str">
        <f t="array" ref="E165">IF(B165="","",IFERROR(INDEX($H$1:H164,LARGE(IF($B$1:B164=B165,ROW($A$1:A164)),1)),VLOOKUP(B165,listepdt,5,0)))</f>
        <v/>
      </c>
      <c r="F165" s="14"/>
      <c r="G165" s="14"/>
      <c r="H165" s="14"/>
      <c r="I165" s="14" t="str">
        <f t="shared" si="4"/>
        <v/>
      </c>
      <c r="J165" s="14"/>
      <c r="K165" s="14"/>
      <c r="L165" s="14"/>
      <c r="M165" s="14"/>
      <c r="N165" s="14"/>
      <c r="O165" s="14"/>
      <c r="P165" s="14"/>
    </row>
    <row r="166" spans="2:16" x14ac:dyDescent="0.25">
      <c r="B166" s="16"/>
      <c r="C166" s="40" t="str">
        <f t="shared" si="0"/>
        <v/>
      </c>
      <c r="D166" s="13"/>
      <c r="E166" s="43" t="str">
        <f t="array" ref="E166">IF(B166="","",IFERROR(INDEX($H$1:H165,LARGE(IF($B$1:B165=B166,ROW($A$1:A165)),1)),VLOOKUP(B166,listepdt,5,0)))</f>
        <v/>
      </c>
      <c r="F166" s="14"/>
      <c r="G166" s="14"/>
      <c r="H166" s="14"/>
      <c r="I166" s="14" t="str">
        <f t="shared" si="4"/>
        <v/>
      </c>
      <c r="J166" s="14"/>
      <c r="K166" s="14"/>
      <c r="L166" s="14"/>
      <c r="M166" s="14"/>
      <c r="N166" s="14"/>
      <c r="O166" s="14"/>
      <c r="P166" s="14"/>
    </row>
    <row r="167" spans="2:16" x14ac:dyDescent="0.25">
      <c r="B167" s="16"/>
      <c r="C167" s="40" t="str">
        <f t="shared" si="0"/>
        <v/>
      </c>
      <c r="D167" s="13"/>
      <c r="E167" s="43" t="str">
        <f t="array" ref="E167">IF(B167="","",IFERROR(INDEX($H$1:H166,LARGE(IF($B$1:B166=B167,ROW($A$1:A166)),1)),VLOOKUP(B167,listepdt,5,0)))</f>
        <v/>
      </c>
      <c r="F167" s="14"/>
      <c r="G167" s="14"/>
      <c r="H167" s="14"/>
      <c r="I167" s="14" t="str">
        <f t="shared" si="4"/>
        <v/>
      </c>
      <c r="J167" s="14"/>
      <c r="K167" s="14"/>
      <c r="L167" s="14"/>
      <c r="M167" s="14"/>
      <c r="N167" s="14"/>
      <c r="O167" s="14"/>
      <c r="P167" s="14"/>
    </row>
    <row r="168" spans="2:16" x14ac:dyDescent="0.25">
      <c r="B168" s="16"/>
      <c r="C168" s="40" t="str">
        <f t="shared" si="0"/>
        <v/>
      </c>
      <c r="D168" s="13"/>
      <c r="E168" s="43" t="str">
        <f t="array" ref="E168">IF(B168="","",IFERROR(INDEX($H$1:H167,LARGE(IF($B$1:B167=B168,ROW($A$1:A167)),1)),VLOOKUP(B168,listepdt,5,0)))</f>
        <v/>
      </c>
      <c r="F168" s="14"/>
      <c r="G168" s="14"/>
      <c r="H168" s="14"/>
      <c r="I168" s="14" t="str">
        <f t="shared" si="4"/>
        <v/>
      </c>
      <c r="J168" s="14"/>
      <c r="K168" s="14"/>
      <c r="L168" s="14"/>
      <c r="M168" s="14"/>
      <c r="N168" s="14"/>
      <c r="O168" s="14"/>
      <c r="P168" s="14"/>
    </row>
    <row r="169" spans="2:16" x14ac:dyDescent="0.25">
      <c r="B169" s="16"/>
      <c r="C169" s="40" t="str">
        <f t="shared" si="0"/>
        <v/>
      </c>
      <c r="D169" s="13"/>
      <c r="E169" s="43" t="str">
        <f t="array" ref="E169">IF(B169="","",IFERROR(INDEX($H$1:H168,LARGE(IF($B$1:B168=B169,ROW($A$1:A168)),1)),VLOOKUP(B169,listepdt,5,0)))</f>
        <v/>
      </c>
      <c r="F169" s="14"/>
      <c r="G169" s="14"/>
      <c r="H169" s="14"/>
      <c r="I169" s="14" t="str">
        <f t="shared" si="4"/>
        <v/>
      </c>
      <c r="J169" s="14"/>
      <c r="K169" s="14"/>
      <c r="L169" s="14"/>
      <c r="M169" s="14"/>
      <c r="N169" s="14"/>
      <c r="O169" s="14"/>
      <c r="P169" s="14"/>
    </row>
    <row r="170" spans="2:16" x14ac:dyDescent="0.25">
      <c r="B170" s="16"/>
      <c r="C170" s="40" t="str">
        <f t="shared" si="0"/>
        <v/>
      </c>
      <c r="D170" s="13"/>
      <c r="E170" s="43" t="str">
        <f t="array" ref="E170">IF(B170="","",IFERROR(INDEX($H$1:H169,LARGE(IF($B$1:B169=B170,ROW($A$1:A169)),1)),VLOOKUP(B170,listepdt,5,0)))</f>
        <v/>
      </c>
      <c r="F170" s="14"/>
      <c r="G170" s="14"/>
      <c r="H170" s="14"/>
      <c r="I170" s="14" t="str">
        <f t="shared" si="4"/>
        <v/>
      </c>
      <c r="J170" s="14"/>
      <c r="K170" s="14"/>
      <c r="L170" s="14"/>
      <c r="M170" s="14"/>
      <c r="N170" s="14"/>
      <c r="O170" s="14"/>
      <c r="P170" s="14"/>
    </row>
    <row r="171" spans="2:16" x14ac:dyDescent="0.25">
      <c r="B171" s="16"/>
      <c r="C171" s="40" t="str">
        <f t="shared" si="0"/>
        <v/>
      </c>
      <c r="D171" s="13"/>
      <c r="E171" s="43" t="str">
        <f t="array" ref="E171">IF(B171="","",IFERROR(INDEX($H$1:H170,LARGE(IF($B$1:B170=B171,ROW($A$1:A170)),1)),VLOOKUP(B171,listepdt,5,0)))</f>
        <v/>
      </c>
      <c r="F171" s="14"/>
      <c r="G171" s="14"/>
      <c r="H171" s="14"/>
      <c r="I171" s="14" t="str">
        <f t="shared" si="4"/>
        <v/>
      </c>
      <c r="J171" s="14"/>
      <c r="K171" s="14"/>
      <c r="L171" s="14"/>
      <c r="M171" s="14"/>
      <c r="N171" s="14"/>
      <c r="O171" s="14"/>
      <c r="P171" s="14"/>
    </row>
    <row r="172" spans="2:16" x14ac:dyDescent="0.25">
      <c r="B172" s="16"/>
      <c r="C172" s="40" t="str">
        <f t="shared" si="0"/>
        <v/>
      </c>
      <c r="D172" s="13"/>
      <c r="E172" s="43" t="str">
        <f t="array" ref="E172">IF(B172="","",IFERROR(INDEX($H$1:H171,LARGE(IF($B$1:B171=B172,ROW($A$1:A171)),1)),VLOOKUP(B172,listepdt,5,0)))</f>
        <v/>
      </c>
      <c r="F172" s="14"/>
      <c r="G172" s="14"/>
      <c r="H172" s="14"/>
      <c r="I172" s="14" t="str">
        <f t="shared" si="4"/>
        <v/>
      </c>
      <c r="J172" s="14"/>
      <c r="K172" s="14"/>
      <c r="L172" s="14"/>
      <c r="M172" s="14"/>
      <c r="N172" s="14"/>
      <c r="O172" s="14"/>
      <c r="P172" s="14"/>
    </row>
    <row r="173" spans="2:16" x14ac:dyDescent="0.25">
      <c r="B173" s="16"/>
      <c r="C173" s="40" t="str">
        <f t="shared" si="0"/>
        <v/>
      </c>
      <c r="D173" s="13"/>
      <c r="E173" s="43" t="str">
        <f t="array" ref="E173">IF(B173="","",IFERROR(INDEX($H$1:H172,LARGE(IF($B$1:B172=B173,ROW($A$1:A172)),1)),VLOOKUP(B173,listepdt,5,0)))</f>
        <v/>
      </c>
      <c r="F173" s="14"/>
      <c r="G173" s="14"/>
      <c r="H173" s="14"/>
      <c r="I173" s="14" t="str">
        <f t="shared" si="4"/>
        <v/>
      </c>
      <c r="J173" s="14"/>
      <c r="K173" s="14"/>
      <c r="L173" s="14"/>
      <c r="M173" s="14"/>
      <c r="N173" s="14"/>
      <c r="O173" s="14"/>
      <c r="P173" s="14"/>
    </row>
    <row r="174" spans="2:16" x14ac:dyDescent="0.25">
      <c r="B174" s="16"/>
      <c r="C174" s="40" t="str">
        <f t="shared" si="0"/>
        <v/>
      </c>
      <c r="D174" s="13"/>
      <c r="E174" s="43" t="str">
        <f t="array" ref="E174">IF(B174="","",IFERROR(INDEX($H$1:H173,LARGE(IF($B$1:B173=B174,ROW($A$1:A173)),1)),VLOOKUP(B174,listepdt,5,0)))</f>
        <v/>
      </c>
      <c r="F174" s="14"/>
      <c r="G174" s="14"/>
      <c r="H174" s="14"/>
      <c r="I174" s="14" t="str">
        <f t="shared" si="4"/>
        <v/>
      </c>
      <c r="J174" s="14"/>
      <c r="K174" s="14"/>
      <c r="L174" s="14"/>
      <c r="M174" s="14"/>
      <c r="N174" s="14"/>
      <c r="O174" s="14"/>
      <c r="P174" s="14"/>
    </row>
    <row r="175" spans="2:16" x14ac:dyDescent="0.25">
      <c r="B175" s="16"/>
      <c r="C175" s="40" t="str">
        <f t="shared" si="0"/>
        <v/>
      </c>
      <c r="D175" s="13"/>
      <c r="E175" s="43" t="str">
        <f t="array" ref="E175">IF(B175="","",IFERROR(INDEX($H$1:H174,LARGE(IF($B$1:B174=B175,ROW($A$1:A174)),1)),VLOOKUP(B175,listepdt,5,0)))</f>
        <v/>
      </c>
      <c r="F175" s="14"/>
      <c r="G175" s="14"/>
      <c r="H175" s="14"/>
      <c r="I175" s="14" t="str">
        <f t="shared" si="4"/>
        <v/>
      </c>
      <c r="J175" s="14"/>
      <c r="K175" s="14"/>
      <c r="L175" s="14"/>
      <c r="M175" s="14"/>
      <c r="N175" s="14"/>
      <c r="O175" s="14"/>
      <c r="P175" s="14"/>
    </row>
    <row r="176" spans="2:16" x14ac:dyDescent="0.25">
      <c r="B176" s="16"/>
      <c r="C176" s="40" t="str">
        <f t="shared" si="0"/>
        <v/>
      </c>
      <c r="D176" s="13"/>
      <c r="E176" s="43" t="str">
        <f t="array" ref="E176">IF(B176="","",IFERROR(INDEX($H$1:H175,LARGE(IF($B$1:B175=B176,ROW($A$1:A175)),1)),VLOOKUP(B176,listepdt,5,0)))</f>
        <v/>
      </c>
      <c r="F176" s="14"/>
      <c r="G176" s="14"/>
      <c r="H176" s="14"/>
      <c r="I176" s="14" t="str">
        <f t="shared" si="4"/>
        <v/>
      </c>
      <c r="J176" s="14"/>
      <c r="K176" s="14"/>
      <c r="L176" s="14"/>
      <c r="M176" s="14"/>
      <c r="N176" s="14"/>
      <c r="O176" s="14"/>
      <c r="P176" s="14"/>
    </row>
    <row r="177" spans="2:16" x14ac:dyDescent="0.25">
      <c r="B177" s="16"/>
      <c r="C177" s="40" t="str">
        <f t="shared" si="0"/>
        <v/>
      </c>
      <c r="D177" s="13"/>
      <c r="E177" s="43" t="str">
        <f t="array" ref="E177">IF(B177="","",IFERROR(INDEX($H$1:H176,LARGE(IF($B$1:B176=B177,ROW($A$1:A176)),1)),VLOOKUP(B177,listepdt,5,0)))</f>
        <v/>
      </c>
      <c r="F177" s="14"/>
      <c r="G177" s="14"/>
      <c r="H177" s="14"/>
      <c r="I177" s="14" t="str">
        <f t="shared" si="4"/>
        <v/>
      </c>
      <c r="J177" s="14"/>
      <c r="K177" s="14"/>
      <c r="L177" s="14"/>
      <c r="M177" s="14"/>
      <c r="N177" s="14"/>
      <c r="O177" s="14"/>
      <c r="P177" s="14"/>
    </row>
    <row r="178" spans="2:16" x14ac:dyDescent="0.25">
      <c r="B178" s="16"/>
      <c r="C178" s="40" t="str">
        <f t="shared" si="0"/>
        <v/>
      </c>
      <c r="D178" s="13"/>
      <c r="E178" s="43" t="str">
        <f t="array" ref="E178">IF(B178="","",IFERROR(INDEX($H$1:H177,LARGE(IF($B$1:B177=B178,ROW($A$1:A177)),1)),VLOOKUP(B178,listepdt,5,0)))</f>
        <v/>
      </c>
      <c r="F178" s="14"/>
      <c r="G178" s="14"/>
      <c r="H178" s="14"/>
      <c r="I178" s="14" t="str">
        <f t="shared" si="4"/>
        <v/>
      </c>
      <c r="J178" s="14"/>
      <c r="K178" s="14"/>
      <c r="L178" s="14"/>
      <c r="M178" s="14"/>
      <c r="N178" s="14"/>
      <c r="O178" s="14"/>
      <c r="P178" s="14"/>
    </row>
    <row r="179" spans="2:16" x14ac:dyDescent="0.25">
      <c r="B179" s="16"/>
      <c r="C179" s="40" t="str">
        <f t="shared" si="0"/>
        <v/>
      </c>
      <c r="D179" s="13"/>
      <c r="E179" s="43" t="str">
        <f t="array" ref="E179">IF(B179="","",IFERROR(INDEX($H$1:H178,LARGE(IF($B$1:B178=B179,ROW($A$1:A178)),1)),VLOOKUP(B179,listepdt,5,0)))</f>
        <v/>
      </c>
      <c r="F179" s="14"/>
      <c r="G179" s="14"/>
      <c r="H179" s="14"/>
      <c r="I179" s="14" t="str">
        <f t="shared" si="4"/>
        <v/>
      </c>
      <c r="J179" s="14"/>
      <c r="K179" s="14"/>
      <c r="L179" s="14"/>
      <c r="M179" s="14"/>
      <c r="N179" s="14"/>
      <c r="O179" s="14"/>
      <c r="P179" s="14"/>
    </row>
    <row r="180" spans="2:16" x14ac:dyDescent="0.25">
      <c r="B180" s="16"/>
      <c r="C180" s="40" t="str">
        <f t="shared" si="0"/>
        <v/>
      </c>
      <c r="D180" s="13"/>
      <c r="E180" s="43" t="str">
        <f t="array" ref="E180">IF(B180="","",IFERROR(INDEX($H$1:H179,LARGE(IF($B$1:B179=B180,ROW($A$1:A179)),1)),VLOOKUP(B180,listepdt,5,0)))</f>
        <v/>
      </c>
      <c r="F180" s="14"/>
      <c r="G180" s="14"/>
      <c r="H180" s="14"/>
      <c r="I180" s="14" t="str">
        <f t="shared" si="4"/>
        <v/>
      </c>
      <c r="J180" s="14"/>
      <c r="K180" s="14"/>
      <c r="L180" s="14"/>
      <c r="M180" s="14"/>
      <c r="N180" s="14"/>
      <c r="O180" s="14"/>
      <c r="P180" s="14"/>
    </row>
    <row r="181" spans="2:16" x14ac:dyDescent="0.25">
      <c r="B181" s="16"/>
      <c r="C181" s="40" t="str">
        <f t="shared" si="0"/>
        <v/>
      </c>
      <c r="D181" s="13"/>
      <c r="E181" s="43" t="str">
        <f t="array" ref="E181">IF(B181="","",IFERROR(INDEX($H$1:H180,LARGE(IF($B$1:B180=B181,ROW($A$1:A180)),1)),VLOOKUP(B181,listepdt,5,0)))</f>
        <v/>
      </c>
      <c r="F181" s="14"/>
      <c r="G181" s="14"/>
      <c r="H181" s="14"/>
      <c r="I181" s="14" t="str">
        <f t="shared" si="4"/>
        <v/>
      </c>
      <c r="J181" s="14"/>
      <c r="K181" s="14"/>
      <c r="L181" s="14"/>
      <c r="M181" s="14"/>
      <c r="N181" s="14"/>
      <c r="O181" s="14"/>
      <c r="P181" s="14"/>
    </row>
    <row r="182" spans="2:16" x14ac:dyDescent="0.25">
      <c r="B182" s="16"/>
      <c r="C182" s="40" t="str">
        <f t="shared" si="0"/>
        <v/>
      </c>
      <c r="D182" s="13"/>
      <c r="E182" s="43" t="str">
        <f t="array" ref="E182">IF(B182="","",IFERROR(INDEX($H$1:H181,LARGE(IF($B$1:B181=B182,ROW($A$1:A181)),1)),VLOOKUP(B182,listepdt,5,0)))</f>
        <v/>
      </c>
      <c r="F182" s="14"/>
      <c r="G182" s="14"/>
      <c r="H182" s="14"/>
      <c r="I182" s="14" t="str">
        <f t="shared" si="4"/>
        <v/>
      </c>
      <c r="J182" s="14"/>
      <c r="K182" s="14"/>
      <c r="L182" s="14"/>
      <c r="M182" s="14"/>
      <c r="N182" s="14"/>
      <c r="O182" s="14"/>
      <c r="P182" s="14"/>
    </row>
    <row r="183" spans="2:16" x14ac:dyDescent="0.25">
      <c r="B183" s="16"/>
      <c r="C183" s="40" t="str">
        <f t="shared" si="0"/>
        <v/>
      </c>
      <c r="D183" s="13"/>
      <c r="E183" s="43" t="str">
        <f t="array" ref="E183">IF(B183="","",IFERROR(INDEX($H$1:H182,LARGE(IF($B$1:B182=B183,ROW($A$1:A182)),1)),VLOOKUP(B183,listepdt,5,0)))</f>
        <v/>
      </c>
      <c r="F183" s="14"/>
      <c r="G183" s="14"/>
      <c r="H183" s="14"/>
      <c r="I183" s="14" t="str">
        <f t="shared" si="4"/>
        <v/>
      </c>
      <c r="J183" s="14"/>
      <c r="K183" s="14"/>
      <c r="L183" s="14"/>
      <c r="M183" s="14"/>
      <c r="N183" s="14"/>
      <c r="O183" s="14"/>
      <c r="P183" s="14"/>
    </row>
    <row r="184" spans="2:16" x14ac:dyDescent="0.25">
      <c r="B184" s="16"/>
      <c r="C184" s="40" t="str">
        <f t="shared" si="0"/>
        <v/>
      </c>
      <c r="D184" s="13"/>
      <c r="E184" s="43" t="str">
        <f t="array" ref="E184">IF(B184="","",IFERROR(INDEX($H$1:H183,LARGE(IF($B$1:B183=B184,ROW($A$1:A183)),1)),VLOOKUP(B184,listepdt,5,0)))</f>
        <v/>
      </c>
      <c r="F184" s="14"/>
      <c r="G184" s="14"/>
      <c r="H184" s="14"/>
      <c r="I184" s="14" t="str">
        <f t="shared" si="4"/>
        <v/>
      </c>
      <c r="J184" s="14"/>
      <c r="K184" s="14"/>
      <c r="L184" s="14"/>
      <c r="M184" s="14"/>
      <c r="N184" s="14"/>
      <c r="O184" s="14"/>
      <c r="P184" s="14"/>
    </row>
    <row r="185" spans="2:16" x14ac:dyDescent="0.25">
      <c r="B185" s="16"/>
      <c r="C185" s="40" t="str">
        <f t="shared" si="0"/>
        <v/>
      </c>
      <c r="D185" s="13"/>
      <c r="E185" s="43" t="str">
        <f t="array" ref="E185">IF(B185="","",IFERROR(INDEX($H$1:H184,LARGE(IF($B$1:B184=B185,ROW($A$1:A184)),1)),VLOOKUP(B185,listepdt,5,0)))</f>
        <v/>
      </c>
      <c r="F185" s="14"/>
      <c r="G185" s="14"/>
      <c r="H185" s="14"/>
      <c r="I185" s="14" t="str">
        <f t="shared" si="4"/>
        <v/>
      </c>
      <c r="J185" s="14"/>
      <c r="K185" s="14"/>
      <c r="L185" s="14"/>
      <c r="M185" s="14"/>
      <c r="N185" s="14"/>
      <c r="O185" s="14"/>
      <c r="P185" s="14"/>
    </row>
    <row r="186" spans="2:16" x14ac:dyDescent="0.25">
      <c r="B186" s="16"/>
      <c r="C186" s="40" t="str">
        <f t="shared" si="0"/>
        <v/>
      </c>
      <c r="D186" s="13"/>
      <c r="E186" s="43" t="str">
        <f t="array" ref="E186">IF(B186="","",IFERROR(INDEX($H$1:H185,LARGE(IF($B$1:B185=B186,ROW($A$1:A185)),1)),VLOOKUP(B186,listepdt,5,0)))</f>
        <v/>
      </c>
      <c r="F186" s="14"/>
      <c r="G186" s="14"/>
      <c r="H186" s="14"/>
      <c r="I186" s="14" t="str">
        <f t="shared" si="4"/>
        <v/>
      </c>
      <c r="J186" s="14"/>
      <c r="K186" s="14"/>
      <c r="L186" s="14"/>
      <c r="M186" s="14"/>
      <c r="N186" s="14"/>
      <c r="O186" s="14"/>
      <c r="P186" s="14"/>
    </row>
    <row r="187" spans="2:16" x14ac:dyDescent="0.25">
      <c r="B187" s="16"/>
      <c r="C187" s="40" t="str">
        <f t="shared" si="0"/>
        <v/>
      </c>
      <c r="D187" s="13"/>
      <c r="E187" s="43" t="str">
        <f t="array" ref="E187">IF(B187="","",IFERROR(INDEX($H$1:H186,LARGE(IF($B$1:B186=B187,ROW($A$1:A186)),1)),VLOOKUP(B187,listepdt,5,0)))</f>
        <v/>
      </c>
      <c r="F187" s="14"/>
      <c r="G187" s="14"/>
      <c r="H187" s="14"/>
      <c r="I187" s="14" t="str">
        <f t="shared" si="4"/>
        <v/>
      </c>
      <c r="J187" s="14"/>
      <c r="K187" s="14"/>
      <c r="L187" s="14"/>
      <c r="M187" s="14"/>
      <c r="N187" s="14"/>
      <c r="O187" s="14"/>
      <c r="P187" s="14"/>
    </row>
    <row r="188" spans="2:16" x14ac:dyDescent="0.25">
      <c r="B188" s="16"/>
      <c r="C188" s="40" t="str">
        <f t="shared" si="0"/>
        <v/>
      </c>
      <c r="D188" s="13"/>
      <c r="E188" s="43" t="str">
        <f t="array" ref="E188">IF(B188="","",IFERROR(INDEX($H$1:H187,LARGE(IF($B$1:B187=B188,ROW($A$1:A187)),1)),VLOOKUP(B188,listepdt,5,0)))</f>
        <v/>
      </c>
      <c r="F188" s="14"/>
      <c r="G188" s="14"/>
      <c r="H188" s="14"/>
      <c r="I188" s="14" t="str">
        <f t="shared" si="4"/>
        <v/>
      </c>
      <c r="J188" s="14"/>
      <c r="K188" s="14"/>
      <c r="L188" s="14"/>
      <c r="M188" s="14"/>
      <c r="N188" s="14"/>
      <c r="O188" s="14"/>
      <c r="P188" s="14"/>
    </row>
    <row r="189" spans="2:16" x14ac:dyDescent="0.25">
      <c r="B189" s="16"/>
      <c r="C189" s="40" t="str">
        <f t="shared" si="0"/>
        <v/>
      </c>
      <c r="D189" s="13"/>
      <c r="E189" s="43" t="str">
        <f t="array" ref="E189">IF(B189="","",IFERROR(INDEX($H$1:H188,LARGE(IF($B$1:B188=B189,ROW($A$1:A188)),1)),VLOOKUP(B189,listepdt,5,0)))</f>
        <v/>
      </c>
      <c r="F189" s="14"/>
      <c r="G189" s="14"/>
      <c r="H189" s="14"/>
      <c r="I189" s="14" t="str">
        <f t="shared" si="4"/>
        <v/>
      </c>
      <c r="J189" s="14"/>
      <c r="K189" s="14"/>
      <c r="L189" s="14"/>
      <c r="M189" s="14"/>
      <c r="N189" s="14"/>
      <c r="O189" s="14"/>
      <c r="P189" s="14"/>
    </row>
    <row r="190" spans="2:16" x14ac:dyDescent="0.25">
      <c r="B190" s="16"/>
      <c r="C190" s="40" t="str">
        <f t="shared" si="0"/>
        <v/>
      </c>
      <c r="D190" s="13"/>
      <c r="E190" s="43" t="str">
        <f t="array" ref="E190">IF(B190="","",IFERROR(INDEX($H$1:H189,LARGE(IF($B$1:B189=B190,ROW($A$1:A189)),1)),VLOOKUP(B190,listepdt,5,0)))</f>
        <v/>
      </c>
      <c r="F190" s="14"/>
      <c r="G190" s="14"/>
      <c r="H190" s="14"/>
      <c r="I190" s="14" t="str">
        <f t="shared" si="4"/>
        <v/>
      </c>
      <c r="J190" s="14"/>
      <c r="K190" s="14"/>
      <c r="L190" s="14"/>
      <c r="M190" s="14"/>
      <c r="N190" s="14"/>
      <c r="O190" s="14"/>
      <c r="P190" s="14"/>
    </row>
    <row r="191" spans="2:16" x14ac:dyDescent="0.25">
      <c r="B191" s="16"/>
      <c r="C191" s="40" t="str">
        <f t="shared" si="0"/>
        <v/>
      </c>
      <c r="D191" s="13"/>
      <c r="E191" s="43" t="str">
        <f t="array" ref="E191">IF(B191="","",IFERROR(INDEX($H$1:H190,LARGE(IF($B$1:B190=B191,ROW($A$1:A190)),1)),VLOOKUP(B191,listepdt,5,0)))</f>
        <v/>
      </c>
      <c r="F191" s="14"/>
      <c r="G191" s="14"/>
      <c r="H191" s="14"/>
      <c r="I191" s="14" t="str">
        <f t="shared" si="4"/>
        <v/>
      </c>
      <c r="J191" s="14"/>
      <c r="K191" s="14"/>
      <c r="L191" s="14"/>
      <c r="M191" s="14"/>
      <c r="N191" s="14"/>
      <c r="O191" s="14"/>
      <c r="P191" s="14"/>
    </row>
    <row r="192" spans="2:16" x14ac:dyDescent="0.25">
      <c r="B192" s="16"/>
      <c r="C192" s="40" t="str">
        <f t="shared" si="0"/>
        <v/>
      </c>
      <c r="D192" s="13"/>
      <c r="E192" s="43" t="str">
        <f t="array" ref="E192">IF(B192="","",IFERROR(INDEX($H$1:H191,LARGE(IF($B$1:B191=B192,ROW($A$1:A191)),1)),VLOOKUP(B192,listepdt,5,0)))</f>
        <v/>
      </c>
      <c r="F192" s="14"/>
      <c r="G192" s="14"/>
      <c r="H192" s="14"/>
      <c r="I192" s="14" t="str">
        <f t="shared" si="4"/>
        <v/>
      </c>
      <c r="J192" s="14"/>
      <c r="K192" s="14"/>
      <c r="L192" s="14"/>
      <c r="M192" s="14"/>
      <c r="N192" s="14"/>
      <c r="O192" s="14"/>
      <c r="P192" s="14"/>
    </row>
    <row r="193" spans="2:16" x14ac:dyDescent="0.25">
      <c r="B193" s="16"/>
      <c r="C193" s="40" t="str">
        <f t="shared" si="0"/>
        <v/>
      </c>
      <c r="D193" s="13"/>
      <c r="E193" s="43" t="str">
        <f t="array" ref="E193">IF(B193="","",IFERROR(INDEX($H$1:H192,LARGE(IF($B$1:B192=B193,ROW($A$1:A192)),1)),VLOOKUP(B193,listepdt,5,0)))</f>
        <v/>
      </c>
      <c r="F193" s="14"/>
      <c r="G193" s="14"/>
      <c r="H193" s="14"/>
      <c r="I193" s="14" t="str">
        <f t="shared" si="4"/>
        <v/>
      </c>
      <c r="J193" s="14"/>
      <c r="K193" s="14"/>
      <c r="L193" s="14"/>
      <c r="M193" s="14"/>
      <c r="N193" s="14"/>
      <c r="O193" s="14"/>
      <c r="P193" s="14"/>
    </row>
    <row r="194" spans="2:16" x14ac:dyDescent="0.25">
      <c r="B194" s="16"/>
      <c r="C194" s="40" t="str">
        <f t="shared" si="0"/>
        <v/>
      </c>
      <c r="D194" s="13"/>
      <c r="E194" s="43" t="str">
        <f t="array" ref="E194">IF(B194="","",IFERROR(INDEX($H$1:H193,LARGE(IF($B$1:B193=B194,ROW($A$1:A193)),1)),VLOOKUP(B194,listepdt,5,0)))</f>
        <v/>
      </c>
      <c r="F194" s="14"/>
      <c r="G194" s="14"/>
      <c r="H194" s="14"/>
      <c r="I194" s="14" t="str">
        <f t="shared" si="4"/>
        <v/>
      </c>
      <c r="J194" s="14"/>
      <c r="K194" s="14"/>
      <c r="L194" s="14"/>
      <c r="M194" s="14"/>
      <c r="N194" s="14"/>
      <c r="O194" s="14"/>
      <c r="P194" s="14"/>
    </row>
    <row r="195" spans="2:16" x14ac:dyDescent="0.25">
      <c r="B195" s="16"/>
      <c r="C195" s="40" t="str">
        <f t="shared" si="0"/>
        <v/>
      </c>
      <c r="D195" s="13"/>
      <c r="E195" s="43" t="str">
        <f t="array" ref="E195">IF(B195="","",IFERROR(INDEX($H$1:H194,LARGE(IF($B$1:B194=B195,ROW($A$1:A194)),1)),VLOOKUP(B195,listepdt,5,0)))</f>
        <v/>
      </c>
      <c r="F195" s="14"/>
      <c r="G195" s="14"/>
      <c r="H195" s="14"/>
      <c r="I195" s="14" t="str">
        <f t="shared" si="4"/>
        <v/>
      </c>
      <c r="J195" s="14"/>
      <c r="K195" s="14"/>
      <c r="L195" s="14"/>
      <c r="M195" s="14"/>
      <c r="N195" s="14"/>
      <c r="O195" s="14"/>
      <c r="P195" s="14"/>
    </row>
    <row r="196" spans="2:16" x14ac:dyDescent="0.25">
      <c r="B196" s="16"/>
      <c r="C196" s="40" t="str">
        <f t="shared" si="0"/>
        <v/>
      </c>
      <c r="D196" s="13"/>
      <c r="E196" s="43" t="str">
        <f t="array" ref="E196">IF(B196="","",IFERROR(INDEX($H$1:H195,LARGE(IF($B$1:B195=B196,ROW($A$1:A195)),1)),VLOOKUP(B196,listepdt,5,0)))</f>
        <v/>
      </c>
      <c r="F196" s="14"/>
      <c r="G196" s="14"/>
      <c r="H196" s="14"/>
      <c r="I196" s="14" t="str">
        <f t="shared" si="4"/>
        <v/>
      </c>
      <c r="J196" s="14"/>
      <c r="K196" s="14"/>
      <c r="L196" s="14"/>
      <c r="M196" s="14"/>
      <c r="N196" s="14"/>
      <c r="O196" s="14"/>
      <c r="P196" s="14"/>
    </row>
    <row r="197" spans="2:16" x14ac:dyDescent="0.25">
      <c r="B197" s="16"/>
      <c r="C197" s="40" t="str">
        <f t="shared" si="0"/>
        <v/>
      </c>
      <c r="D197" s="13"/>
      <c r="E197" s="43" t="str">
        <f t="array" ref="E197">IF(B197="","",IFERROR(INDEX($H$1:H196,LARGE(IF($B$1:B196=B197,ROW($A$1:A196)),1)),VLOOKUP(B197,listepdt,5,0)))</f>
        <v/>
      </c>
      <c r="F197" s="14"/>
      <c r="G197" s="14"/>
      <c r="H197" s="14"/>
      <c r="I197" s="14" t="str">
        <f t="shared" si="4"/>
        <v/>
      </c>
      <c r="J197" s="14"/>
      <c r="K197" s="14"/>
      <c r="L197" s="14"/>
      <c r="M197" s="14"/>
      <c r="N197" s="14"/>
      <c r="O197" s="14"/>
      <c r="P197" s="14"/>
    </row>
    <row r="198" spans="2:16" x14ac:dyDescent="0.25">
      <c r="B198" s="16"/>
      <c r="C198" s="40" t="str">
        <f t="shared" si="0"/>
        <v/>
      </c>
      <c r="D198" s="13"/>
      <c r="E198" s="43" t="str">
        <f t="array" ref="E198">IF(B198="","",IFERROR(INDEX($H$1:H197,LARGE(IF($B$1:B197=B198,ROW($A$1:A197)),1)),VLOOKUP(B198,listepdt,5,0)))</f>
        <v/>
      </c>
      <c r="F198" s="14"/>
      <c r="G198" s="14"/>
      <c r="H198" s="14"/>
      <c r="I198" s="14" t="str">
        <f t="shared" si="4"/>
        <v/>
      </c>
      <c r="J198" s="14"/>
      <c r="K198" s="14"/>
      <c r="L198" s="14"/>
      <c r="M198" s="14"/>
      <c r="N198" s="14"/>
      <c r="O198" s="14"/>
      <c r="P198" s="14"/>
    </row>
    <row r="199" spans="2:16" x14ac:dyDescent="0.25">
      <c r="B199" s="16"/>
      <c r="C199" s="40" t="str">
        <f t="shared" si="0"/>
        <v/>
      </c>
      <c r="D199" s="13"/>
      <c r="E199" s="43" t="str">
        <f t="array" ref="E199">IF(B199="","",IFERROR(INDEX($H$1:H198,LARGE(IF($B$1:B198=B199,ROW($A$1:A198)),1)),VLOOKUP(B199,listepdt,5,0)))</f>
        <v/>
      </c>
      <c r="F199" s="14"/>
      <c r="G199" s="14"/>
      <c r="H199" s="14"/>
      <c r="I199" s="14" t="str">
        <f t="shared" si="4"/>
        <v/>
      </c>
      <c r="J199" s="14"/>
      <c r="K199" s="14"/>
      <c r="L199" s="14"/>
      <c r="M199" s="14"/>
      <c r="N199" s="14"/>
      <c r="O199" s="14"/>
      <c r="P199" s="14"/>
    </row>
    <row r="200" spans="2:16" x14ac:dyDescent="0.25">
      <c r="B200" s="16"/>
      <c r="C200" s="40" t="str">
        <f t="shared" si="0"/>
        <v/>
      </c>
      <c r="D200" s="13"/>
      <c r="E200" s="43" t="str">
        <f t="array" ref="E200">IF(B200="","",IFERROR(INDEX($H$1:H199,LARGE(IF($B$1:B199=B200,ROW($A$1:A199)),1)),VLOOKUP(B200,listepdt,5,0)))</f>
        <v/>
      </c>
      <c r="F200" s="14"/>
      <c r="G200" s="14"/>
      <c r="H200" s="14"/>
      <c r="I200" s="14" t="str">
        <f t="shared" si="4"/>
        <v/>
      </c>
      <c r="J200" s="14"/>
      <c r="K200" s="14"/>
      <c r="L200" s="14"/>
      <c r="M200" s="14"/>
      <c r="N200" s="14"/>
      <c r="O200" s="14"/>
      <c r="P200" s="14"/>
    </row>
    <row r="201" spans="2:16" x14ac:dyDescent="0.25">
      <c r="B201" s="16"/>
      <c r="C201" s="40" t="str">
        <f t="shared" si="0"/>
        <v/>
      </c>
      <c r="D201" s="13"/>
      <c r="E201" s="43" t="str">
        <f t="array" ref="E201">IF(B201="","",IFERROR(INDEX($H$1:H200,LARGE(IF($B$1:B200=B201,ROW($A$1:A200)),1)),VLOOKUP(B201,listepdt,5,0)))</f>
        <v/>
      </c>
      <c r="F201" s="14"/>
      <c r="G201" s="14"/>
      <c r="H201" s="14"/>
      <c r="I201" s="14" t="str">
        <f t="shared" si="4"/>
        <v/>
      </c>
      <c r="J201" s="14"/>
      <c r="K201" s="14"/>
      <c r="L201" s="14"/>
      <c r="M201" s="14"/>
      <c r="N201" s="14"/>
      <c r="O201" s="14"/>
      <c r="P201" s="14"/>
    </row>
    <row r="202" spans="2:16" x14ac:dyDescent="0.25">
      <c r="B202" s="16"/>
      <c r="C202" s="40" t="str">
        <f t="shared" si="0"/>
        <v/>
      </c>
      <c r="D202" s="13"/>
      <c r="E202" s="43" t="str">
        <f t="array" ref="E202">IF(B202="","",IFERROR(INDEX($H$1:H201,LARGE(IF($B$1:B201=B202,ROW($A$1:A201)),1)),VLOOKUP(B202,listepdt,5,0)))</f>
        <v/>
      </c>
      <c r="F202" s="14"/>
      <c r="G202" s="14"/>
      <c r="H202" s="14"/>
      <c r="I202" s="14" t="str">
        <f t="shared" si="4"/>
        <v/>
      </c>
      <c r="J202" s="14"/>
      <c r="K202" s="14"/>
      <c r="L202" s="14"/>
      <c r="M202" s="14"/>
      <c r="N202" s="14"/>
      <c r="O202" s="14"/>
      <c r="P202" s="14"/>
    </row>
    <row r="203" spans="2:16" x14ac:dyDescent="0.25">
      <c r="B203" s="16"/>
      <c r="C203" s="40" t="str">
        <f t="shared" si="0"/>
        <v/>
      </c>
      <c r="D203" s="13"/>
      <c r="E203" s="43" t="str">
        <f t="array" ref="E203">IF(B203="","",IFERROR(INDEX($H$1:H202,LARGE(IF($B$1:B202=B203,ROW($A$1:A202)),1)),VLOOKUP(B203,listepdt,5,0)))</f>
        <v/>
      </c>
      <c r="F203" s="14"/>
      <c r="G203" s="14"/>
      <c r="H203" s="14"/>
      <c r="I203" s="14" t="str">
        <f t="shared" si="4"/>
        <v/>
      </c>
      <c r="J203" s="14"/>
      <c r="K203" s="14"/>
      <c r="L203" s="14"/>
      <c r="M203" s="14"/>
      <c r="N203" s="14"/>
      <c r="O203" s="14"/>
      <c r="P203" s="14"/>
    </row>
    <row r="204" spans="2:16" x14ac:dyDescent="0.25">
      <c r="B204" s="16"/>
      <c r="C204" s="40" t="str">
        <f t="shared" si="0"/>
        <v/>
      </c>
      <c r="D204" s="13"/>
      <c r="E204" s="43" t="str">
        <f t="array" ref="E204">IF(B204="","",IFERROR(INDEX($H$1:H203,LARGE(IF($B$1:B203=B204,ROW($A$1:A203)),1)),VLOOKUP(B204,listepdt,5,0)))</f>
        <v/>
      </c>
      <c r="F204" s="14"/>
      <c r="G204" s="14"/>
      <c r="H204" s="14"/>
      <c r="I204" s="14" t="str">
        <f t="shared" si="4"/>
        <v/>
      </c>
      <c r="J204" s="14"/>
      <c r="K204" s="14"/>
      <c r="L204" s="14"/>
      <c r="M204" s="14"/>
      <c r="N204" s="14"/>
      <c r="O204" s="14"/>
      <c r="P204" s="14"/>
    </row>
    <row r="205" spans="2:16" x14ac:dyDescent="0.25">
      <c r="B205" s="16"/>
      <c r="C205" s="40" t="str">
        <f t="shared" si="0"/>
        <v/>
      </c>
      <c r="D205" s="13"/>
      <c r="E205" s="43" t="str">
        <f t="array" ref="E205">IF(B205="","",IFERROR(INDEX($H$1:H204,LARGE(IF($B$1:B204=B205,ROW($A$1:A204)),1)),VLOOKUP(B205,listepdt,5,0)))</f>
        <v/>
      </c>
      <c r="F205" s="14"/>
      <c r="G205" s="14"/>
      <c r="H205" s="14"/>
      <c r="I205" s="14" t="str">
        <f t="shared" si="4"/>
        <v/>
      </c>
      <c r="J205" s="14"/>
      <c r="K205" s="14"/>
      <c r="L205" s="14"/>
      <c r="M205" s="14"/>
      <c r="N205" s="14"/>
      <c r="O205" s="14"/>
      <c r="P205" s="14"/>
    </row>
    <row r="206" spans="2:16" x14ac:dyDescent="0.25">
      <c r="B206" s="16"/>
      <c r="C206" s="40" t="str">
        <f t="shared" si="0"/>
        <v/>
      </c>
      <c r="D206" s="13"/>
      <c r="E206" s="43" t="str">
        <f t="array" ref="E206">IF(B206="","",IFERROR(INDEX($H$1:H205,LARGE(IF($B$1:B205=B206,ROW($A$1:A205)),1)),VLOOKUP(B206,listepdt,5,0)))</f>
        <v/>
      </c>
      <c r="F206" s="14"/>
      <c r="G206" s="14"/>
      <c r="H206" s="14"/>
      <c r="I206" s="14" t="str">
        <f t="shared" si="4"/>
        <v/>
      </c>
      <c r="J206" s="14"/>
      <c r="K206" s="14"/>
      <c r="L206" s="14"/>
      <c r="M206" s="14"/>
      <c r="N206" s="14"/>
      <c r="O206" s="14"/>
      <c r="P206" s="14"/>
    </row>
    <row r="207" spans="2:16" x14ac:dyDescent="0.25">
      <c r="B207" s="16"/>
      <c r="C207" s="40" t="str">
        <f t="shared" si="0"/>
        <v/>
      </c>
      <c r="D207" s="13"/>
      <c r="E207" s="43" t="str">
        <f t="array" ref="E207">IF(B207="","",IFERROR(INDEX($H$1:H206,LARGE(IF($B$1:B206=B207,ROW($A$1:A206)),1)),VLOOKUP(B207,listepdt,5,0)))</f>
        <v/>
      </c>
      <c r="F207" s="14"/>
      <c r="G207" s="14"/>
      <c r="H207" s="14"/>
      <c r="I207" s="14" t="str">
        <f t="shared" si="4"/>
        <v/>
      </c>
      <c r="J207" s="14"/>
      <c r="K207" s="14"/>
      <c r="L207" s="14"/>
      <c r="M207" s="14"/>
      <c r="N207" s="14"/>
      <c r="O207" s="14"/>
      <c r="P207" s="14"/>
    </row>
    <row r="208" spans="2:16" x14ac:dyDescent="0.25">
      <c r="B208" s="16"/>
      <c r="C208" s="40" t="str">
        <f t="shared" si="0"/>
        <v/>
      </c>
      <c r="D208" s="13"/>
      <c r="E208" s="43" t="str">
        <f t="array" ref="E208">IF(B208="","",IFERROR(INDEX($H$1:H207,LARGE(IF($B$1:B207=B208,ROW($A$1:A207)),1)),VLOOKUP(B208,listepdt,5,0)))</f>
        <v/>
      </c>
      <c r="F208" s="14"/>
      <c r="G208" s="14"/>
      <c r="H208" s="14"/>
      <c r="I208" s="14" t="str">
        <f t="shared" si="4"/>
        <v/>
      </c>
      <c r="J208" s="14"/>
      <c r="K208" s="14"/>
      <c r="L208" s="14"/>
      <c r="M208" s="14"/>
      <c r="N208" s="14"/>
      <c r="O208" s="14"/>
      <c r="P208" s="14"/>
    </row>
    <row r="209" spans="2:16" x14ac:dyDescent="0.25">
      <c r="B209" s="16"/>
      <c r="C209" s="40" t="str">
        <f t="shared" si="0"/>
        <v/>
      </c>
      <c r="D209" s="13"/>
      <c r="E209" s="43" t="str">
        <f t="array" ref="E209">IF(B209="","",IFERROR(INDEX($H$1:H208,LARGE(IF($B$1:B208=B209,ROW($A$1:A208)),1)),VLOOKUP(B209,listepdt,5,0)))</f>
        <v/>
      </c>
      <c r="F209" s="14"/>
      <c r="G209" s="14"/>
      <c r="H209" s="14"/>
      <c r="I209" s="14" t="str">
        <f t="shared" si="4"/>
        <v/>
      </c>
      <c r="J209" s="14"/>
      <c r="K209" s="14"/>
      <c r="L209" s="14"/>
      <c r="M209" s="14"/>
      <c r="N209" s="14"/>
      <c r="O209" s="14"/>
      <c r="P209" s="14"/>
    </row>
    <row r="210" spans="2:16" x14ac:dyDescent="0.25">
      <c r="B210" s="16"/>
      <c r="C210" s="40" t="str">
        <f t="shared" si="0"/>
        <v/>
      </c>
      <c r="D210" s="13"/>
      <c r="E210" s="43" t="str">
        <f t="array" ref="E210">IF(B210="","",IFERROR(INDEX($H$1:H209,LARGE(IF($B$1:B209=B210,ROW($A$1:A209)),1)),VLOOKUP(B210,listepdt,5,0)))</f>
        <v/>
      </c>
      <c r="F210" s="14"/>
      <c r="G210" s="14"/>
      <c r="H210" s="14"/>
      <c r="I210" s="14" t="str">
        <f t="shared" si="4"/>
        <v/>
      </c>
      <c r="J210" s="14"/>
      <c r="K210" s="14"/>
      <c r="L210" s="14"/>
      <c r="M210" s="14"/>
      <c r="N210" s="14"/>
      <c r="O210" s="14"/>
      <c r="P210" s="14"/>
    </row>
    <row r="211" spans="2:16" x14ac:dyDescent="0.25">
      <c r="B211" s="16"/>
      <c r="C211" s="40" t="str">
        <f t="shared" si="0"/>
        <v/>
      </c>
      <c r="D211" s="13"/>
      <c r="E211" s="43" t="str">
        <f t="array" ref="E211">IF(B211="","",IFERROR(INDEX($H$1:H210,LARGE(IF($B$1:B210=B211,ROW($A$1:A210)),1)),VLOOKUP(B211,listepdt,5,0)))</f>
        <v/>
      </c>
      <c r="F211" s="14"/>
      <c r="G211" s="14"/>
      <c r="H211" s="14"/>
      <c r="I211" s="14" t="str">
        <f t="shared" si="4"/>
        <v/>
      </c>
      <c r="J211" s="14"/>
      <c r="K211" s="14"/>
      <c r="L211" s="14"/>
      <c r="M211" s="14"/>
      <c r="N211" s="14"/>
      <c r="O211" s="14"/>
      <c r="P211" s="14"/>
    </row>
    <row r="212" spans="2:16" x14ac:dyDescent="0.25">
      <c r="B212" s="16"/>
      <c r="C212" s="40" t="str">
        <f t="shared" si="0"/>
        <v/>
      </c>
      <c r="D212" s="13"/>
      <c r="E212" s="43" t="str">
        <f t="array" ref="E212">IF(B212="","",IFERROR(INDEX($H$1:H211,LARGE(IF($B$1:B211=B212,ROW($A$1:A211)),1)),VLOOKUP(B212,listepdt,5,0)))</f>
        <v/>
      </c>
      <c r="F212" s="14"/>
      <c r="G212" s="14"/>
      <c r="H212" s="14"/>
      <c r="I212" s="14" t="str">
        <f t="shared" si="4"/>
        <v/>
      </c>
      <c r="J212" s="14"/>
      <c r="K212" s="14"/>
      <c r="L212" s="14"/>
      <c r="M212" s="14"/>
      <c r="N212" s="14"/>
      <c r="O212" s="14"/>
      <c r="P212" s="14"/>
    </row>
    <row r="213" spans="2:16" x14ac:dyDescent="0.25">
      <c r="B213" s="16"/>
      <c r="C213" s="40" t="str">
        <f t="shared" si="0"/>
        <v/>
      </c>
      <c r="D213" s="13"/>
      <c r="E213" s="43" t="str">
        <f t="array" ref="E213">IF(B213="","",IFERROR(INDEX($H$1:H212,LARGE(IF($B$1:B212=B213,ROW($A$1:A212)),1)),VLOOKUP(B213,listepdt,5,0)))</f>
        <v/>
      </c>
      <c r="F213" s="14"/>
      <c r="G213" s="14"/>
      <c r="H213" s="14"/>
      <c r="I213" s="14" t="str">
        <f t="shared" ref="I213:I276" si="5">IF(B213="","",IF($H213&lt;$R$5,"A COMMANDER",""))</f>
        <v/>
      </c>
      <c r="J213" s="14"/>
      <c r="K213" s="14"/>
      <c r="L213" s="14"/>
      <c r="M213" s="14"/>
      <c r="N213" s="14"/>
      <c r="O213" s="14"/>
      <c r="P213" s="14"/>
    </row>
    <row r="214" spans="2:16" x14ac:dyDescent="0.25">
      <c r="B214" s="16"/>
      <c r="C214" s="40" t="str">
        <f t="shared" si="0"/>
        <v/>
      </c>
      <c r="D214" s="13"/>
      <c r="E214" s="43" t="str">
        <f t="array" ref="E214">IF(B214="","",IFERROR(INDEX($H$1:H213,LARGE(IF($B$1:B213=B214,ROW($A$1:A213)),1)),VLOOKUP(B214,listepdt,5,0)))</f>
        <v/>
      </c>
      <c r="F214" s="14"/>
      <c r="G214" s="14"/>
      <c r="H214" s="14"/>
      <c r="I214" s="14" t="str">
        <f t="shared" si="5"/>
        <v/>
      </c>
      <c r="J214" s="14"/>
      <c r="K214" s="14"/>
      <c r="L214" s="14"/>
      <c r="M214" s="14"/>
      <c r="N214" s="14"/>
      <c r="O214" s="14"/>
      <c r="P214" s="14"/>
    </row>
    <row r="215" spans="2:16" x14ac:dyDescent="0.25">
      <c r="B215" s="16"/>
      <c r="C215" s="40" t="str">
        <f t="shared" si="0"/>
        <v/>
      </c>
      <c r="D215" s="13"/>
      <c r="E215" s="43" t="str">
        <f t="array" ref="E215">IF(B215="","",IFERROR(INDEX($H$1:H214,LARGE(IF($B$1:B214=B215,ROW($A$1:A214)),1)),VLOOKUP(B215,listepdt,5,0)))</f>
        <v/>
      </c>
      <c r="F215" s="14"/>
      <c r="G215" s="14"/>
      <c r="H215" s="14"/>
      <c r="I215" s="14" t="str">
        <f t="shared" si="5"/>
        <v/>
      </c>
      <c r="J215" s="14"/>
      <c r="K215" s="14"/>
      <c r="L215" s="14"/>
      <c r="M215" s="14"/>
      <c r="N215" s="14"/>
      <c r="O215" s="14"/>
      <c r="P215" s="14"/>
    </row>
    <row r="216" spans="2:16" x14ac:dyDescent="0.25">
      <c r="B216" s="16"/>
      <c r="C216" s="40" t="str">
        <f t="shared" si="0"/>
        <v/>
      </c>
      <c r="D216" s="13"/>
      <c r="E216" s="43" t="str">
        <f t="array" ref="E216">IF(B216="","",IFERROR(INDEX($H$1:H215,LARGE(IF($B$1:B215=B216,ROW($A$1:A215)),1)),VLOOKUP(B216,listepdt,5,0)))</f>
        <v/>
      </c>
      <c r="F216" s="14"/>
      <c r="G216" s="14"/>
      <c r="H216" s="14"/>
      <c r="I216" s="14" t="str">
        <f t="shared" si="5"/>
        <v/>
      </c>
      <c r="J216" s="14"/>
      <c r="K216" s="14"/>
      <c r="L216" s="14"/>
      <c r="M216" s="14"/>
      <c r="N216" s="14"/>
      <c r="O216" s="14"/>
      <c r="P216" s="14"/>
    </row>
    <row r="217" spans="2:16" x14ac:dyDescent="0.25">
      <c r="B217" s="16"/>
      <c r="C217" s="40" t="str">
        <f t="shared" si="0"/>
        <v/>
      </c>
      <c r="D217" s="13"/>
      <c r="E217" s="43" t="str">
        <f t="array" ref="E217">IF(B217="","",IFERROR(INDEX($H$1:H216,LARGE(IF($B$1:B216=B217,ROW($A$1:A216)),1)),VLOOKUP(B217,listepdt,5,0)))</f>
        <v/>
      </c>
      <c r="F217" s="14"/>
      <c r="G217" s="14"/>
      <c r="H217" s="14"/>
      <c r="I217" s="14" t="str">
        <f t="shared" si="5"/>
        <v/>
      </c>
      <c r="J217" s="14"/>
      <c r="K217" s="14"/>
      <c r="L217" s="14"/>
      <c r="M217" s="14"/>
      <c r="N217" s="14"/>
      <c r="O217" s="14"/>
      <c r="P217" s="14"/>
    </row>
    <row r="218" spans="2:16" x14ac:dyDescent="0.25">
      <c r="B218" s="16"/>
      <c r="C218" s="40" t="str">
        <f t="shared" si="0"/>
        <v/>
      </c>
      <c r="D218" s="13"/>
      <c r="E218" s="43" t="str">
        <f t="array" ref="E218">IF(B218="","",IFERROR(INDEX($H$1:H217,LARGE(IF($B$1:B217=B218,ROW($A$1:A217)),1)),VLOOKUP(B218,listepdt,5,0)))</f>
        <v/>
      </c>
      <c r="F218" s="14"/>
      <c r="G218" s="14"/>
      <c r="H218" s="14"/>
      <c r="I218" s="14" t="str">
        <f t="shared" si="5"/>
        <v/>
      </c>
      <c r="J218" s="14"/>
      <c r="K218" s="14"/>
      <c r="L218" s="14"/>
      <c r="M218" s="14"/>
      <c r="N218" s="14"/>
      <c r="O218" s="14"/>
      <c r="P218" s="14"/>
    </row>
    <row r="219" spans="2:16" x14ac:dyDescent="0.25">
      <c r="B219" s="16"/>
      <c r="C219" s="40" t="str">
        <f t="shared" si="0"/>
        <v/>
      </c>
      <c r="D219" s="13"/>
      <c r="E219" s="43" t="str">
        <f t="array" ref="E219">IF(B219="","",IFERROR(INDEX($H$1:H218,LARGE(IF($B$1:B218=B219,ROW($A$1:A218)),1)),VLOOKUP(B219,listepdt,5,0)))</f>
        <v/>
      </c>
      <c r="F219" s="14"/>
      <c r="G219" s="14"/>
      <c r="H219" s="14"/>
      <c r="I219" s="14" t="str">
        <f t="shared" si="5"/>
        <v/>
      </c>
      <c r="J219" s="14"/>
      <c r="K219" s="14"/>
      <c r="L219" s="14"/>
      <c r="M219" s="14"/>
      <c r="N219" s="14"/>
      <c r="O219" s="14"/>
      <c r="P219" s="14"/>
    </row>
    <row r="220" spans="2:16" x14ac:dyDescent="0.25">
      <c r="B220" s="16"/>
      <c r="C220" s="40" t="str">
        <f t="shared" si="0"/>
        <v/>
      </c>
      <c r="D220" s="13"/>
      <c r="E220" s="43" t="str">
        <f t="array" ref="E220">IF(B220="","",IFERROR(INDEX($H$1:H219,LARGE(IF($B$1:B219=B220,ROW($A$1:A219)),1)),VLOOKUP(B220,listepdt,5,0)))</f>
        <v/>
      </c>
      <c r="F220" s="14"/>
      <c r="G220" s="14"/>
      <c r="H220" s="14"/>
      <c r="I220" s="14" t="str">
        <f t="shared" si="5"/>
        <v/>
      </c>
      <c r="J220" s="14"/>
      <c r="K220" s="14"/>
      <c r="L220" s="14"/>
      <c r="M220" s="14"/>
      <c r="N220" s="14"/>
      <c r="O220" s="14"/>
      <c r="P220" s="14"/>
    </row>
    <row r="221" spans="2:16" x14ac:dyDescent="0.25">
      <c r="B221" s="16"/>
      <c r="C221" s="40" t="str">
        <f t="shared" si="0"/>
        <v/>
      </c>
      <c r="D221" s="13"/>
      <c r="E221" s="43" t="str">
        <f t="array" ref="E221">IF(B221="","",IFERROR(INDEX($H$1:H220,LARGE(IF($B$1:B220=B221,ROW($A$1:A220)),1)),VLOOKUP(B221,listepdt,5,0)))</f>
        <v/>
      </c>
      <c r="F221" s="14"/>
      <c r="G221" s="14"/>
      <c r="H221" s="14"/>
      <c r="I221" s="14" t="str">
        <f t="shared" si="5"/>
        <v/>
      </c>
      <c r="J221" s="14"/>
      <c r="K221" s="14"/>
      <c r="L221" s="14"/>
      <c r="M221" s="14"/>
      <c r="N221" s="14"/>
      <c r="O221" s="14"/>
      <c r="P221" s="14"/>
    </row>
    <row r="222" spans="2:16" x14ac:dyDescent="0.25">
      <c r="B222" s="16"/>
      <c r="C222" s="40" t="str">
        <f t="shared" si="0"/>
        <v/>
      </c>
      <c r="D222" s="13"/>
      <c r="E222" s="43" t="str">
        <f t="array" ref="E222">IF(B222="","",IFERROR(INDEX($H$1:H221,LARGE(IF($B$1:B221=B222,ROW($A$1:A221)),1)),VLOOKUP(B222,listepdt,5,0)))</f>
        <v/>
      </c>
      <c r="F222" s="14"/>
      <c r="G222" s="14"/>
      <c r="H222" s="14"/>
      <c r="I222" s="14" t="str">
        <f t="shared" si="5"/>
        <v/>
      </c>
      <c r="J222" s="14"/>
      <c r="K222" s="14"/>
      <c r="L222" s="14"/>
      <c r="M222" s="14"/>
      <c r="N222" s="14"/>
      <c r="O222" s="14"/>
      <c r="P222" s="14"/>
    </row>
    <row r="223" spans="2:16" x14ac:dyDescent="0.25">
      <c r="B223" s="16"/>
      <c r="C223" s="40" t="str">
        <f t="shared" si="0"/>
        <v/>
      </c>
      <c r="D223" s="13"/>
      <c r="E223" s="43" t="str">
        <f t="array" ref="E223">IF(B223="","",IFERROR(INDEX($H$1:H222,LARGE(IF($B$1:B222=B223,ROW($A$1:A222)),1)),VLOOKUP(B223,listepdt,5,0)))</f>
        <v/>
      </c>
      <c r="F223" s="14"/>
      <c r="G223" s="14"/>
      <c r="H223" s="14"/>
      <c r="I223" s="14" t="str">
        <f t="shared" si="5"/>
        <v/>
      </c>
      <c r="J223" s="14"/>
      <c r="K223" s="14"/>
      <c r="L223" s="14"/>
      <c r="M223" s="14"/>
      <c r="N223" s="14"/>
      <c r="O223" s="14"/>
      <c r="P223" s="14"/>
    </row>
    <row r="224" spans="2:16" x14ac:dyDescent="0.25">
      <c r="B224" s="16"/>
      <c r="C224" s="40" t="str">
        <f t="shared" si="0"/>
        <v/>
      </c>
      <c r="D224" s="13"/>
      <c r="E224" s="43" t="str">
        <f t="array" ref="E224">IF(B224="","",IFERROR(INDEX($H$1:H223,LARGE(IF($B$1:B223=B224,ROW($A$1:A223)),1)),VLOOKUP(B224,listepdt,5,0)))</f>
        <v/>
      </c>
      <c r="F224" s="14"/>
      <c r="G224" s="14"/>
      <c r="H224" s="14"/>
      <c r="I224" s="14" t="str">
        <f t="shared" si="5"/>
        <v/>
      </c>
      <c r="J224" s="14"/>
      <c r="K224" s="14"/>
      <c r="L224" s="14"/>
      <c r="M224" s="14"/>
      <c r="N224" s="14"/>
      <c r="O224" s="14"/>
      <c r="P224" s="14"/>
    </row>
    <row r="225" spans="2:16" x14ac:dyDescent="0.25">
      <c r="B225" s="16"/>
      <c r="C225" s="40" t="str">
        <f t="shared" si="0"/>
        <v/>
      </c>
      <c r="D225" s="13"/>
      <c r="E225" s="43" t="str">
        <f t="array" ref="E225">IF(B225="","",IFERROR(INDEX($H$1:H224,LARGE(IF($B$1:B224=B225,ROW($A$1:A224)),1)),VLOOKUP(B225,listepdt,5,0)))</f>
        <v/>
      </c>
      <c r="F225" s="14"/>
      <c r="G225" s="14"/>
      <c r="H225" s="14"/>
      <c r="I225" s="14" t="str">
        <f t="shared" si="5"/>
        <v/>
      </c>
      <c r="J225" s="14"/>
      <c r="K225" s="14"/>
      <c r="L225" s="14"/>
      <c r="M225" s="14"/>
      <c r="N225" s="14"/>
      <c r="O225" s="14"/>
      <c r="P225" s="14"/>
    </row>
    <row r="226" spans="2:16" x14ac:dyDescent="0.25">
      <c r="B226" s="16"/>
      <c r="C226" s="40" t="str">
        <f t="shared" si="0"/>
        <v/>
      </c>
      <c r="D226" s="13"/>
      <c r="E226" s="43" t="str">
        <f t="array" ref="E226">IF(B226="","",IFERROR(INDEX($H$1:H225,LARGE(IF($B$1:B225=B226,ROW($A$1:A225)),1)),VLOOKUP(B226,listepdt,5,0)))</f>
        <v/>
      </c>
      <c r="F226" s="14"/>
      <c r="G226" s="14"/>
      <c r="H226" s="14"/>
      <c r="I226" s="14" t="str">
        <f t="shared" si="5"/>
        <v/>
      </c>
      <c r="J226" s="14"/>
      <c r="K226" s="14"/>
      <c r="L226" s="14"/>
      <c r="M226" s="14"/>
      <c r="N226" s="14"/>
      <c r="O226" s="14"/>
      <c r="P226" s="14"/>
    </row>
    <row r="227" spans="2:16" x14ac:dyDescent="0.25">
      <c r="B227" s="16"/>
      <c r="C227" s="40" t="str">
        <f t="shared" si="0"/>
        <v/>
      </c>
      <c r="D227" s="13"/>
      <c r="E227" s="43" t="str">
        <f t="array" ref="E227">IF(B227="","",IFERROR(INDEX($H$1:H226,LARGE(IF($B$1:B226=B227,ROW($A$1:A226)),1)),VLOOKUP(B227,listepdt,5,0)))</f>
        <v/>
      </c>
      <c r="F227" s="14"/>
      <c r="G227" s="14"/>
      <c r="H227" s="14"/>
      <c r="I227" s="14" t="str">
        <f t="shared" si="5"/>
        <v/>
      </c>
      <c r="J227" s="14"/>
      <c r="K227" s="14"/>
      <c r="L227" s="14"/>
      <c r="M227" s="14"/>
      <c r="N227" s="14"/>
      <c r="O227" s="14"/>
      <c r="P227" s="14"/>
    </row>
    <row r="228" spans="2:16" x14ac:dyDescent="0.25">
      <c r="B228" s="16"/>
      <c r="C228" s="40" t="str">
        <f t="shared" si="0"/>
        <v/>
      </c>
      <c r="D228" s="13"/>
      <c r="E228" s="43" t="str">
        <f t="array" ref="E228">IF(B228="","",IFERROR(INDEX($H$1:H227,LARGE(IF($B$1:B227=B228,ROW($A$1:A227)),1)),VLOOKUP(B228,listepdt,5,0)))</f>
        <v/>
      </c>
      <c r="F228" s="14"/>
      <c r="G228" s="14"/>
      <c r="H228" s="14"/>
      <c r="I228" s="14" t="str">
        <f t="shared" si="5"/>
        <v/>
      </c>
      <c r="J228" s="14"/>
      <c r="K228" s="14"/>
      <c r="L228" s="14"/>
      <c r="M228" s="14"/>
      <c r="N228" s="14"/>
      <c r="O228" s="14"/>
      <c r="P228" s="14"/>
    </row>
    <row r="229" spans="2:16" x14ac:dyDescent="0.25">
      <c r="B229" s="16"/>
      <c r="C229" s="40" t="str">
        <f t="shared" si="0"/>
        <v/>
      </c>
      <c r="D229" s="13"/>
      <c r="E229" s="43" t="str">
        <f t="array" ref="E229">IF(B229="","",IFERROR(INDEX($H$1:H228,LARGE(IF($B$1:B228=B229,ROW($A$1:A228)),1)),VLOOKUP(B229,listepdt,5,0)))</f>
        <v/>
      </c>
      <c r="F229" s="14"/>
      <c r="G229" s="14"/>
      <c r="H229" s="14"/>
      <c r="I229" s="14" t="str">
        <f t="shared" si="5"/>
        <v/>
      </c>
      <c r="J229" s="14"/>
      <c r="K229" s="14"/>
      <c r="L229" s="14"/>
      <c r="M229" s="14"/>
      <c r="N229" s="14"/>
      <c r="O229" s="14"/>
      <c r="P229" s="14"/>
    </row>
    <row r="230" spans="2:16" x14ac:dyDescent="0.25">
      <c r="B230" s="16"/>
      <c r="C230" s="40" t="str">
        <f t="shared" si="0"/>
        <v/>
      </c>
      <c r="D230" s="13"/>
      <c r="E230" s="43" t="str">
        <f t="array" ref="E230">IF(B230="","",IFERROR(INDEX($H$1:H229,LARGE(IF($B$1:B229=B230,ROW($A$1:A229)),1)),VLOOKUP(B230,listepdt,5,0)))</f>
        <v/>
      </c>
      <c r="F230" s="14"/>
      <c r="G230" s="14"/>
      <c r="H230" s="14"/>
      <c r="I230" s="14" t="str">
        <f t="shared" si="5"/>
        <v/>
      </c>
      <c r="J230" s="14"/>
      <c r="K230" s="14"/>
      <c r="L230" s="14"/>
      <c r="M230" s="14"/>
      <c r="N230" s="14"/>
      <c r="O230" s="14"/>
      <c r="P230" s="14"/>
    </row>
    <row r="231" spans="2:16" x14ac:dyDescent="0.25">
      <c r="B231" s="16"/>
      <c r="C231" s="40" t="str">
        <f t="shared" si="0"/>
        <v/>
      </c>
      <c r="D231" s="13"/>
      <c r="E231" s="43" t="str">
        <f t="array" ref="E231">IF(B231="","",IFERROR(INDEX($H$1:H230,LARGE(IF($B$1:B230=B231,ROW($A$1:A230)),1)),VLOOKUP(B231,listepdt,5,0)))</f>
        <v/>
      </c>
      <c r="F231" s="14"/>
      <c r="G231" s="14"/>
      <c r="H231" s="14"/>
      <c r="I231" s="14" t="str">
        <f t="shared" si="5"/>
        <v/>
      </c>
      <c r="J231" s="14"/>
      <c r="K231" s="14"/>
      <c r="L231" s="14"/>
      <c r="M231" s="14"/>
      <c r="N231" s="14"/>
      <c r="O231" s="14"/>
      <c r="P231" s="14"/>
    </row>
    <row r="232" spans="2:16" x14ac:dyDescent="0.25">
      <c r="B232" s="16"/>
      <c r="C232" s="40" t="str">
        <f t="shared" si="0"/>
        <v/>
      </c>
      <c r="D232" s="13"/>
      <c r="E232" s="43" t="str">
        <f t="array" ref="E232">IF(B232="","",IFERROR(INDEX($H$1:H231,LARGE(IF($B$1:B231=B232,ROW($A$1:A231)),1)),VLOOKUP(B232,listepdt,5,0)))</f>
        <v/>
      </c>
      <c r="F232" s="14"/>
      <c r="G232" s="14"/>
      <c r="H232" s="14"/>
      <c r="I232" s="14" t="str">
        <f t="shared" si="5"/>
        <v/>
      </c>
      <c r="J232" s="14"/>
      <c r="K232" s="14"/>
      <c r="L232" s="14"/>
      <c r="M232" s="14"/>
      <c r="N232" s="14"/>
      <c r="O232" s="14"/>
      <c r="P232" s="14"/>
    </row>
    <row r="233" spans="2:16" x14ac:dyDescent="0.25">
      <c r="B233" s="16"/>
      <c r="C233" s="40" t="str">
        <f t="shared" si="0"/>
        <v/>
      </c>
      <c r="D233" s="13"/>
      <c r="E233" s="43" t="str">
        <f t="array" ref="E233">IF(B233="","",IFERROR(INDEX($H$1:H232,LARGE(IF($B$1:B232=B233,ROW($A$1:A232)),1)),VLOOKUP(B233,listepdt,5,0)))</f>
        <v/>
      </c>
      <c r="F233" s="14"/>
      <c r="G233" s="14"/>
      <c r="H233" s="14"/>
      <c r="I233" s="14" t="str">
        <f t="shared" si="5"/>
        <v/>
      </c>
      <c r="J233" s="14"/>
      <c r="K233" s="14"/>
      <c r="L233" s="14"/>
      <c r="M233" s="14"/>
      <c r="N233" s="14"/>
      <c r="O233" s="14"/>
      <c r="P233" s="14"/>
    </row>
    <row r="234" spans="2:16" x14ac:dyDescent="0.25">
      <c r="B234" s="16"/>
      <c r="C234" s="40" t="str">
        <f t="shared" si="0"/>
        <v/>
      </c>
      <c r="D234" s="13"/>
      <c r="E234" s="43" t="str">
        <f t="array" ref="E234">IF(B234="","",IFERROR(INDEX($H$1:H233,LARGE(IF($B$1:B233=B234,ROW($A$1:A233)),1)),VLOOKUP(B234,listepdt,5,0)))</f>
        <v/>
      </c>
      <c r="F234" s="14"/>
      <c r="G234" s="14"/>
      <c r="H234" s="14"/>
      <c r="I234" s="14" t="str">
        <f t="shared" si="5"/>
        <v/>
      </c>
      <c r="J234" s="14"/>
      <c r="K234" s="14"/>
      <c r="L234" s="14"/>
      <c r="M234" s="14"/>
      <c r="N234" s="14"/>
      <c r="O234" s="14"/>
      <c r="P234" s="14"/>
    </row>
    <row r="235" spans="2:16" x14ac:dyDescent="0.25">
      <c r="B235" s="16"/>
      <c r="C235" s="40" t="str">
        <f t="shared" si="0"/>
        <v/>
      </c>
      <c r="D235" s="13"/>
      <c r="E235" s="43" t="str">
        <f t="array" ref="E235">IF(B235="","",IFERROR(INDEX($H$1:H234,LARGE(IF($B$1:B234=B235,ROW($A$1:A234)),1)),VLOOKUP(B235,listepdt,5,0)))</f>
        <v/>
      </c>
      <c r="F235" s="14"/>
      <c r="G235" s="14"/>
      <c r="H235" s="14"/>
      <c r="I235" s="14" t="str">
        <f t="shared" si="5"/>
        <v/>
      </c>
      <c r="J235" s="14"/>
      <c r="K235" s="14"/>
      <c r="L235" s="14"/>
      <c r="M235" s="14"/>
      <c r="N235" s="14"/>
      <c r="O235" s="14"/>
      <c r="P235" s="14"/>
    </row>
    <row r="236" spans="2:16" x14ac:dyDescent="0.25">
      <c r="B236" s="16"/>
      <c r="C236" s="40" t="str">
        <f t="shared" si="0"/>
        <v/>
      </c>
      <c r="D236" s="13"/>
      <c r="E236" s="43" t="str">
        <f t="array" ref="E236">IF(B236="","",IFERROR(INDEX($H$1:H235,LARGE(IF($B$1:B235=B236,ROW($A$1:A235)),1)),VLOOKUP(B236,listepdt,5,0)))</f>
        <v/>
      </c>
      <c r="F236" s="14"/>
      <c r="G236" s="14"/>
      <c r="H236" s="14"/>
      <c r="I236" s="14" t="str">
        <f t="shared" si="5"/>
        <v/>
      </c>
      <c r="J236" s="14"/>
      <c r="K236" s="14"/>
      <c r="L236" s="14"/>
      <c r="M236" s="14"/>
      <c r="N236" s="14"/>
      <c r="O236" s="14"/>
      <c r="P236" s="14"/>
    </row>
    <row r="237" spans="2:16" x14ac:dyDescent="0.25">
      <c r="B237" s="16"/>
      <c r="C237" s="40" t="str">
        <f t="shared" si="0"/>
        <v/>
      </c>
      <c r="D237" s="13"/>
      <c r="E237" s="43" t="str">
        <f t="array" ref="E237">IF(B237="","",IFERROR(INDEX($H$1:H236,LARGE(IF($B$1:B236=B237,ROW($A$1:A236)),1)),VLOOKUP(B237,listepdt,5,0)))</f>
        <v/>
      </c>
      <c r="F237" s="14"/>
      <c r="G237" s="14"/>
      <c r="H237" s="14"/>
      <c r="I237" s="14" t="str">
        <f t="shared" si="5"/>
        <v/>
      </c>
      <c r="J237" s="14"/>
      <c r="K237" s="14"/>
      <c r="L237" s="14"/>
      <c r="M237" s="14"/>
      <c r="N237" s="14"/>
      <c r="O237" s="14"/>
      <c r="P237" s="14"/>
    </row>
    <row r="238" spans="2:16" x14ac:dyDescent="0.25">
      <c r="B238" s="16"/>
      <c r="C238" s="40" t="str">
        <f t="shared" si="0"/>
        <v/>
      </c>
      <c r="D238" s="13"/>
      <c r="E238" s="43" t="str">
        <f t="array" ref="E238">IF(B238="","",IFERROR(INDEX($H$1:H237,LARGE(IF($B$1:B237=B238,ROW($A$1:A237)),1)),VLOOKUP(B238,listepdt,5,0)))</f>
        <v/>
      </c>
      <c r="F238" s="14"/>
      <c r="G238" s="14"/>
      <c r="H238" s="14"/>
      <c r="I238" s="14" t="str">
        <f t="shared" si="5"/>
        <v/>
      </c>
      <c r="J238" s="14"/>
      <c r="K238" s="14"/>
      <c r="L238" s="14"/>
      <c r="M238" s="14"/>
      <c r="N238" s="14"/>
      <c r="O238" s="14"/>
      <c r="P238" s="14"/>
    </row>
    <row r="239" spans="2:16" x14ac:dyDescent="0.25">
      <c r="B239" s="16"/>
      <c r="C239" s="40" t="str">
        <f t="shared" si="0"/>
        <v/>
      </c>
      <c r="D239" s="13"/>
      <c r="E239" s="43" t="str">
        <f t="array" ref="E239">IF(B239="","",IFERROR(INDEX($H$1:H238,LARGE(IF($B$1:B238=B239,ROW($A$1:A238)),1)),VLOOKUP(B239,listepdt,5,0)))</f>
        <v/>
      </c>
      <c r="F239" s="14"/>
      <c r="G239" s="14"/>
      <c r="H239" s="14"/>
      <c r="I239" s="14" t="str">
        <f t="shared" si="5"/>
        <v/>
      </c>
      <c r="J239" s="14"/>
      <c r="K239" s="14"/>
      <c r="L239" s="14"/>
      <c r="M239" s="14"/>
      <c r="N239" s="14"/>
      <c r="O239" s="14"/>
      <c r="P239" s="14"/>
    </row>
    <row r="240" spans="2:16" x14ac:dyDescent="0.25">
      <c r="B240" s="16"/>
      <c r="C240" s="40" t="str">
        <f t="shared" si="0"/>
        <v/>
      </c>
      <c r="D240" s="13"/>
      <c r="E240" s="43" t="str">
        <f t="array" ref="E240">IF(B240="","",IFERROR(INDEX($H$1:H239,LARGE(IF($B$1:B239=B240,ROW($A$1:A239)),1)),VLOOKUP(B240,listepdt,5,0)))</f>
        <v/>
      </c>
      <c r="F240" s="14"/>
      <c r="G240" s="14"/>
      <c r="H240" s="14"/>
      <c r="I240" s="14" t="str">
        <f t="shared" si="5"/>
        <v/>
      </c>
      <c r="J240" s="14"/>
      <c r="K240" s="14"/>
      <c r="L240" s="14"/>
      <c r="M240" s="14"/>
      <c r="N240" s="14"/>
      <c r="O240" s="14"/>
      <c r="P240" s="14"/>
    </row>
    <row r="241" spans="2:16" x14ac:dyDescent="0.25">
      <c r="B241" s="16"/>
      <c r="C241" s="40" t="str">
        <f t="shared" si="0"/>
        <v/>
      </c>
      <c r="D241" s="13"/>
      <c r="E241" s="43" t="str">
        <f t="array" ref="E241">IF(B241="","",IFERROR(INDEX($H$1:H240,LARGE(IF($B$1:B240=B241,ROW($A$1:A240)),1)),VLOOKUP(B241,listepdt,5,0)))</f>
        <v/>
      </c>
      <c r="F241" s="14"/>
      <c r="G241" s="14"/>
      <c r="H241" s="14"/>
      <c r="I241" s="14" t="str">
        <f t="shared" si="5"/>
        <v/>
      </c>
      <c r="J241" s="14"/>
      <c r="K241" s="14"/>
      <c r="L241" s="14"/>
      <c r="M241" s="14"/>
      <c r="N241" s="14"/>
      <c r="O241" s="14"/>
      <c r="P241" s="14"/>
    </row>
    <row r="242" spans="2:16" x14ac:dyDescent="0.25">
      <c r="B242" s="16"/>
      <c r="C242" s="40" t="str">
        <f t="shared" si="0"/>
        <v/>
      </c>
      <c r="D242" s="13"/>
      <c r="E242" s="43" t="str">
        <f t="array" ref="E242">IF(B242="","",IFERROR(INDEX($H$1:H241,LARGE(IF($B$1:B241=B242,ROW($A$1:A241)),1)),VLOOKUP(B242,listepdt,5,0)))</f>
        <v/>
      </c>
      <c r="F242" s="14"/>
      <c r="G242" s="14"/>
      <c r="H242" s="14"/>
      <c r="I242" s="14" t="str">
        <f t="shared" si="5"/>
        <v/>
      </c>
      <c r="J242" s="14"/>
      <c r="K242" s="14"/>
      <c r="L242" s="14"/>
      <c r="M242" s="14"/>
      <c r="N242" s="14"/>
      <c r="O242" s="14"/>
      <c r="P242" s="14"/>
    </row>
    <row r="243" spans="2:16" x14ac:dyDescent="0.25">
      <c r="B243" s="16"/>
      <c r="C243" s="40" t="str">
        <f t="shared" si="0"/>
        <v/>
      </c>
      <c r="D243" s="13"/>
      <c r="E243" s="43" t="str">
        <f t="array" ref="E243">IF(B243="","",IFERROR(INDEX($H$1:H242,LARGE(IF($B$1:B242=B243,ROW($A$1:A242)),1)),VLOOKUP(B243,listepdt,5,0)))</f>
        <v/>
      </c>
      <c r="F243" s="14"/>
      <c r="G243" s="14"/>
      <c r="H243" s="14"/>
      <c r="I243" s="14" t="str">
        <f t="shared" si="5"/>
        <v/>
      </c>
      <c r="J243" s="14"/>
      <c r="K243" s="14"/>
      <c r="L243" s="14"/>
      <c r="M243" s="14"/>
      <c r="N243" s="14"/>
      <c r="O243" s="14"/>
      <c r="P243" s="14"/>
    </row>
    <row r="244" spans="2:16" x14ac:dyDescent="0.25">
      <c r="B244" s="16"/>
      <c r="C244" s="40" t="str">
        <f t="shared" si="0"/>
        <v/>
      </c>
      <c r="D244" s="13"/>
      <c r="E244" s="43" t="str">
        <f t="array" ref="E244">IF(B244="","",IFERROR(INDEX($H$1:H243,LARGE(IF($B$1:B243=B244,ROW($A$1:A243)),1)),VLOOKUP(B244,listepdt,5,0)))</f>
        <v/>
      </c>
      <c r="F244" s="14"/>
      <c r="G244" s="14"/>
      <c r="H244" s="14"/>
      <c r="I244" s="14" t="str">
        <f t="shared" si="5"/>
        <v/>
      </c>
      <c r="J244" s="14"/>
      <c r="K244" s="14"/>
      <c r="L244" s="14"/>
      <c r="M244" s="14"/>
      <c r="N244" s="14"/>
      <c r="O244" s="14"/>
      <c r="P244" s="14"/>
    </row>
    <row r="245" spans="2:16" x14ac:dyDescent="0.25">
      <c r="B245" s="16"/>
      <c r="C245" s="40" t="str">
        <f t="shared" si="0"/>
        <v/>
      </c>
      <c r="D245" s="13"/>
      <c r="E245" s="43" t="str">
        <f t="array" ref="E245">IF(B245="","",IFERROR(INDEX($H$1:H244,LARGE(IF($B$1:B244=B245,ROW($A$1:A244)),1)),VLOOKUP(B245,listepdt,5,0)))</f>
        <v/>
      </c>
      <c r="F245" s="14"/>
      <c r="G245" s="14"/>
      <c r="H245" s="14"/>
      <c r="I245" s="14" t="str">
        <f t="shared" si="5"/>
        <v/>
      </c>
      <c r="J245" s="14"/>
      <c r="K245" s="14"/>
      <c r="L245" s="14"/>
      <c r="M245" s="14"/>
      <c r="N245" s="14"/>
      <c r="O245" s="14"/>
      <c r="P245" s="14"/>
    </row>
    <row r="246" spans="2:16" x14ac:dyDescent="0.25">
      <c r="B246" s="16"/>
      <c r="C246" s="40" t="str">
        <f t="shared" si="0"/>
        <v/>
      </c>
      <c r="D246" s="13"/>
      <c r="E246" s="43" t="str">
        <f t="array" ref="E246">IF(B246="","",IFERROR(INDEX($H$1:H245,LARGE(IF($B$1:B245=B246,ROW($A$1:A245)),1)),VLOOKUP(B246,listepdt,5,0)))</f>
        <v/>
      </c>
      <c r="F246" s="14"/>
      <c r="G246" s="14"/>
      <c r="H246" s="14"/>
      <c r="I246" s="14" t="str">
        <f t="shared" si="5"/>
        <v/>
      </c>
      <c r="J246" s="14"/>
      <c r="K246" s="14"/>
      <c r="L246" s="14"/>
      <c r="M246" s="14"/>
      <c r="N246" s="14"/>
      <c r="O246" s="14"/>
      <c r="P246" s="14"/>
    </row>
    <row r="247" spans="2:16" x14ac:dyDescent="0.25">
      <c r="B247" s="16"/>
      <c r="C247" s="40" t="str">
        <f t="shared" si="0"/>
        <v/>
      </c>
      <c r="D247" s="13"/>
      <c r="E247" s="43" t="str">
        <f t="array" ref="E247">IF(B247="","",IFERROR(INDEX($H$1:H246,LARGE(IF($B$1:B246=B247,ROW($A$1:A246)),1)),VLOOKUP(B247,listepdt,5,0)))</f>
        <v/>
      </c>
      <c r="F247" s="14"/>
      <c r="G247" s="14"/>
      <c r="H247" s="14"/>
      <c r="I247" s="14" t="str">
        <f t="shared" si="5"/>
        <v/>
      </c>
      <c r="J247" s="14"/>
      <c r="K247" s="14"/>
      <c r="L247" s="14"/>
      <c r="M247" s="14"/>
      <c r="N247" s="14"/>
      <c r="O247" s="14"/>
      <c r="P247" s="14"/>
    </row>
    <row r="248" spans="2:16" x14ac:dyDescent="0.25">
      <c r="B248" s="16"/>
      <c r="C248" s="40" t="str">
        <f t="shared" si="0"/>
        <v/>
      </c>
      <c r="D248" s="13"/>
      <c r="E248" s="43" t="str">
        <f t="array" ref="E248">IF(B248="","",IFERROR(INDEX($H$1:H247,LARGE(IF($B$1:B247=B248,ROW($A$1:A247)),1)),VLOOKUP(B248,listepdt,5,0)))</f>
        <v/>
      </c>
      <c r="F248" s="14"/>
      <c r="G248" s="14"/>
      <c r="H248" s="14"/>
      <c r="I248" s="14" t="str">
        <f t="shared" si="5"/>
        <v/>
      </c>
      <c r="J248" s="14"/>
      <c r="K248" s="14"/>
      <c r="L248" s="14"/>
      <c r="M248" s="14"/>
      <c r="N248" s="14"/>
      <c r="O248" s="14"/>
      <c r="P248" s="14"/>
    </row>
    <row r="249" spans="2:16" x14ac:dyDescent="0.25">
      <c r="B249" s="16"/>
      <c r="C249" s="40" t="str">
        <f t="shared" si="0"/>
        <v/>
      </c>
      <c r="D249" s="13"/>
      <c r="E249" s="43" t="str">
        <f t="array" ref="E249">IF(B249="","",IFERROR(INDEX($H$1:H248,LARGE(IF($B$1:B248=B249,ROW($A$1:A248)),1)),VLOOKUP(B249,listepdt,5,0)))</f>
        <v/>
      </c>
      <c r="F249" s="14"/>
      <c r="G249" s="14"/>
      <c r="H249" s="14"/>
      <c r="I249" s="14" t="str">
        <f t="shared" si="5"/>
        <v/>
      </c>
      <c r="J249" s="14"/>
      <c r="K249" s="14"/>
      <c r="L249" s="14"/>
      <c r="M249" s="14"/>
      <c r="N249" s="14"/>
      <c r="O249" s="14"/>
      <c r="P249" s="14"/>
    </row>
    <row r="250" spans="2:16" x14ac:dyDescent="0.25">
      <c r="B250" s="16"/>
      <c r="C250" s="40" t="str">
        <f t="shared" si="0"/>
        <v/>
      </c>
      <c r="D250" s="13"/>
      <c r="E250" s="43" t="str">
        <f t="array" ref="E250">IF(B250="","",IFERROR(INDEX($H$1:H249,LARGE(IF($B$1:B249=B250,ROW($A$1:A249)),1)),VLOOKUP(B250,listepdt,5,0)))</f>
        <v/>
      </c>
      <c r="F250" s="14"/>
      <c r="G250" s="14"/>
      <c r="H250" s="14"/>
      <c r="I250" s="14" t="str">
        <f t="shared" si="5"/>
        <v/>
      </c>
      <c r="J250" s="14"/>
      <c r="K250" s="14"/>
      <c r="L250" s="14"/>
      <c r="M250" s="14"/>
      <c r="N250" s="14"/>
      <c r="O250" s="14"/>
      <c r="P250" s="14"/>
    </row>
    <row r="251" spans="2:16" x14ac:dyDescent="0.25">
      <c r="B251" s="16"/>
      <c r="C251" s="40" t="str">
        <f t="shared" si="0"/>
        <v/>
      </c>
      <c r="D251" s="13"/>
      <c r="E251" s="43" t="str">
        <f t="array" ref="E251">IF(B251="","",IFERROR(INDEX($H$1:H250,LARGE(IF($B$1:B250=B251,ROW($A$1:A250)),1)),VLOOKUP(B251,listepdt,5,0)))</f>
        <v/>
      </c>
      <c r="F251" s="14"/>
      <c r="G251" s="14"/>
      <c r="H251" s="14"/>
      <c r="I251" s="14" t="str">
        <f t="shared" si="5"/>
        <v/>
      </c>
      <c r="J251" s="14"/>
      <c r="K251" s="14"/>
      <c r="L251" s="14"/>
      <c r="M251" s="14"/>
      <c r="N251" s="14"/>
      <c r="O251" s="14"/>
      <c r="P251" s="14"/>
    </row>
    <row r="252" spans="2:16" x14ac:dyDescent="0.25">
      <c r="B252" s="16"/>
      <c r="C252" s="40" t="str">
        <f t="shared" si="0"/>
        <v/>
      </c>
      <c r="D252" s="13"/>
      <c r="E252" s="43" t="str">
        <f t="array" ref="E252">IF(B252="","",IFERROR(INDEX($H$1:H251,LARGE(IF($B$1:B251=B252,ROW($A$1:A251)),1)),VLOOKUP(B252,listepdt,5,0)))</f>
        <v/>
      </c>
      <c r="F252" s="14"/>
      <c r="G252" s="14"/>
      <c r="H252" s="14"/>
      <c r="I252" s="14" t="str">
        <f t="shared" si="5"/>
        <v/>
      </c>
      <c r="J252" s="14"/>
      <c r="K252" s="14"/>
      <c r="L252" s="14"/>
      <c r="M252" s="14"/>
      <c r="N252" s="14"/>
      <c r="O252" s="14"/>
      <c r="P252" s="14"/>
    </row>
    <row r="253" spans="2:16" x14ac:dyDescent="0.25">
      <c r="B253" s="16"/>
      <c r="C253" s="40" t="str">
        <f t="shared" si="0"/>
        <v/>
      </c>
      <c r="D253" s="13"/>
      <c r="E253" s="43" t="str">
        <f t="array" ref="E253">IF(B253="","",IFERROR(INDEX($H$1:H252,LARGE(IF($B$1:B252=B253,ROW($A$1:A252)),1)),VLOOKUP(B253,listepdt,5,0)))</f>
        <v/>
      </c>
      <c r="F253" s="14"/>
      <c r="G253" s="14"/>
      <c r="H253" s="14"/>
      <c r="I253" s="14" t="str">
        <f t="shared" si="5"/>
        <v/>
      </c>
      <c r="J253" s="14"/>
      <c r="K253" s="14"/>
      <c r="L253" s="14"/>
      <c r="M253" s="14"/>
      <c r="N253" s="14"/>
      <c r="O253" s="14"/>
      <c r="P253" s="14"/>
    </row>
    <row r="254" spans="2:16" x14ac:dyDescent="0.25">
      <c r="B254" s="16"/>
      <c r="C254" s="40" t="str">
        <f t="shared" si="0"/>
        <v/>
      </c>
      <c r="D254" s="13"/>
      <c r="E254" s="43" t="str">
        <f t="array" ref="E254">IF(B254="","",IFERROR(INDEX($H$1:H253,LARGE(IF($B$1:B253=B254,ROW($A$1:A253)),1)),VLOOKUP(B254,listepdt,5,0)))</f>
        <v/>
      </c>
      <c r="F254" s="14"/>
      <c r="G254" s="14"/>
      <c r="H254" s="14"/>
      <c r="I254" s="14" t="str">
        <f t="shared" si="5"/>
        <v/>
      </c>
      <c r="J254" s="14"/>
      <c r="K254" s="14"/>
      <c r="L254" s="14"/>
      <c r="M254" s="14"/>
      <c r="N254" s="14"/>
      <c r="O254" s="14"/>
      <c r="P254" s="14"/>
    </row>
    <row r="255" spans="2:16" x14ac:dyDescent="0.25">
      <c r="B255" s="16"/>
      <c r="C255" s="40" t="str">
        <f t="shared" si="0"/>
        <v/>
      </c>
      <c r="D255" s="13"/>
      <c r="E255" s="43" t="str">
        <f t="array" ref="E255">IF(B255="","",IFERROR(INDEX($H$1:H254,LARGE(IF($B$1:B254=B255,ROW($A$1:A254)),1)),VLOOKUP(B255,listepdt,5,0)))</f>
        <v/>
      </c>
      <c r="F255" s="14"/>
      <c r="G255" s="14"/>
      <c r="H255" s="14"/>
      <c r="I255" s="14" t="str">
        <f t="shared" si="5"/>
        <v/>
      </c>
      <c r="J255" s="14"/>
      <c r="K255" s="14"/>
      <c r="L255" s="14"/>
      <c r="M255" s="14"/>
      <c r="N255" s="14"/>
      <c r="O255" s="14"/>
      <c r="P255" s="14"/>
    </row>
    <row r="256" spans="2:16" x14ac:dyDescent="0.25">
      <c r="B256" s="16"/>
      <c r="C256" s="40" t="str">
        <f t="shared" si="0"/>
        <v/>
      </c>
      <c r="D256" s="13"/>
      <c r="E256" s="43" t="str">
        <f t="array" ref="E256">IF(B256="","",IFERROR(INDEX($H$1:H255,LARGE(IF($B$1:B255=B256,ROW($A$1:A255)),1)),VLOOKUP(B256,listepdt,5,0)))</f>
        <v/>
      </c>
      <c r="F256" s="14"/>
      <c r="G256" s="14"/>
      <c r="H256" s="14"/>
      <c r="I256" s="14" t="str">
        <f t="shared" si="5"/>
        <v/>
      </c>
      <c r="J256" s="14"/>
      <c r="K256" s="14"/>
      <c r="L256" s="14"/>
      <c r="M256" s="14"/>
      <c r="N256" s="14"/>
      <c r="O256" s="14"/>
      <c r="P256" s="14"/>
    </row>
    <row r="257" spans="2:16" x14ac:dyDescent="0.25">
      <c r="B257" s="16"/>
      <c r="C257" s="40" t="str">
        <f t="shared" ref="C257:C320" si="6">IF(ISBLANK(B257),"",VLOOKUP(B257,listepdt,2,0))</f>
        <v/>
      </c>
      <c r="D257" s="13"/>
      <c r="E257" s="43" t="str">
        <f t="array" ref="E257">IF(B257="","",IFERROR(INDEX($H$1:H256,LARGE(IF($B$1:B256=B257,ROW($A$1:A256)),1)),VLOOKUP(B257,listepdt,5,0)))</f>
        <v/>
      </c>
      <c r="F257" s="14"/>
      <c r="G257" s="14"/>
      <c r="H257" s="14"/>
      <c r="I257" s="14" t="str">
        <f t="shared" si="5"/>
        <v/>
      </c>
      <c r="J257" s="14"/>
      <c r="K257" s="14"/>
      <c r="L257" s="14"/>
      <c r="M257" s="14"/>
      <c r="N257" s="14"/>
      <c r="O257" s="14"/>
      <c r="P257" s="14"/>
    </row>
    <row r="258" spans="2:16" x14ac:dyDescent="0.25">
      <c r="B258" s="16"/>
      <c r="C258" s="40" t="str">
        <f t="shared" si="6"/>
        <v/>
      </c>
      <c r="D258" s="13"/>
      <c r="E258" s="43" t="str">
        <f t="array" ref="E258">IF(B258="","",IFERROR(INDEX($H$1:H257,LARGE(IF($B$1:B257=B258,ROW($A$1:A257)),1)),VLOOKUP(B258,listepdt,5,0)))</f>
        <v/>
      </c>
      <c r="F258" s="14"/>
      <c r="G258" s="14"/>
      <c r="H258" s="14"/>
      <c r="I258" s="14" t="str">
        <f t="shared" si="5"/>
        <v/>
      </c>
      <c r="J258" s="14"/>
      <c r="K258" s="14"/>
      <c r="L258" s="14"/>
      <c r="M258" s="14"/>
      <c r="N258" s="14"/>
      <c r="O258" s="14"/>
      <c r="P258" s="14"/>
    </row>
    <row r="259" spans="2:16" x14ac:dyDescent="0.25">
      <c r="B259" s="16"/>
      <c r="C259" s="40" t="str">
        <f t="shared" si="6"/>
        <v/>
      </c>
      <c r="D259" s="13"/>
      <c r="E259" s="43" t="str">
        <f t="array" ref="E259">IF(B259="","",IFERROR(INDEX($H$1:H258,LARGE(IF($B$1:B258=B259,ROW($A$1:A258)),1)),VLOOKUP(B259,listepdt,5,0)))</f>
        <v/>
      </c>
      <c r="F259" s="14"/>
      <c r="G259" s="14"/>
      <c r="H259" s="14"/>
      <c r="I259" s="14" t="str">
        <f t="shared" si="5"/>
        <v/>
      </c>
      <c r="J259" s="14"/>
      <c r="K259" s="14"/>
      <c r="L259" s="14"/>
      <c r="M259" s="14"/>
      <c r="N259" s="14"/>
      <c r="O259" s="14"/>
      <c r="P259" s="14"/>
    </row>
    <row r="260" spans="2:16" x14ac:dyDescent="0.25">
      <c r="B260" s="16"/>
      <c r="C260" s="40" t="str">
        <f t="shared" si="6"/>
        <v/>
      </c>
      <c r="D260" s="13"/>
      <c r="E260" s="43" t="str">
        <f t="array" ref="E260">IF(B260="","",IFERROR(INDEX($H$1:H259,LARGE(IF($B$1:B259=B260,ROW($A$1:A259)),1)),VLOOKUP(B260,listepdt,5,0)))</f>
        <v/>
      </c>
      <c r="F260" s="14"/>
      <c r="G260" s="14"/>
      <c r="H260" s="14"/>
      <c r="I260" s="14" t="str">
        <f t="shared" si="5"/>
        <v/>
      </c>
      <c r="J260" s="14"/>
      <c r="K260" s="14"/>
      <c r="L260" s="14"/>
      <c r="M260" s="14"/>
      <c r="N260" s="14"/>
      <c r="O260" s="14"/>
      <c r="P260" s="14"/>
    </row>
    <row r="261" spans="2:16" x14ac:dyDescent="0.25">
      <c r="B261" s="16"/>
      <c r="C261" s="40" t="str">
        <f t="shared" si="6"/>
        <v/>
      </c>
      <c r="D261" s="13"/>
      <c r="E261" s="43" t="str">
        <f t="array" ref="E261">IF(B261="","",IFERROR(INDEX($H$1:H260,LARGE(IF($B$1:B260=B261,ROW($A$1:A260)),1)),VLOOKUP(B261,listepdt,5,0)))</f>
        <v/>
      </c>
      <c r="F261" s="14"/>
      <c r="G261" s="14"/>
      <c r="H261" s="14"/>
      <c r="I261" s="14" t="str">
        <f t="shared" si="5"/>
        <v/>
      </c>
      <c r="J261" s="14"/>
      <c r="K261" s="14"/>
      <c r="L261" s="14"/>
      <c r="M261" s="14"/>
      <c r="N261" s="14"/>
      <c r="O261" s="14"/>
      <c r="P261" s="14"/>
    </row>
    <row r="262" spans="2:16" x14ac:dyDescent="0.25">
      <c r="B262" s="16"/>
      <c r="C262" s="40" t="str">
        <f t="shared" si="6"/>
        <v/>
      </c>
      <c r="D262" s="13"/>
      <c r="E262" s="43" t="str">
        <f t="array" ref="E262">IF(B262="","",IFERROR(INDEX($H$1:H261,LARGE(IF($B$1:B261=B262,ROW($A$1:A261)),1)),VLOOKUP(B262,listepdt,5,0)))</f>
        <v/>
      </c>
      <c r="F262" s="14"/>
      <c r="G262" s="14"/>
      <c r="H262" s="14"/>
      <c r="I262" s="14" t="str">
        <f t="shared" si="5"/>
        <v/>
      </c>
      <c r="J262" s="14"/>
      <c r="K262" s="14"/>
      <c r="L262" s="14"/>
      <c r="M262" s="14"/>
      <c r="N262" s="14"/>
      <c r="O262" s="14"/>
      <c r="P262" s="14"/>
    </row>
    <row r="263" spans="2:16" x14ac:dyDescent="0.25">
      <c r="B263" s="16"/>
      <c r="C263" s="40" t="str">
        <f t="shared" si="6"/>
        <v/>
      </c>
      <c r="D263" s="13"/>
      <c r="E263" s="43" t="str">
        <f t="array" ref="E263">IF(B263="","",IFERROR(INDEX($H$1:H262,LARGE(IF($B$1:B262=B263,ROW($A$1:A262)),1)),VLOOKUP(B263,listepdt,5,0)))</f>
        <v/>
      </c>
      <c r="F263" s="14"/>
      <c r="G263" s="14"/>
      <c r="H263" s="14"/>
      <c r="I263" s="14" t="str">
        <f t="shared" si="5"/>
        <v/>
      </c>
      <c r="J263" s="14"/>
      <c r="K263" s="14"/>
      <c r="L263" s="14"/>
      <c r="M263" s="14"/>
      <c r="N263" s="14"/>
      <c r="O263" s="14"/>
      <c r="P263" s="14"/>
    </row>
    <row r="264" spans="2:16" x14ac:dyDescent="0.25">
      <c r="B264" s="16"/>
      <c r="C264" s="40" t="str">
        <f t="shared" si="6"/>
        <v/>
      </c>
      <c r="D264" s="13"/>
      <c r="E264" s="43" t="str">
        <f t="array" ref="E264">IF(B264="","",IFERROR(INDEX($H$1:H263,LARGE(IF($B$1:B263=B264,ROW($A$1:A263)),1)),VLOOKUP(B264,listepdt,5,0)))</f>
        <v/>
      </c>
      <c r="F264" s="14"/>
      <c r="G264" s="14"/>
      <c r="H264" s="14"/>
      <c r="I264" s="14" t="str">
        <f t="shared" si="5"/>
        <v/>
      </c>
      <c r="J264" s="14"/>
      <c r="K264" s="14"/>
      <c r="L264" s="14"/>
      <c r="M264" s="14"/>
      <c r="N264" s="14"/>
      <c r="O264" s="14"/>
      <c r="P264" s="14"/>
    </row>
    <row r="265" spans="2:16" x14ac:dyDescent="0.25">
      <c r="B265" s="16"/>
      <c r="C265" s="40" t="str">
        <f t="shared" si="6"/>
        <v/>
      </c>
      <c r="D265" s="13"/>
      <c r="E265" s="43" t="str">
        <f t="array" ref="E265">IF(B265="","",IFERROR(INDEX($H$1:H264,LARGE(IF($B$1:B264=B265,ROW($A$1:A264)),1)),VLOOKUP(B265,listepdt,5,0)))</f>
        <v/>
      </c>
      <c r="F265" s="14"/>
      <c r="G265" s="14"/>
      <c r="H265" s="14"/>
      <c r="I265" s="14" t="str">
        <f t="shared" si="5"/>
        <v/>
      </c>
      <c r="J265" s="14"/>
      <c r="K265" s="14"/>
      <c r="L265" s="14"/>
      <c r="M265" s="14"/>
      <c r="N265" s="14"/>
      <c r="O265" s="14"/>
      <c r="P265" s="14"/>
    </row>
    <row r="266" spans="2:16" x14ac:dyDescent="0.25">
      <c r="B266" s="16"/>
      <c r="C266" s="40" t="str">
        <f t="shared" si="6"/>
        <v/>
      </c>
      <c r="D266" s="13"/>
      <c r="E266" s="43" t="str">
        <f t="array" ref="E266">IF(B266="","",IFERROR(INDEX($H$1:H265,LARGE(IF($B$1:B265=B266,ROW($A$1:A265)),1)),VLOOKUP(B266,listepdt,5,0)))</f>
        <v/>
      </c>
      <c r="F266" s="14"/>
      <c r="G266" s="14"/>
      <c r="H266" s="14"/>
      <c r="I266" s="14" t="str">
        <f t="shared" si="5"/>
        <v/>
      </c>
      <c r="J266" s="14"/>
      <c r="K266" s="14"/>
      <c r="L266" s="14"/>
      <c r="M266" s="14"/>
      <c r="N266" s="14"/>
      <c r="O266" s="14"/>
      <c r="P266" s="14"/>
    </row>
    <row r="267" spans="2:16" x14ac:dyDescent="0.25">
      <c r="B267" s="16"/>
      <c r="C267" s="40" t="str">
        <f t="shared" si="6"/>
        <v/>
      </c>
      <c r="D267" s="13"/>
      <c r="E267" s="43" t="str">
        <f t="array" ref="E267">IF(B267="","",IFERROR(INDEX($H$1:H266,LARGE(IF($B$1:B266=B267,ROW($A$1:A266)),1)),VLOOKUP(B267,listepdt,5,0)))</f>
        <v/>
      </c>
      <c r="F267" s="14"/>
      <c r="G267" s="14"/>
      <c r="H267" s="14"/>
      <c r="I267" s="14" t="str">
        <f t="shared" si="5"/>
        <v/>
      </c>
      <c r="J267" s="14"/>
      <c r="K267" s="14"/>
      <c r="L267" s="14"/>
      <c r="M267" s="14"/>
      <c r="N267" s="14"/>
      <c r="O267" s="14"/>
      <c r="P267" s="14"/>
    </row>
    <row r="268" spans="2:16" x14ac:dyDescent="0.25">
      <c r="B268" s="16"/>
      <c r="C268" s="40" t="str">
        <f t="shared" si="6"/>
        <v/>
      </c>
      <c r="D268" s="13"/>
      <c r="E268" s="43" t="str">
        <f t="array" ref="E268">IF(B268="","",IFERROR(INDEX($H$1:H267,LARGE(IF($B$1:B267=B268,ROW($A$1:A267)),1)),VLOOKUP(B268,listepdt,5,0)))</f>
        <v/>
      </c>
      <c r="F268" s="14"/>
      <c r="G268" s="14"/>
      <c r="H268" s="14"/>
      <c r="I268" s="14" t="str">
        <f t="shared" si="5"/>
        <v/>
      </c>
      <c r="J268" s="14"/>
      <c r="K268" s="14"/>
      <c r="L268" s="14"/>
      <c r="M268" s="14"/>
      <c r="N268" s="14"/>
      <c r="O268" s="14"/>
      <c r="P268" s="14"/>
    </row>
    <row r="269" spans="2:16" x14ac:dyDescent="0.25">
      <c r="B269" s="16"/>
      <c r="C269" s="40" t="str">
        <f t="shared" si="6"/>
        <v/>
      </c>
      <c r="D269" s="13"/>
      <c r="E269" s="43" t="str">
        <f t="array" ref="E269">IF(B269="","",IFERROR(INDEX($H$1:H268,LARGE(IF($B$1:B268=B269,ROW($A$1:A268)),1)),VLOOKUP(B269,listepdt,5,0)))</f>
        <v/>
      </c>
      <c r="F269" s="14"/>
      <c r="G269" s="14"/>
      <c r="H269" s="14"/>
      <c r="I269" s="14" t="str">
        <f t="shared" si="5"/>
        <v/>
      </c>
      <c r="J269" s="14"/>
      <c r="K269" s="14"/>
      <c r="L269" s="14"/>
      <c r="M269" s="14"/>
      <c r="N269" s="14"/>
      <c r="O269" s="14"/>
      <c r="P269" s="14"/>
    </row>
    <row r="270" spans="2:16" x14ac:dyDescent="0.25">
      <c r="B270" s="16"/>
      <c r="C270" s="40" t="str">
        <f t="shared" si="6"/>
        <v/>
      </c>
      <c r="D270" s="13"/>
      <c r="E270" s="43" t="str">
        <f t="array" ref="E270">IF(B270="","",IFERROR(INDEX($H$1:H269,LARGE(IF($B$1:B269=B270,ROW($A$1:A269)),1)),VLOOKUP(B270,listepdt,5,0)))</f>
        <v/>
      </c>
      <c r="F270" s="14"/>
      <c r="G270" s="14"/>
      <c r="H270" s="14"/>
      <c r="I270" s="14" t="str">
        <f t="shared" si="5"/>
        <v/>
      </c>
      <c r="J270" s="14"/>
      <c r="K270" s="14"/>
      <c r="L270" s="14"/>
      <c r="M270" s="14"/>
      <c r="N270" s="14"/>
      <c r="O270" s="14"/>
      <c r="P270" s="14"/>
    </row>
    <row r="271" spans="2:16" x14ac:dyDescent="0.25">
      <c r="B271" s="16"/>
      <c r="C271" s="40" t="str">
        <f t="shared" si="6"/>
        <v/>
      </c>
      <c r="D271" s="13"/>
      <c r="E271" s="43" t="str">
        <f t="array" ref="E271">IF(B271="","",IFERROR(INDEX($H$1:H270,LARGE(IF($B$1:B270=B271,ROW($A$1:A270)),1)),VLOOKUP(B271,listepdt,5,0)))</f>
        <v/>
      </c>
      <c r="F271" s="14"/>
      <c r="G271" s="14"/>
      <c r="H271" s="14"/>
      <c r="I271" s="14" t="str">
        <f t="shared" si="5"/>
        <v/>
      </c>
      <c r="J271" s="14"/>
      <c r="K271" s="14"/>
      <c r="L271" s="14"/>
      <c r="M271" s="14"/>
      <c r="N271" s="14"/>
      <c r="O271" s="14"/>
      <c r="P271" s="14"/>
    </row>
    <row r="272" spans="2:16" x14ac:dyDescent="0.25">
      <c r="B272" s="16"/>
      <c r="C272" s="40" t="str">
        <f t="shared" si="6"/>
        <v/>
      </c>
      <c r="D272" s="13"/>
      <c r="E272" s="43" t="str">
        <f t="array" ref="E272">IF(B272="","",IFERROR(INDEX($H$1:H271,LARGE(IF($B$1:B271=B272,ROW($A$1:A271)),1)),VLOOKUP(B272,listepdt,5,0)))</f>
        <v/>
      </c>
      <c r="F272" s="14"/>
      <c r="G272" s="14"/>
      <c r="H272" s="14"/>
      <c r="I272" s="14" t="str">
        <f t="shared" si="5"/>
        <v/>
      </c>
      <c r="J272" s="14"/>
      <c r="K272" s="14"/>
      <c r="L272" s="14"/>
      <c r="M272" s="14"/>
      <c r="N272" s="14"/>
      <c r="O272" s="14"/>
      <c r="P272" s="14"/>
    </row>
    <row r="273" spans="2:16" x14ac:dyDescent="0.25">
      <c r="B273" s="16"/>
      <c r="C273" s="40" t="str">
        <f t="shared" si="6"/>
        <v/>
      </c>
      <c r="D273" s="13"/>
      <c r="E273" s="43" t="str">
        <f t="array" ref="E273">IF(B273="","",IFERROR(INDEX($H$1:H272,LARGE(IF($B$1:B272=B273,ROW($A$1:A272)),1)),VLOOKUP(B273,listepdt,5,0)))</f>
        <v/>
      </c>
      <c r="F273" s="14"/>
      <c r="G273" s="14"/>
      <c r="H273" s="14"/>
      <c r="I273" s="14" t="str">
        <f t="shared" si="5"/>
        <v/>
      </c>
      <c r="J273" s="14"/>
      <c r="K273" s="14"/>
      <c r="L273" s="14"/>
      <c r="M273" s="14"/>
      <c r="N273" s="14"/>
      <c r="O273" s="14"/>
      <c r="P273" s="14"/>
    </row>
    <row r="274" spans="2:16" x14ac:dyDescent="0.25">
      <c r="B274" s="16"/>
      <c r="C274" s="40" t="str">
        <f t="shared" si="6"/>
        <v/>
      </c>
      <c r="D274" s="13"/>
      <c r="E274" s="43" t="str">
        <f t="array" ref="E274">IF(B274="","",IFERROR(INDEX($H$1:H273,LARGE(IF($B$1:B273=B274,ROW($A$1:A273)),1)),VLOOKUP(B274,listepdt,5,0)))</f>
        <v/>
      </c>
      <c r="F274" s="14"/>
      <c r="G274" s="14"/>
      <c r="H274" s="14"/>
      <c r="I274" s="14" t="str">
        <f t="shared" si="5"/>
        <v/>
      </c>
      <c r="J274" s="14"/>
      <c r="K274" s="14"/>
      <c r="L274" s="14"/>
      <c r="M274" s="14"/>
      <c r="N274" s="14"/>
      <c r="O274" s="14"/>
      <c r="P274" s="14"/>
    </row>
    <row r="275" spans="2:16" x14ac:dyDescent="0.25">
      <c r="B275" s="16"/>
      <c r="C275" s="40" t="str">
        <f t="shared" si="6"/>
        <v/>
      </c>
      <c r="D275" s="13"/>
      <c r="E275" s="43" t="str">
        <f t="array" ref="E275">IF(B275="","",IFERROR(INDEX($H$1:H274,LARGE(IF($B$1:B274=B275,ROW($A$1:A274)),1)),VLOOKUP(B275,listepdt,5,0)))</f>
        <v/>
      </c>
      <c r="F275" s="14"/>
      <c r="G275" s="14"/>
      <c r="H275" s="14"/>
      <c r="I275" s="14" t="str">
        <f t="shared" si="5"/>
        <v/>
      </c>
      <c r="J275" s="14"/>
      <c r="K275" s="14"/>
      <c r="L275" s="14"/>
      <c r="M275" s="14"/>
      <c r="N275" s="14"/>
      <c r="O275" s="14"/>
      <c r="P275" s="14"/>
    </row>
    <row r="276" spans="2:16" x14ac:dyDescent="0.25">
      <c r="B276" s="16"/>
      <c r="C276" s="40" t="str">
        <f t="shared" si="6"/>
        <v/>
      </c>
      <c r="D276" s="13"/>
      <c r="E276" s="43" t="str">
        <f t="array" ref="E276">IF(B276="","",IFERROR(INDEX($H$1:H275,LARGE(IF($B$1:B275=B276,ROW($A$1:A275)),1)),VLOOKUP(B276,listepdt,5,0)))</f>
        <v/>
      </c>
      <c r="F276" s="14"/>
      <c r="G276" s="14"/>
      <c r="H276" s="14"/>
      <c r="I276" s="14" t="str">
        <f t="shared" si="5"/>
        <v/>
      </c>
      <c r="J276" s="14"/>
      <c r="K276" s="14"/>
      <c r="L276" s="14"/>
      <c r="M276" s="14"/>
      <c r="N276" s="14"/>
      <c r="O276" s="14"/>
      <c r="P276" s="14"/>
    </row>
    <row r="277" spans="2:16" x14ac:dyDescent="0.25">
      <c r="B277" s="16"/>
      <c r="C277" s="40" t="str">
        <f t="shared" si="6"/>
        <v/>
      </c>
      <c r="D277" s="13"/>
      <c r="E277" s="43" t="str">
        <f t="array" ref="E277">IF(B277="","",IFERROR(INDEX($H$1:H276,LARGE(IF($B$1:B276=B277,ROW($A$1:A276)),1)),VLOOKUP(B277,listepdt,5,0)))</f>
        <v/>
      </c>
      <c r="F277" s="14"/>
      <c r="G277" s="14"/>
      <c r="H277" s="14"/>
      <c r="I277" s="14" t="str">
        <f t="shared" ref="I277:I340" si="7">IF(B277="","",IF($H277&lt;$R$5,"A COMMANDER",""))</f>
        <v/>
      </c>
      <c r="J277" s="14"/>
      <c r="K277" s="14"/>
      <c r="L277" s="14"/>
      <c r="M277" s="14"/>
      <c r="N277" s="14"/>
      <c r="O277" s="14"/>
      <c r="P277" s="14"/>
    </row>
    <row r="278" spans="2:16" x14ac:dyDescent="0.25">
      <c r="B278" s="16"/>
      <c r="C278" s="40" t="str">
        <f t="shared" si="6"/>
        <v/>
      </c>
      <c r="D278" s="13"/>
      <c r="E278" s="43" t="str">
        <f t="array" ref="E278">IF(B278="","",IFERROR(INDEX($H$1:H277,LARGE(IF($B$1:B277=B278,ROW($A$1:A277)),1)),VLOOKUP(B278,listepdt,5,0)))</f>
        <v/>
      </c>
      <c r="F278" s="14"/>
      <c r="G278" s="14"/>
      <c r="H278" s="14"/>
      <c r="I278" s="14" t="str">
        <f t="shared" si="7"/>
        <v/>
      </c>
      <c r="J278" s="14"/>
      <c r="K278" s="14"/>
      <c r="L278" s="14"/>
      <c r="M278" s="14"/>
      <c r="N278" s="14"/>
      <c r="O278" s="14"/>
      <c r="P278" s="14"/>
    </row>
    <row r="279" spans="2:16" x14ac:dyDescent="0.25">
      <c r="B279" s="16"/>
      <c r="C279" s="40" t="str">
        <f t="shared" si="6"/>
        <v/>
      </c>
      <c r="D279" s="13"/>
      <c r="E279" s="43" t="str">
        <f t="array" ref="E279">IF(B279="","",IFERROR(INDEX($H$1:H278,LARGE(IF($B$1:B278=B279,ROW($A$1:A278)),1)),VLOOKUP(B279,listepdt,5,0)))</f>
        <v/>
      </c>
      <c r="F279" s="14"/>
      <c r="G279" s="14"/>
      <c r="H279" s="14"/>
      <c r="I279" s="14" t="str">
        <f t="shared" si="7"/>
        <v/>
      </c>
      <c r="J279" s="14"/>
      <c r="K279" s="14"/>
      <c r="L279" s="14"/>
      <c r="M279" s="14"/>
      <c r="N279" s="14"/>
      <c r="O279" s="14"/>
      <c r="P279" s="14"/>
    </row>
    <row r="280" spans="2:16" x14ac:dyDescent="0.25">
      <c r="B280" s="16"/>
      <c r="C280" s="40" t="str">
        <f t="shared" si="6"/>
        <v/>
      </c>
      <c r="D280" s="13"/>
      <c r="E280" s="43" t="str">
        <f t="array" ref="E280">IF(B280="","",IFERROR(INDEX($H$1:H279,LARGE(IF($B$1:B279=B280,ROW($A$1:A279)),1)),VLOOKUP(B280,listepdt,5,0)))</f>
        <v/>
      </c>
      <c r="F280" s="14"/>
      <c r="G280" s="14"/>
      <c r="H280" s="14"/>
      <c r="I280" s="14" t="str">
        <f t="shared" si="7"/>
        <v/>
      </c>
      <c r="J280" s="14"/>
      <c r="K280" s="14"/>
      <c r="L280" s="14"/>
      <c r="M280" s="14"/>
      <c r="N280" s="14"/>
      <c r="O280" s="14"/>
      <c r="P280" s="14"/>
    </row>
    <row r="281" spans="2:16" x14ac:dyDescent="0.25">
      <c r="B281" s="16"/>
      <c r="C281" s="40" t="str">
        <f t="shared" si="6"/>
        <v/>
      </c>
      <c r="D281" s="13"/>
      <c r="E281" s="43" t="str">
        <f t="array" ref="E281">IF(B281="","",IFERROR(INDEX($H$1:H280,LARGE(IF($B$1:B280=B281,ROW($A$1:A280)),1)),VLOOKUP(B281,listepdt,5,0)))</f>
        <v/>
      </c>
      <c r="F281" s="14"/>
      <c r="G281" s="14"/>
      <c r="H281" s="14"/>
      <c r="I281" s="14" t="str">
        <f t="shared" si="7"/>
        <v/>
      </c>
      <c r="J281" s="14"/>
      <c r="K281" s="14"/>
      <c r="L281" s="14"/>
      <c r="M281" s="14"/>
      <c r="N281" s="14"/>
      <c r="O281" s="14"/>
      <c r="P281" s="14"/>
    </row>
    <row r="282" spans="2:16" x14ac:dyDescent="0.25">
      <c r="B282" s="16"/>
      <c r="C282" s="40" t="str">
        <f t="shared" si="6"/>
        <v/>
      </c>
      <c r="D282" s="13"/>
      <c r="E282" s="43" t="str">
        <f t="array" ref="E282">IF(B282="","",IFERROR(INDEX($H$1:H281,LARGE(IF($B$1:B281=B282,ROW($A$1:A281)),1)),VLOOKUP(B282,listepdt,5,0)))</f>
        <v/>
      </c>
      <c r="F282" s="14"/>
      <c r="G282" s="14"/>
      <c r="H282" s="14"/>
      <c r="I282" s="14" t="str">
        <f t="shared" si="7"/>
        <v/>
      </c>
      <c r="J282" s="14"/>
      <c r="K282" s="14"/>
      <c r="L282" s="14"/>
      <c r="M282" s="14"/>
      <c r="N282" s="14"/>
      <c r="O282" s="14"/>
      <c r="P282" s="14"/>
    </row>
    <row r="283" spans="2:16" x14ac:dyDescent="0.25">
      <c r="B283" s="16"/>
      <c r="C283" s="40" t="str">
        <f t="shared" si="6"/>
        <v/>
      </c>
      <c r="D283" s="13"/>
      <c r="E283" s="43" t="str">
        <f t="array" ref="E283">IF(B283="","",IFERROR(INDEX($H$1:H282,LARGE(IF($B$1:B282=B283,ROW($A$1:A282)),1)),VLOOKUP(B283,listepdt,5,0)))</f>
        <v/>
      </c>
      <c r="F283" s="14"/>
      <c r="G283" s="14"/>
      <c r="H283" s="14"/>
      <c r="I283" s="14" t="str">
        <f t="shared" si="7"/>
        <v/>
      </c>
      <c r="J283" s="14"/>
      <c r="K283" s="14"/>
      <c r="L283" s="14"/>
      <c r="M283" s="14"/>
      <c r="N283" s="14"/>
      <c r="O283" s="14"/>
      <c r="P283" s="14"/>
    </row>
    <row r="284" spans="2:16" x14ac:dyDescent="0.25">
      <c r="B284" s="16"/>
      <c r="C284" s="40" t="str">
        <f t="shared" si="6"/>
        <v/>
      </c>
      <c r="D284" s="13"/>
      <c r="E284" s="43" t="str">
        <f t="array" ref="E284">IF(B284="","",IFERROR(INDEX($H$1:H283,LARGE(IF($B$1:B283=B284,ROW($A$1:A283)),1)),VLOOKUP(B284,listepdt,5,0)))</f>
        <v/>
      </c>
      <c r="F284" s="14"/>
      <c r="G284" s="14"/>
      <c r="H284" s="14"/>
      <c r="I284" s="14" t="str">
        <f t="shared" si="7"/>
        <v/>
      </c>
      <c r="J284" s="14"/>
      <c r="K284" s="14"/>
      <c r="L284" s="14"/>
      <c r="M284" s="14"/>
      <c r="N284" s="14"/>
      <c r="O284" s="14"/>
      <c r="P284" s="14"/>
    </row>
    <row r="285" spans="2:16" x14ac:dyDescent="0.25">
      <c r="B285" s="16"/>
      <c r="C285" s="40" t="str">
        <f t="shared" si="6"/>
        <v/>
      </c>
      <c r="D285" s="13"/>
      <c r="E285" s="43" t="str">
        <f t="array" ref="E285">IF(B285="","",IFERROR(INDEX($H$1:H284,LARGE(IF($B$1:B284=B285,ROW($A$1:A284)),1)),VLOOKUP(B285,listepdt,5,0)))</f>
        <v/>
      </c>
      <c r="F285" s="14"/>
      <c r="G285" s="14"/>
      <c r="H285" s="14"/>
      <c r="I285" s="14" t="str">
        <f t="shared" si="7"/>
        <v/>
      </c>
      <c r="J285" s="14"/>
      <c r="K285" s="14"/>
      <c r="L285" s="14"/>
      <c r="M285" s="14"/>
      <c r="N285" s="14"/>
      <c r="O285" s="14"/>
      <c r="P285" s="14"/>
    </row>
    <row r="286" spans="2:16" x14ac:dyDescent="0.25">
      <c r="B286" s="16"/>
      <c r="C286" s="40" t="str">
        <f t="shared" si="6"/>
        <v/>
      </c>
      <c r="D286" s="13"/>
      <c r="E286" s="43" t="str">
        <f t="array" ref="E286">IF(B286="","",IFERROR(INDEX($H$1:H285,LARGE(IF($B$1:B285=B286,ROW($A$1:A285)),1)),VLOOKUP(B286,listepdt,5,0)))</f>
        <v/>
      </c>
      <c r="F286" s="14"/>
      <c r="G286" s="14"/>
      <c r="H286" s="14"/>
      <c r="I286" s="14" t="str">
        <f t="shared" si="7"/>
        <v/>
      </c>
      <c r="J286" s="14"/>
      <c r="K286" s="14"/>
      <c r="L286" s="14"/>
      <c r="M286" s="14"/>
      <c r="N286" s="14"/>
      <c r="O286" s="14"/>
      <c r="P286" s="14"/>
    </row>
    <row r="287" spans="2:16" x14ac:dyDescent="0.25">
      <c r="B287" s="16"/>
      <c r="C287" s="40" t="str">
        <f t="shared" si="6"/>
        <v/>
      </c>
      <c r="D287" s="13"/>
      <c r="E287" s="43" t="str">
        <f t="array" ref="E287">IF(B287="","",IFERROR(INDEX($H$1:H286,LARGE(IF($B$1:B286=B287,ROW($A$1:A286)),1)),VLOOKUP(B287,listepdt,5,0)))</f>
        <v/>
      </c>
      <c r="F287" s="14"/>
      <c r="G287" s="14"/>
      <c r="H287" s="14"/>
      <c r="I287" s="14" t="str">
        <f t="shared" si="7"/>
        <v/>
      </c>
      <c r="J287" s="14"/>
      <c r="K287" s="14"/>
      <c r="L287" s="14"/>
      <c r="M287" s="14"/>
      <c r="N287" s="14"/>
      <c r="O287" s="14"/>
      <c r="P287" s="14"/>
    </row>
    <row r="288" spans="2:16" x14ac:dyDescent="0.25">
      <c r="B288" s="16"/>
      <c r="C288" s="40" t="str">
        <f t="shared" si="6"/>
        <v/>
      </c>
      <c r="D288" s="13"/>
      <c r="E288" s="43" t="str">
        <f t="array" ref="E288">IF(B288="","",IFERROR(INDEX($H$1:H287,LARGE(IF($B$1:B287=B288,ROW($A$1:A287)),1)),VLOOKUP(B288,listepdt,5,0)))</f>
        <v/>
      </c>
      <c r="F288" s="14"/>
      <c r="G288" s="14"/>
      <c r="H288" s="14"/>
      <c r="I288" s="14" t="str">
        <f t="shared" si="7"/>
        <v/>
      </c>
      <c r="J288" s="14"/>
      <c r="K288" s="14"/>
      <c r="L288" s="14"/>
      <c r="M288" s="14"/>
      <c r="N288" s="14"/>
      <c r="O288" s="14"/>
      <c r="P288" s="14"/>
    </row>
    <row r="289" spans="2:16" x14ac:dyDescent="0.25">
      <c r="B289" s="16"/>
      <c r="C289" s="40" t="str">
        <f t="shared" si="6"/>
        <v/>
      </c>
      <c r="D289" s="13"/>
      <c r="E289" s="43" t="str">
        <f t="array" ref="E289">IF(B289="","",IFERROR(INDEX($H$1:H288,LARGE(IF($B$1:B288=B289,ROW($A$1:A288)),1)),VLOOKUP(B289,listepdt,5,0)))</f>
        <v/>
      </c>
      <c r="F289" s="14"/>
      <c r="G289" s="14"/>
      <c r="H289" s="14"/>
      <c r="I289" s="14" t="str">
        <f t="shared" si="7"/>
        <v/>
      </c>
      <c r="J289" s="14"/>
      <c r="K289" s="14"/>
      <c r="L289" s="14"/>
      <c r="M289" s="14"/>
      <c r="N289" s="14"/>
      <c r="O289" s="14"/>
      <c r="P289" s="14"/>
    </row>
    <row r="290" spans="2:16" x14ac:dyDescent="0.25">
      <c r="B290" s="16"/>
      <c r="C290" s="40" t="str">
        <f t="shared" si="6"/>
        <v/>
      </c>
      <c r="D290" s="13"/>
      <c r="E290" s="43" t="str">
        <f t="array" ref="E290">IF(B290="","",IFERROR(INDEX($H$1:H289,LARGE(IF($B$1:B289=B290,ROW($A$1:A289)),1)),VLOOKUP(B290,listepdt,5,0)))</f>
        <v/>
      </c>
      <c r="F290" s="14"/>
      <c r="G290" s="14"/>
      <c r="H290" s="14"/>
      <c r="I290" s="14" t="str">
        <f t="shared" si="7"/>
        <v/>
      </c>
      <c r="J290" s="14"/>
      <c r="K290" s="14"/>
      <c r="L290" s="14"/>
      <c r="M290" s="14"/>
      <c r="N290" s="14"/>
      <c r="O290" s="14"/>
      <c r="P290" s="14"/>
    </row>
    <row r="291" spans="2:16" x14ac:dyDescent="0.25">
      <c r="B291" s="16"/>
      <c r="C291" s="40" t="str">
        <f t="shared" si="6"/>
        <v/>
      </c>
      <c r="D291" s="13"/>
      <c r="E291" s="43" t="str">
        <f t="array" ref="E291">IF(B291="","",IFERROR(INDEX($H$1:H290,LARGE(IF($B$1:B290=B291,ROW($A$1:A290)),1)),VLOOKUP(B291,listepdt,5,0)))</f>
        <v/>
      </c>
      <c r="F291" s="14"/>
      <c r="G291" s="14"/>
      <c r="H291" s="14"/>
      <c r="I291" s="14" t="str">
        <f t="shared" si="7"/>
        <v/>
      </c>
      <c r="J291" s="14"/>
      <c r="K291" s="14"/>
      <c r="L291" s="14"/>
      <c r="M291" s="14"/>
      <c r="N291" s="14"/>
      <c r="O291" s="14"/>
      <c r="P291" s="14"/>
    </row>
    <row r="292" spans="2:16" x14ac:dyDescent="0.25">
      <c r="B292" s="16"/>
      <c r="C292" s="40" t="str">
        <f t="shared" si="6"/>
        <v/>
      </c>
      <c r="D292" s="13"/>
      <c r="E292" s="43" t="str">
        <f t="array" ref="E292">IF(B292="","",IFERROR(INDEX($H$1:H291,LARGE(IF($B$1:B291=B292,ROW($A$1:A291)),1)),VLOOKUP(B292,listepdt,5,0)))</f>
        <v/>
      </c>
      <c r="F292" s="14"/>
      <c r="G292" s="14"/>
      <c r="H292" s="14"/>
      <c r="I292" s="14" t="str">
        <f t="shared" si="7"/>
        <v/>
      </c>
      <c r="J292" s="14"/>
      <c r="K292" s="14"/>
      <c r="L292" s="14"/>
      <c r="M292" s="14"/>
      <c r="N292" s="14"/>
      <c r="O292" s="14"/>
      <c r="P292" s="14"/>
    </row>
    <row r="293" spans="2:16" x14ac:dyDescent="0.25">
      <c r="B293" s="16"/>
      <c r="C293" s="40" t="str">
        <f t="shared" si="6"/>
        <v/>
      </c>
      <c r="D293" s="13"/>
      <c r="E293" s="43" t="str">
        <f t="array" ref="E293">IF(B293="","",IFERROR(INDEX($H$1:H292,LARGE(IF($B$1:B292=B293,ROW($A$1:A292)),1)),VLOOKUP(B293,listepdt,5,0)))</f>
        <v/>
      </c>
      <c r="F293" s="14"/>
      <c r="G293" s="14"/>
      <c r="H293" s="14"/>
      <c r="I293" s="14" t="str">
        <f t="shared" si="7"/>
        <v/>
      </c>
      <c r="J293" s="14"/>
      <c r="K293" s="14"/>
      <c r="L293" s="14"/>
      <c r="M293" s="14"/>
      <c r="N293" s="14"/>
      <c r="O293" s="14"/>
      <c r="P293" s="14"/>
    </row>
    <row r="294" spans="2:16" x14ac:dyDescent="0.25">
      <c r="B294" s="16"/>
      <c r="C294" s="40" t="str">
        <f t="shared" si="6"/>
        <v/>
      </c>
      <c r="D294" s="13"/>
      <c r="E294" s="43" t="str">
        <f t="array" ref="E294">IF(B294="","",IFERROR(INDEX($H$1:H293,LARGE(IF($B$1:B293=B294,ROW($A$1:A293)),1)),VLOOKUP(B294,listepdt,5,0)))</f>
        <v/>
      </c>
      <c r="F294" s="14"/>
      <c r="G294" s="14"/>
      <c r="H294" s="14"/>
      <c r="I294" s="14" t="str">
        <f t="shared" si="7"/>
        <v/>
      </c>
      <c r="J294" s="14"/>
      <c r="K294" s="14"/>
      <c r="L294" s="14"/>
      <c r="M294" s="14"/>
      <c r="N294" s="14"/>
      <c r="O294" s="14"/>
      <c r="P294" s="14"/>
    </row>
    <row r="295" spans="2:16" x14ac:dyDescent="0.25">
      <c r="B295" s="16"/>
      <c r="C295" s="40" t="str">
        <f t="shared" si="6"/>
        <v/>
      </c>
      <c r="D295" s="13"/>
      <c r="E295" s="43" t="str">
        <f t="array" ref="E295">IF(B295="","",IFERROR(INDEX($H$1:H294,LARGE(IF($B$1:B294=B295,ROW($A$1:A294)),1)),VLOOKUP(B295,listepdt,5,0)))</f>
        <v/>
      </c>
      <c r="F295" s="14"/>
      <c r="G295" s="14"/>
      <c r="H295" s="14"/>
      <c r="I295" s="14" t="str">
        <f t="shared" si="7"/>
        <v/>
      </c>
      <c r="J295" s="14"/>
      <c r="K295" s="14"/>
      <c r="L295" s="14"/>
      <c r="M295" s="14"/>
      <c r="N295" s="14"/>
      <c r="O295" s="14"/>
      <c r="P295" s="14"/>
    </row>
    <row r="296" spans="2:16" x14ac:dyDescent="0.25">
      <c r="B296" s="16"/>
      <c r="C296" s="40" t="str">
        <f t="shared" si="6"/>
        <v/>
      </c>
      <c r="D296" s="13"/>
      <c r="E296" s="43" t="str">
        <f t="array" ref="E296">IF(B296="","",IFERROR(INDEX($H$1:H295,LARGE(IF($B$1:B295=B296,ROW($A$1:A295)),1)),VLOOKUP(B296,listepdt,5,0)))</f>
        <v/>
      </c>
      <c r="F296" s="14"/>
      <c r="G296" s="14"/>
      <c r="H296" s="14"/>
      <c r="I296" s="14" t="str">
        <f t="shared" si="7"/>
        <v/>
      </c>
      <c r="J296" s="14"/>
      <c r="K296" s="14"/>
      <c r="L296" s="14"/>
      <c r="M296" s="14"/>
      <c r="N296" s="14"/>
      <c r="O296" s="14"/>
      <c r="P296" s="14"/>
    </row>
    <row r="297" spans="2:16" x14ac:dyDescent="0.25">
      <c r="B297" s="16"/>
      <c r="C297" s="40" t="str">
        <f t="shared" si="6"/>
        <v/>
      </c>
      <c r="D297" s="13"/>
      <c r="E297" s="43" t="str">
        <f t="array" ref="E297">IF(B297="","",IFERROR(INDEX($H$1:H296,LARGE(IF($B$1:B296=B297,ROW($A$1:A296)),1)),VLOOKUP(B297,listepdt,5,0)))</f>
        <v/>
      </c>
      <c r="F297" s="14"/>
      <c r="G297" s="14"/>
      <c r="H297" s="14"/>
      <c r="I297" s="14" t="str">
        <f t="shared" si="7"/>
        <v/>
      </c>
      <c r="J297" s="14"/>
      <c r="K297" s="14"/>
      <c r="L297" s="14"/>
      <c r="M297" s="14"/>
      <c r="N297" s="14"/>
      <c r="O297" s="14"/>
      <c r="P297" s="14"/>
    </row>
    <row r="298" spans="2:16" x14ac:dyDescent="0.25">
      <c r="B298" s="16"/>
      <c r="C298" s="40" t="str">
        <f t="shared" si="6"/>
        <v/>
      </c>
      <c r="D298" s="13"/>
      <c r="E298" s="43" t="str">
        <f t="array" ref="E298">IF(B298="","",IFERROR(INDEX($H$1:H297,LARGE(IF($B$1:B297=B298,ROW($A$1:A297)),1)),VLOOKUP(B298,listepdt,5,0)))</f>
        <v/>
      </c>
      <c r="F298" s="14"/>
      <c r="G298" s="14"/>
      <c r="H298" s="14"/>
      <c r="I298" s="14" t="str">
        <f t="shared" si="7"/>
        <v/>
      </c>
      <c r="J298" s="14"/>
      <c r="K298" s="14"/>
      <c r="L298" s="14"/>
      <c r="M298" s="14"/>
      <c r="N298" s="14"/>
      <c r="O298" s="14"/>
      <c r="P298" s="14"/>
    </row>
    <row r="299" spans="2:16" x14ac:dyDescent="0.25">
      <c r="B299" s="16"/>
      <c r="C299" s="40" t="str">
        <f t="shared" si="6"/>
        <v/>
      </c>
      <c r="D299" s="13"/>
      <c r="E299" s="43" t="str">
        <f t="array" ref="E299">IF(B299="","",IFERROR(INDEX($H$1:H298,LARGE(IF($B$1:B298=B299,ROW($A$1:A298)),1)),VLOOKUP(B299,listepdt,5,0)))</f>
        <v/>
      </c>
      <c r="F299" s="14"/>
      <c r="G299" s="14"/>
      <c r="H299" s="14"/>
      <c r="I299" s="14" t="str">
        <f t="shared" si="7"/>
        <v/>
      </c>
      <c r="J299" s="14"/>
      <c r="K299" s="14"/>
      <c r="L299" s="14"/>
      <c r="M299" s="14"/>
      <c r="N299" s="14"/>
      <c r="O299" s="14"/>
      <c r="P299" s="14"/>
    </row>
    <row r="300" spans="2:16" x14ac:dyDescent="0.25">
      <c r="B300" s="16"/>
      <c r="C300" s="40" t="str">
        <f t="shared" si="6"/>
        <v/>
      </c>
      <c r="D300" s="13"/>
      <c r="E300" s="43" t="str">
        <f t="array" ref="E300">IF(B300="","",IFERROR(INDEX($H$1:H299,LARGE(IF($B$1:B299=B300,ROW($A$1:A299)),1)),VLOOKUP(B300,listepdt,5,0)))</f>
        <v/>
      </c>
      <c r="F300" s="14"/>
      <c r="G300" s="14"/>
      <c r="H300" s="14"/>
      <c r="I300" s="14" t="str">
        <f t="shared" si="7"/>
        <v/>
      </c>
      <c r="J300" s="14"/>
      <c r="K300" s="14"/>
      <c r="L300" s="14"/>
      <c r="M300" s="14"/>
      <c r="N300" s="14"/>
      <c r="O300" s="14"/>
      <c r="P300" s="14"/>
    </row>
    <row r="301" spans="2:16" x14ac:dyDescent="0.25">
      <c r="B301" s="16"/>
      <c r="C301" s="40" t="str">
        <f t="shared" si="6"/>
        <v/>
      </c>
      <c r="D301" s="13"/>
      <c r="E301" s="43" t="str">
        <f t="array" ref="E301">IF(B301="","",IFERROR(INDEX($H$1:H300,LARGE(IF($B$1:B300=B301,ROW($A$1:A300)),1)),VLOOKUP(B301,listepdt,5,0)))</f>
        <v/>
      </c>
      <c r="F301" s="14"/>
      <c r="G301" s="14"/>
      <c r="H301" s="14"/>
      <c r="I301" s="14" t="str">
        <f t="shared" si="7"/>
        <v/>
      </c>
      <c r="J301" s="14"/>
      <c r="K301" s="14"/>
      <c r="L301" s="14"/>
      <c r="M301" s="14"/>
      <c r="N301" s="14"/>
      <c r="O301" s="14"/>
      <c r="P301" s="14"/>
    </row>
    <row r="302" spans="2:16" x14ac:dyDescent="0.25">
      <c r="B302" s="16"/>
      <c r="C302" s="40" t="str">
        <f t="shared" si="6"/>
        <v/>
      </c>
      <c r="D302" s="13"/>
      <c r="E302" s="43" t="str">
        <f t="array" ref="E302">IF(B302="","",IFERROR(INDEX($H$1:H301,LARGE(IF($B$1:B301=B302,ROW($A$1:A301)),1)),VLOOKUP(B302,listepdt,5,0)))</f>
        <v/>
      </c>
      <c r="F302" s="14"/>
      <c r="G302" s="14"/>
      <c r="H302" s="14"/>
      <c r="I302" s="14" t="str">
        <f t="shared" si="7"/>
        <v/>
      </c>
      <c r="J302" s="14"/>
      <c r="K302" s="14"/>
      <c r="L302" s="14"/>
      <c r="M302" s="14"/>
      <c r="N302" s="14"/>
      <c r="O302" s="14"/>
      <c r="P302" s="14"/>
    </row>
    <row r="303" spans="2:16" x14ac:dyDescent="0.25">
      <c r="B303" s="16"/>
      <c r="C303" s="40" t="str">
        <f t="shared" si="6"/>
        <v/>
      </c>
      <c r="D303" s="13"/>
      <c r="E303" s="43" t="str">
        <f t="array" ref="E303">IF(B303="","",IFERROR(INDEX($H$1:H302,LARGE(IF($B$1:B302=B303,ROW($A$1:A302)),1)),VLOOKUP(B303,listepdt,5,0)))</f>
        <v/>
      </c>
      <c r="F303" s="14"/>
      <c r="G303" s="14"/>
      <c r="H303" s="14"/>
      <c r="I303" s="14" t="str">
        <f t="shared" si="7"/>
        <v/>
      </c>
      <c r="J303" s="14"/>
      <c r="K303" s="14"/>
      <c r="L303" s="14"/>
      <c r="M303" s="14"/>
      <c r="N303" s="14"/>
      <c r="O303" s="14"/>
      <c r="P303" s="14"/>
    </row>
    <row r="304" spans="2:16" x14ac:dyDescent="0.25">
      <c r="B304" s="16"/>
      <c r="C304" s="40" t="str">
        <f t="shared" si="6"/>
        <v/>
      </c>
      <c r="D304" s="13"/>
      <c r="E304" s="43" t="str">
        <f t="array" ref="E304">IF(B304="","",IFERROR(INDEX($H$1:H303,LARGE(IF($B$1:B303=B304,ROW($A$1:A303)),1)),VLOOKUP(B304,listepdt,5,0)))</f>
        <v/>
      </c>
      <c r="F304" s="14"/>
      <c r="G304" s="14"/>
      <c r="H304" s="14"/>
      <c r="I304" s="14" t="str">
        <f t="shared" si="7"/>
        <v/>
      </c>
      <c r="J304" s="14"/>
      <c r="K304" s="14"/>
      <c r="L304" s="14"/>
      <c r="M304" s="14"/>
      <c r="N304" s="14"/>
      <c r="O304" s="14"/>
      <c r="P304" s="14"/>
    </row>
    <row r="305" spans="2:16" x14ac:dyDescent="0.25">
      <c r="B305" s="16"/>
      <c r="C305" s="40" t="str">
        <f t="shared" si="6"/>
        <v/>
      </c>
      <c r="D305" s="13"/>
      <c r="E305" s="43" t="str">
        <f t="array" ref="E305">IF(B305="","",IFERROR(INDEX($H$1:H304,LARGE(IF($B$1:B304=B305,ROW($A$1:A304)),1)),VLOOKUP(B305,listepdt,5,0)))</f>
        <v/>
      </c>
      <c r="F305" s="14"/>
      <c r="G305" s="14"/>
      <c r="H305" s="14"/>
      <c r="I305" s="14" t="str">
        <f t="shared" si="7"/>
        <v/>
      </c>
      <c r="J305" s="14"/>
      <c r="K305" s="14"/>
      <c r="L305" s="14"/>
      <c r="M305" s="14"/>
      <c r="N305" s="14"/>
      <c r="O305" s="14"/>
      <c r="P305" s="14"/>
    </row>
    <row r="306" spans="2:16" x14ac:dyDescent="0.25">
      <c r="B306" s="16"/>
      <c r="C306" s="40" t="str">
        <f t="shared" si="6"/>
        <v/>
      </c>
      <c r="D306" s="13"/>
      <c r="E306" s="43" t="str">
        <f t="array" ref="E306">IF(B306="","",IFERROR(INDEX($H$1:H305,LARGE(IF($B$1:B305=B306,ROW($A$1:A305)),1)),VLOOKUP(B306,listepdt,5,0)))</f>
        <v/>
      </c>
      <c r="F306" s="14"/>
      <c r="G306" s="14"/>
      <c r="H306" s="14"/>
      <c r="I306" s="14" t="str">
        <f t="shared" si="7"/>
        <v/>
      </c>
      <c r="J306" s="14"/>
      <c r="K306" s="14"/>
      <c r="L306" s="14"/>
      <c r="M306" s="14"/>
      <c r="N306" s="14"/>
      <c r="O306" s="14"/>
      <c r="P306" s="14"/>
    </row>
    <row r="307" spans="2:16" x14ac:dyDescent="0.25">
      <c r="B307" s="16"/>
      <c r="C307" s="40" t="str">
        <f t="shared" si="6"/>
        <v/>
      </c>
      <c r="D307" s="13"/>
      <c r="E307" s="43" t="str">
        <f t="array" ref="E307">IF(B307="","",IFERROR(INDEX($H$1:H306,LARGE(IF($B$1:B306=B307,ROW($A$1:A306)),1)),VLOOKUP(B307,listepdt,5,0)))</f>
        <v/>
      </c>
      <c r="F307" s="14"/>
      <c r="G307" s="14"/>
      <c r="H307" s="14"/>
      <c r="I307" s="14" t="str">
        <f t="shared" si="7"/>
        <v/>
      </c>
      <c r="J307" s="14"/>
      <c r="K307" s="14"/>
      <c r="L307" s="14"/>
      <c r="M307" s="14"/>
      <c r="N307" s="14"/>
      <c r="O307" s="14"/>
      <c r="P307" s="14"/>
    </row>
    <row r="308" spans="2:16" x14ac:dyDescent="0.25">
      <c r="B308" s="16"/>
      <c r="C308" s="40" t="str">
        <f t="shared" si="6"/>
        <v/>
      </c>
      <c r="D308" s="13"/>
      <c r="E308" s="43" t="str">
        <f t="array" ref="E308">IF(B308="","",IFERROR(INDEX($H$1:H307,LARGE(IF($B$1:B307=B308,ROW($A$1:A307)),1)),VLOOKUP(B308,listepdt,5,0)))</f>
        <v/>
      </c>
      <c r="F308" s="14"/>
      <c r="G308" s="14"/>
      <c r="H308" s="14"/>
      <c r="I308" s="14" t="str">
        <f t="shared" si="7"/>
        <v/>
      </c>
      <c r="J308" s="14"/>
      <c r="K308" s="14"/>
      <c r="L308" s="14"/>
      <c r="M308" s="14"/>
      <c r="N308" s="14"/>
      <c r="O308" s="14"/>
      <c r="P308" s="14"/>
    </row>
    <row r="309" spans="2:16" x14ac:dyDescent="0.25">
      <c r="B309" s="16"/>
      <c r="C309" s="40" t="str">
        <f t="shared" si="6"/>
        <v/>
      </c>
      <c r="D309" s="13"/>
      <c r="E309" s="43" t="str">
        <f t="array" ref="E309">IF(B309="","",IFERROR(INDEX($H$1:H308,LARGE(IF($B$1:B308=B309,ROW($A$1:A308)),1)),VLOOKUP(B309,listepdt,5,0)))</f>
        <v/>
      </c>
      <c r="F309" s="14"/>
      <c r="G309" s="14"/>
      <c r="H309" s="14"/>
      <c r="I309" s="14" t="str">
        <f t="shared" si="7"/>
        <v/>
      </c>
      <c r="J309" s="14"/>
      <c r="K309" s="14"/>
      <c r="L309" s="14"/>
      <c r="M309" s="14"/>
      <c r="N309" s="14"/>
      <c r="O309" s="14"/>
      <c r="P309" s="14"/>
    </row>
    <row r="310" spans="2:16" x14ac:dyDescent="0.25">
      <c r="B310" s="16"/>
      <c r="C310" s="40" t="str">
        <f t="shared" si="6"/>
        <v/>
      </c>
      <c r="D310" s="13"/>
      <c r="E310" s="43" t="str">
        <f t="array" ref="E310">IF(B310="","",IFERROR(INDEX($H$1:H309,LARGE(IF($B$1:B309=B310,ROW($A$1:A309)),1)),VLOOKUP(B310,listepdt,5,0)))</f>
        <v/>
      </c>
      <c r="F310" s="14"/>
      <c r="G310" s="14"/>
      <c r="H310" s="14"/>
      <c r="I310" s="14" t="str">
        <f t="shared" si="7"/>
        <v/>
      </c>
      <c r="J310" s="14"/>
      <c r="K310" s="14"/>
      <c r="L310" s="14"/>
      <c r="M310" s="14"/>
      <c r="N310" s="14"/>
      <c r="O310" s="14"/>
      <c r="P310" s="14"/>
    </row>
    <row r="311" spans="2:16" x14ac:dyDescent="0.25">
      <c r="B311" s="16"/>
      <c r="C311" s="40" t="str">
        <f t="shared" si="6"/>
        <v/>
      </c>
      <c r="D311" s="13"/>
      <c r="E311" s="43" t="str">
        <f t="array" ref="E311">IF(B311="","",IFERROR(INDEX($H$1:H310,LARGE(IF($B$1:B310=B311,ROW($A$1:A310)),1)),VLOOKUP(B311,listepdt,5,0)))</f>
        <v/>
      </c>
      <c r="F311" s="14"/>
      <c r="G311" s="14"/>
      <c r="H311" s="14"/>
      <c r="I311" s="14" t="str">
        <f t="shared" si="7"/>
        <v/>
      </c>
      <c r="J311" s="14"/>
      <c r="K311" s="14"/>
      <c r="L311" s="14"/>
      <c r="M311" s="14"/>
      <c r="N311" s="14"/>
      <c r="O311" s="14"/>
      <c r="P311" s="14"/>
    </row>
    <row r="312" spans="2:16" x14ac:dyDescent="0.25">
      <c r="B312" s="16"/>
      <c r="C312" s="40" t="str">
        <f t="shared" si="6"/>
        <v/>
      </c>
      <c r="D312" s="13"/>
      <c r="E312" s="43" t="str">
        <f t="array" ref="E312">IF(B312="","",IFERROR(INDEX($H$1:H311,LARGE(IF($B$1:B311=B312,ROW($A$1:A311)),1)),VLOOKUP(B312,listepdt,5,0)))</f>
        <v/>
      </c>
      <c r="F312" s="14"/>
      <c r="G312" s="14"/>
      <c r="H312" s="14"/>
      <c r="I312" s="14" t="str">
        <f t="shared" si="7"/>
        <v/>
      </c>
      <c r="J312" s="14"/>
      <c r="K312" s="14"/>
      <c r="L312" s="14"/>
      <c r="M312" s="14"/>
      <c r="N312" s="14"/>
      <c r="O312" s="14"/>
      <c r="P312" s="14"/>
    </row>
    <row r="313" spans="2:16" x14ac:dyDescent="0.25">
      <c r="B313" s="16"/>
      <c r="C313" s="40" t="str">
        <f t="shared" si="6"/>
        <v/>
      </c>
      <c r="D313" s="13"/>
      <c r="E313" s="43" t="str">
        <f t="array" ref="E313">IF(B313="","",IFERROR(INDEX($H$1:H312,LARGE(IF($B$1:B312=B313,ROW($A$1:A312)),1)),VLOOKUP(B313,listepdt,5,0)))</f>
        <v/>
      </c>
      <c r="F313" s="14"/>
      <c r="G313" s="14"/>
      <c r="H313" s="14"/>
      <c r="I313" s="14" t="str">
        <f t="shared" si="7"/>
        <v/>
      </c>
      <c r="J313" s="14"/>
      <c r="K313" s="14"/>
      <c r="L313" s="14"/>
      <c r="M313" s="14"/>
      <c r="N313" s="14"/>
      <c r="O313" s="14"/>
      <c r="P313" s="14"/>
    </row>
    <row r="314" spans="2:16" x14ac:dyDescent="0.25">
      <c r="B314" s="16"/>
      <c r="C314" s="40" t="str">
        <f t="shared" si="6"/>
        <v/>
      </c>
      <c r="D314" s="13"/>
      <c r="E314" s="43" t="str">
        <f t="array" ref="E314">IF(B314="","",IFERROR(INDEX($H$1:H313,LARGE(IF($B$1:B313=B314,ROW($A$1:A313)),1)),VLOOKUP(B314,listepdt,5,0)))</f>
        <v/>
      </c>
      <c r="F314" s="14"/>
      <c r="G314" s="14"/>
      <c r="H314" s="14"/>
      <c r="I314" s="14" t="str">
        <f t="shared" si="7"/>
        <v/>
      </c>
      <c r="J314" s="14"/>
      <c r="K314" s="14"/>
      <c r="L314" s="14"/>
      <c r="M314" s="14"/>
      <c r="N314" s="14"/>
      <c r="O314" s="14"/>
      <c r="P314" s="14"/>
    </row>
    <row r="315" spans="2:16" x14ac:dyDescent="0.25">
      <c r="B315" s="16"/>
      <c r="C315" s="40" t="str">
        <f t="shared" si="6"/>
        <v/>
      </c>
      <c r="D315" s="13"/>
      <c r="E315" s="43" t="str">
        <f t="array" ref="E315">IF(B315="","",IFERROR(INDEX($H$1:H314,LARGE(IF($B$1:B314=B315,ROW($A$1:A314)),1)),VLOOKUP(B315,listepdt,5,0)))</f>
        <v/>
      </c>
      <c r="F315" s="14"/>
      <c r="G315" s="14"/>
      <c r="H315" s="14"/>
      <c r="I315" s="14" t="str">
        <f t="shared" si="7"/>
        <v/>
      </c>
      <c r="J315" s="14"/>
      <c r="K315" s="14"/>
      <c r="L315" s="14"/>
      <c r="M315" s="14"/>
      <c r="N315" s="14"/>
      <c r="O315" s="14"/>
      <c r="P315" s="14"/>
    </row>
    <row r="316" spans="2:16" x14ac:dyDescent="0.25">
      <c r="B316" s="16"/>
      <c r="C316" s="40" t="str">
        <f t="shared" si="6"/>
        <v/>
      </c>
      <c r="D316" s="13"/>
      <c r="E316" s="43" t="str">
        <f t="array" ref="E316">IF(B316="","",IFERROR(INDEX($H$1:H315,LARGE(IF($B$1:B315=B316,ROW($A$1:A315)),1)),VLOOKUP(B316,listepdt,5,0)))</f>
        <v/>
      </c>
      <c r="F316" s="14"/>
      <c r="G316" s="14"/>
      <c r="H316" s="14"/>
      <c r="I316" s="14" t="str">
        <f t="shared" si="7"/>
        <v/>
      </c>
      <c r="J316" s="14"/>
      <c r="K316" s="14"/>
      <c r="L316" s="14"/>
      <c r="M316" s="14"/>
      <c r="N316" s="14"/>
      <c r="O316" s="14"/>
      <c r="P316" s="14"/>
    </row>
    <row r="317" spans="2:16" x14ac:dyDescent="0.25">
      <c r="B317" s="16"/>
      <c r="C317" s="40" t="str">
        <f t="shared" si="6"/>
        <v/>
      </c>
      <c r="D317" s="13"/>
      <c r="E317" s="43" t="str">
        <f t="array" ref="E317">IF(B317="","",IFERROR(INDEX($H$1:H316,LARGE(IF($B$1:B316=B317,ROW($A$1:A316)),1)),VLOOKUP(B317,listepdt,5,0)))</f>
        <v/>
      </c>
      <c r="F317" s="14"/>
      <c r="G317" s="14"/>
      <c r="H317" s="14"/>
      <c r="I317" s="14" t="str">
        <f t="shared" si="7"/>
        <v/>
      </c>
      <c r="J317" s="14"/>
      <c r="K317" s="14"/>
      <c r="L317" s="14"/>
      <c r="M317" s="14"/>
      <c r="N317" s="14"/>
      <c r="O317" s="14"/>
      <c r="P317" s="14"/>
    </row>
    <row r="318" spans="2:16" x14ac:dyDescent="0.25">
      <c r="B318" s="16"/>
      <c r="C318" s="40" t="str">
        <f t="shared" si="6"/>
        <v/>
      </c>
      <c r="D318" s="13"/>
      <c r="E318" s="43" t="str">
        <f t="array" ref="E318">IF(B318="","",IFERROR(INDEX($H$1:H317,LARGE(IF($B$1:B317=B318,ROW($A$1:A317)),1)),VLOOKUP(B318,listepdt,5,0)))</f>
        <v/>
      </c>
      <c r="F318" s="14"/>
      <c r="G318" s="14"/>
      <c r="H318" s="14"/>
      <c r="I318" s="14" t="str">
        <f t="shared" si="7"/>
        <v/>
      </c>
      <c r="J318" s="14"/>
      <c r="K318" s="14"/>
      <c r="L318" s="14"/>
      <c r="M318" s="14"/>
      <c r="N318" s="14"/>
      <c r="O318" s="14"/>
      <c r="P318" s="14"/>
    </row>
    <row r="319" spans="2:16" x14ac:dyDescent="0.25">
      <c r="B319" s="16"/>
      <c r="C319" s="40" t="str">
        <f t="shared" si="6"/>
        <v/>
      </c>
      <c r="D319" s="13"/>
      <c r="E319" s="43" t="str">
        <f t="array" ref="E319">IF(B319="","",IFERROR(INDEX($H$1:H318,LARGE(IF($B$1:B318=B319,ROW($A$1:A318)),1)),VLOOKUP(B319,listepdt,5,0)))</f>
        <v/>
      </c>
      <c r="F319" s="14"/>
      <c r="G319" s="14"/>
      <c r="H319" s="14"/>
      <c r="I319" s="14" t="str">
        <f t="shared" si="7"/>
        <v/>
      </c>
      <c r="J319" s="14"/>
      <c r="K319" s="14"/>
      <c r="L319" s="14"/>
      <c r="M319" s="14"/>
      <c r="N319" s="14"/>
      <c r="O319" s="14"/>
      <c r="P319" s="14"/>
    </row>
    <row r="320" spans="2:16" x14ac:dyDescent="0.25">
      <c r="B320" s="16"/>
      <c r="C320" s="40" t="str">
        <f t="shared" si="6"/>
        <v/>
      </c>
      <c r="D320" s="13"/>
      <c r="E320" s="43" t="str">
        <f t="array" ref="E320">IF(B320="","",IFERROR(INDEX($H$1:H319,LARGE(IF($B$1:B319=B320,ROW($A$1:A319)),1)),VLOOKUP(B320,listepdt,5,0)))</f>
        <v/>
      </c>
      <c r="F320" s="14"/>
      <c r="G320" s="14"/>
      <c r="H320" s="14"/>
      <c r="I320" s="14" t="str">
        <f t="shared" si="7"/>
        <v/>
      </c>
      <c r="J320" s="14"/>
      <c r="K320" s="14"/>
      <c r="L320" s="14"/>
      <c r="M320" s="14"/>
      <c r="N320" s="14"/>
      <c r="O320" s="14"/>
      <c r="P320" s="14"/>
    </row>
    <row r="321" spans="2:16" x14ac:dyDescent="0.25">
      <c r="B321" s="16"/>
      <c r="C321" s="40" t="str">
        <f t="shared" ref="C321:C384" si="8">IF(ISBLANK(B321),"",VLOOKUP(B321,listepdt,2,0))</f>
        <v/>
      </c>
      <c r="D321" s="13"/>
      <c r="E321" s="43" t="str">
        <f t="array" ref="E321">IF(B321="","",IFERROR(INDEX($H$1:H320,LARGE(IF($B$1:B320=B321,ROW($A$1:A320)),1)),VLOOKUP(B321,listepdt,5,0)))</f>
        <v/>
      </c>
      <c r="F321" s="14"/>
      <c r="G321" s="14"/>
      <c r="H321" s="14"/>
      <c r="I321" s="14" t="str">
        <f t="shared" si="7"/>
        <v/>
      </c>
      <c r="J321" s="14"/>
      <c r="K321" s="14"/>
      <c r="L321" s="14"/>
      <c r="M321" s="14"/>
      <c r="N321" s="14"/>
      <c r="O321" s="14"/>
      <c r="P321" s="14"/>
    </row>
    <row r="322" spans="2:16" x14ac:dyDescent="0.25">
      <c r="B322" s="16"/>
      <c r="C322" s="40" t="str">
        <f t="shared" si="8"/>
        <v/>
      </c>
      <c r="D322" s="13"/>
      <c r="E322" s="43" t="str">
        <f t="array" ref="E322">IF(B322="","",IFERROR(INDEX($H$1:H321,LARGE(IF($B$1:B321=B322,ROW($A$1:A321)),1)),VLOOKUP(B322,listepdt,5,0)))</f>
        <v/>
      </c>
      <c r="F322" s="14"/>
      <c r="G322" s="14"/>
      <c r="H322" s="14"/>
      <c r="I322" s="14" t="str">
        <f t="shared" si="7"/>
        <v/>
      </c>
      <c r="J322" s="14"/>
      <c r="K322" s="14"/>
      <c r="L322" s="14"/>
      <c r="M322" s="14"/>
      <c r="N322" s="14"/>
      <c r="O322" s="14"/>
      <c r="P322" s="14"/>
    </row>
    <row r="323" spans="2:16" x14ac:dyDescent="0.25">
      <c r="B323" s="16"/>
      <c r="C323" s="40" t="str">
        <f t="shared" si="8"/>
        <v/>
      </c>
      <c r="D323" s="13"/>
      <c r="E323" s="43" t="str">
        <f t="array" ref="E323">IF(B323="","",IFERROR(INDEX($H$1:H322,LARGE(IF($B$1:B322=B323,ROW($A$1:A322)),1)),VLOOKUP(B323,listepdt,5,0)))</f>
        <v/>
      </c>
      <c r="F323" s="14"/>
      <c r="G323" s="14"/>
      <c r="H323" s="14"/>
      <c r="I323" s="14" t="str">
        <f t="shared" si="7"/>
        <v/>
      </c>
      <c r="J323" s="14"/>
      <c r="K323" s="14"/>
      <c r="L323" s="14"/>
      <c r="M323" s="14"/>
      <c r="N323" s="14"/>
      <c r="O323" s="14"/>
      <c r="P323" s="14"/>
    </row>
    <row r="324" spans="2:16" x14ac:dyDescent="0.25">
      <c r="B324" s="16"/>
      <c r="C324" s="40" t="str">
        <f t="shared" si="8"/>
        <v/>
      </c>
      <c r="D324" s="13"/>
      <c r="E324" s="43" t="str">
        <f t="array" ref="E324">IF(B324="","",IFERROR(INDEX($H$1:H323,LARGE(IF($B$1:B323=B324,ROW($A$1:A323)),1)),VLOOKUP(B324,listepdt,5,0)))</f>
        <v/>
      </c>
      <c r="F324" s="14"/>
      <c r="G324" s="14"/>
      <c r="H324" s="14"/>
      <c r="I324" s="14" t="str">
        <f t="shared" si="7"/>
        <v/>
      </c>
      <c r="J324" s="14"/>
      <c r="K324" s="14"/>
      <c r="L324" s="14"/>
      <c r="M324" s="14"/>
      <c r="N324" s="14"/>
      <c r="O324" s="14"/>
      <c r="P324" s="14"/>
    </row>
    <row r="325" spans="2:16" x14ac:dyDescent="0.25">
      <c r="B325" s="16"/>
      <c r="C325" s="40" t="str">
        <f t="shared" si="8"/>
        <v/>
      </c>
      <c r="D325" s="13"/>
      <c r="E325" s="43" t="str">
        <f t="array" ref="E325">IF(B325="","",IFERROR(INDEX($H$1:H324,LARGE(IF($B$1:B324=B325,ROW($A$1:A324)),1)),VLOOKUP(B325,listepdt,5,0)))</f>
        <v/>
      </c>
      <c r="F325" s="14"/>
      <c r="G325" s="14"/>
      <c r="H325" s="14"/>
      <c r="I325" s="14" t="str">
        <f t="shared" si="7"/>
        <v/>
      </c>
      <c r="J325" s="14"/>
      <c r="K325" s="14"/>
      <c r="L325" s="14"/>
      <c r="M325" s="14"/>
      <c r="N325" s="14"/>
      <c r="O325" s="14"/>
      <c r="P325" s="14"/>
    </row>
    <row r="326" spans="2:16" x14ac:dyDescent="0.25">
      <c r="B326" s="16"/>
      <c r="C326" s="40" t="str">
        <f t="shared" si="8"/>
        <v/>
      </c>
      <c r="D326" s="13"/>
      <c r="E326" s="43" t="str">
        <f t="array" ref="E326">IF(B326="","",IFERROR(INDEX($H$1:H325,LARGE(IF($B$1:B325=B326,ROW($A$1:A325)),1)),VLOOKUP(B326,listepdt,5,0)))</f>
        <v/>
      </c>
      <c r="F326" s="14"/>
      <c r="G326" s="14"/>
      <c r="H326" s="14"/>
      <c r="I326" s="14" t="str">
        <f t="shared" si="7"/>
        <v/>
      </c>
      <c r="J326" s="14"/>
      <c r="K326" s="14"/>
      <c r="L326" s="14"/>
      <c r="M326" s="14"/>
      <c r="N326" s="14"/>
      <c r="O326" s="14"/>
      <c r="P326" s="14"/>
    </row>
    <row r="327" spans="2:16" x14ac:dyDescent="0.25">
      <c r="B327" s="16"/>
      <c r="C327" s="40" t="str">
        <f t="shared" si="8"/>
        <v/>
      </c>
      <c r="D327" s="13"/>
      <c r="E327" s="43" t="str">
        <f t="array" ref="E327">IF(B327="","",IFERROR(INDEX($H$1:H326,LARGE(IF($B$1:B326=B327,ROW($A$1:A326)),1)),VLOOKUP(B327,listepdt,5,0)))</f>
        <v/>
      </c>
      <c r="F327" s="14"/>
      <c r="G327" s="14"/>
      <c r="H327" s="14"/>
      <c r="I327" s="14" t="str">
        <f t="shared" si="7"/>
        <v/>
      </c>
      <c r="J327" s="14"/>
      <c r="K327" s="14"/>
      <c r="L327" s="14"/>
      <c r="M327" s="14"/>
      <c r="N327" s="14"/>
      <c r="O327" s="14"/>
      <c r="P327" s="14"/>
    </row>
    <row r="328" spans="2:16" x14ac:dyDescent="0.25">
      <c r="B328" s="16"/>
      <c r="C328" s="40" t="str">
        <f t="shared" si="8"/>
        <v/>
      </c>
      <c r="D328" s="13"/>
      <c r="E328" s="43" t="str">
        <f t="array" ref="E328">IF(B328="","",IFERROR(INDEX($H$1:H327,LARGE(IF($B$1:B327=B328,ROW($A$1:A327)),1)),VLOOKUP(B328,listepdt,5,0)))</f>
        <v/>
      </c>
      <c r="F328" s="14"/>
      <c r="G328" s="14"/>
      <c r="H328" s="14"/>
      <c r="I328" s="14" t="str">
        <f t="shared" si="7"/>
        <v/>
      </c>
      <c r="J328" s="14"/>
      <c r="K328" s="14"/>
      <c r="L328" s="14"/>
      <c r="M328" s="14"/>
      <c r="N328" s="14"/>
      <c r="O328" s="14"/>
      <c r="P328" s="14"/>
    </row>
    <row r="329" spans="2:16" x14ac:dyDescent="0.25">
      <c r="B329" s="16"/>
      <c r="C329" s="40" t="str">
        <f t="shared" si="8"/>
        <v/>
      </c>
      <c r="D329" s="13"/>
      <c r="E329" s="43" t="str">
        <f t="array" ref="E329">IF(B329="","",IFERROR(INDEX($H$1:H328,LARGE(IF($B$1:B328=B329,ROW($A$1:A328)),1)),VLOOKUP(B329,listepdt,5,0)))</f>
        <v/>
      </c>
      <c r="F329" s="14"/>
      <c r="G329" s="14"/>
      <c r="H329" s="14"/>
      <c r="I329" s="14" t="str">
        <f t="shared" si="7"/>
        <v/>
      </c>
      <c r="J329" s="14"/>
      <c r="K329" s="14"/>
      <c r="L329" s="14"/>
      <c r="M329" s="14"/>
      <c r="N329" s="14"/>
      <c r="O329" s="14"/>
      <c r="P329" s="14"/>
    </row>
    <row r="330" spans="2:16" x14ac:dyDescent="0.25">
      <c r="B330" s="16"/>
      <c r="C330" s="40" t="str">
        <f t="shared" si="8"/>
        <v/>
      </c>
      <c r="D330" s="13"/>
      <c r="E330" s="43" t="str">
        <f t="array" ref="E330">IF(B330="","",IFERROR(INDEX($H$1:H329,LARGE(IF($B$1:B329=B330,ROW($A$1:A329)),1)),VLOOKUP(B330,listepdt,5,0)))</f>
        <v/>
      </c>
      <c r="F330" s="14"/>
      <c r="G330" s="14"/>
      <c r="H330" s="14"/>
      <c r="I330" s="14" t="str">
        <f t="shared" si="7"/>
        <v/>
      </c>
      <c r="J330" s="14"/>
      <c r="K330" s="14"/>
      <c r="L330" s="14"/>
      <c r="M330" s="14"/>
      <c r="N330" s="14"/>
      <c r="O330" s="14"/>
      <c r="P330" s="14"/>
    </row>
    <row r="331" spans="2:16" x14ac:dyDescent="0.25">
      <c r="B331" s="16"/>
      <c r="C331" s="40" t="str">
        <f t="shared" si="8"/>
        <v/>
      </c>
      <c r="D331" s="13"/>
      <c r="E331" s="43" t="str">
        <f t="array" ref="E331">IF(B331="","",IFERROR(INDEX($H$1:H330,LARGE(IF($B$1:B330=B331,ROW($A$1:A330)),1)),VLOOKUP(B331,listepdt,5,0)))</f>
        <v/>
      </c>
      <c r="F331" s="14"/>
      <c r="G331" s="14"/>
      <c r="H331" s="14"/>
      <c r="I331" s="14" t="str">
        <f t="shared" si="7"/>
        <v/>
      </c>
      <c r="J331" s="14"/>
      <c r="K331" s="14"/>
      <c r="L331" s="14"/>
      <c r="M331" s="14"/>
      <c r="N331" s="14"/>
      <c r="O331" s="14"/>
      <c r="P331" s="14"/>
    </row>
    <row r="332" spans="2:16" x14ac:dyDescent="0.25">
      <c r="B332" s="16"/>
      <c r="C332" s="40" t="str">
        <f t="shared" si="8"/>
        <v/>
      </c>
      <c r="D332" s="13"/>
      <c r="E332" s="43" t="str">
        <f t="array" ref="E332">IF(B332="","",IFERROR(INDEX($H$1:H331,LARGE(IF($B$1:B331=B332,ROW($A$1:A331)),1)),VLOOKUP(B332,listepdt,5,0)))</f>
        <v/>
      </c>
      <c r="F332" s="14"/>
      <c r="G332" s="14"/>
      <c r="H332" s="14"/>
      <c r="I332" s="14" t="str">
        <f t="shared" si="7"/>
        <v/>
      </c>
      <c r="J332" s="14"/>
      <c r="K332" s="14"/>
      <c r="L332" s="14"/>
      <c r="M332" s="14"/>
      <c r="N332" s="14"/>
      <c r="O332" s="14"/>
      <c r="P332" s="14"/>
    </row>
    <row r="333" spans="2:16" x14ac:dyDescent="0.25">
      <c r="B333" s="16"/>
      <c r="C333" s="40" t="str">
        <f t="shared" si="8"/>
        <v/>
      </c>
      <c r="D333" s="13"/>
      <c r="E333" s="43" t="str">
        <f t="array" ref="E333">IF(B333="","",IFERROR(INDEX($H$1:H332,LARGE(IF($B$1:B332=B333,ROW($A$1:A332)),1)),VLOOKUP(B333,listepdt,5,0)))</f>
        <v/>
      </c>
      <c r="F333" s="14"/>
      <c r="G333" s="14"/>
      <c r="H333" s="14"/>
      <c r="I333" s="14" t="str">
        <f t="shared" si="7"/>
        <v/>
      </c>
      <c r="J333" s="14"/>
      <c r="K333" s="14"/>
      <c r="L333" s="14"/>
      <c r="M333" s="14"/>
      <c r="N333" s="14"/>
      <c r="O333" s="14"/>
      <c r="P333" s="14"/>
    </row>
    <row r="334" spans="2:16" x14ac:dyDescent="0.25">
      <c r="B334" s="16"/>
      <c r="C334" s="40" t="str">
        <f t="shared" si="8"/>
        <v/>
      </c>
      <c r="D334" s="13"/>
      <c r="E334" s="43" t="str">
        <f t="array" ref="E334">IF(B334="","",IFERROR(INDEX($H$1:H333,LARGE(IF($B$1:B333=B334,ROW($A$1:A333)),1)),VLOOKUP(B334,listepdt,5,0)))</f>
        <v/>
      </c>
      <c r="F334" s="14"/>
      <c r="G334" s="14"/>
      <c r="H334" s="14"/>
      <c r="I334" s="14" t="str">
        <f t="shared" si="7"/>
        <v/>
      </c>
      <c r="J334" s="14"/>
      <c r="K334" s="14"/>
      <c r="L334" s="14"/>
      <c r="M334" s="14"/>
      <c r="N334" s="14"/>
      <c r="O334" s="14"/>
      <c r="P334" s="14"/>
    </row>
    <row r="335" spans="2:16" x14ac:dyDescent="0.25">
      <c r="B335" s="16"/>
      <c r="C335" s="40" t="str">
        <f t="shared" si="8"/>
        <v/>
      </c>
      <c r="D335" s="13"/>
      <c r="E335" s="43" t="str">
        <f t="array" ref="E335">IF(B335="","",IFERROR(INDEX($H$1:H334,LARGE(IF($B$1:B334=B335,ROW($A$1:A334)),1)),VLOOKUP(B335,listepdt,5,0)))</f>
        <v/>
      </c>
      <c r="F335" s="14"/>
      <c r="G335" s="14"/>
      <c r="H335" s="14"/>
      <c r="I335" s="14" t="str">
        <f t="shared" si="7"/>
        <v/>
      </c>
      <c r="J335" s="14"/>
      <c r="K335" s="14"/>
      <c r="L335" s="14"/>
      <c r="M335" s="14"/>
      <c r="N335" s="14"/>
      <c r="O335" s="14"/>
      <c r="P335" s="14"/>
    </row>
    <row r="336" spans="2:16" x14ac:dyDescent="0.25">
      <c r="B336" s="16"/>
      <c r="C336" s="40" t="str">
        <f t="shared" si="8"/>
        <v/>
      </c>
      <c r="D336" s="13"/>
      <c r="E336" s="43" t="str">
        <f t="array" ref="E336">IF(B336="","",IFERROR(INDEX($H$1:H335,LARGE(IF($B$1:B335=B336,ROW($A$1:A335)),1)),VLOOKUP(B336,listepdt,5,0)))</f>
        <v/>
      </c>
      <c r="F336" s="14"/>
      <c r="G336" s="14"/>
      <c r="H336" s="14"/>
      <c r="I336" s="14" t="str">
        <f t="shared" si="7"/>
        <v/>
      </c>
      <c r="J336" s="14"/>
      <c r="K336" s="14"/>
      <c r="L336" s="14"/>
      <c r="M336" s="14"/>
      <c r="N336" s="14"/>
      <c r="O336" s="14"/>
      <c r="P336" s="14"/>
    </row>
    <row r="337" spans="2:16" x14ac:dyDescent="0.25">
      <c r="B337" s="16"/>
      <c r="C337" s="40" t="str">
        <f t="shared" si="8"/>
        <v/>
      </c>
      <c r="D337" s="13"/>
      <c r="E337" s="43" t="str">
        <f t="array" ref="E337">IF(B337="","",IFERROR(INDEX($H$1:H336,LARGE(IF($B$1:B336=B337,ROW($A$1:A336)),1)),VLOOKUP(B337,listepdt,5,0)))</f>
        <v/>
      </c>
      <c r="F337" s="14"/>
      <c r="G337" s="14"/>
      <c r="H337" s="14"/>
      <c r="I337" s="14" t="str">
        <f t="shared" si="7"/>
        <v/>
      </c>
      <c r="J337" s="14"/>
      <c r="K337" s="14"/>
      <c r="L337" s="14"/>
      <c r="M337" s="14"/>
      <c r="N337" s="14"/>
      <c r="O337" s="14"/>
      <c r="P337" s="14"/>
    </row>
    <row r="338" spans="2:16" x14ac:dyDescent="0.25">
      <c r="B338" s="16"/>
      <c r="C338" s="40" t="str">
        <f t="shared" si="8"/>
        <v/>
      </c>
      <c r="D338" s="13"/>
      <c r="E338" s="43" t="str">
        <f t="array" ref="E338">IF(B338="","",IFERROR(INDEX($H$1:H337,LARGE(IF($B$1:B337=B338,ROW($A$1:A337)),1)),VLOOKUP(B338,listepdt,5,0)))</f>
        <v/>
      </c>
      <c r="F338" s="14"/>
      <c r="G338" s="14"/>
      <c r="H338" s="14"/>
      <c r="I338" s="14" t="str">
        <f t="shared" si="7"/>
        <v/>
      </c>
      <c r="J338" s="14"/>
      <c r="K338" s="14"/>
      <c r="L338" s="14"/>
      <c r="M338" s="14"/>
      <c r="N338" s="14"/>
      <c r="O338" s="14"/>
      <c r="P338" s="14"/>
    </row>
    <row r="339" spans="2:16" x14ac:dyDescent="0.25">
      <c r="B339" s="16"/>
      <c r="C339" s="40" t="str">
        <f t="shared" si="8"/>
        <v/>
      </c>
      <c r="D339" s="13"/>
      <c r="E339" s="43" t="str">
        <f t="array" ref="E339">IF(B339="","",IFERROR(INDEX($H$1:H338,LARGE(IF($B$1:B338=B339,ROW($A$1:A338)),1)),VLOOKUP(B339,listepdt,5,0)))</f>
        <v/>
      </c>
      <c r="F339" s="14"/>
      <c r="G339" s="14"/>
      <c r="H339" s="14"/>
      <c r="I339" s="14" t="str">
        <f t="shared" si="7"/>
        <v/>
      </c>
      <c r="J339" s="14"/>
      <c r="K339" s="14"/>
      <c r="L339" s="14"/>
      <c r="M339" s="14"/>
      <c r="N339" s="14"/>
      <c r="O339" s="14"/>
      <c r="P339" s="14"/>
    </row>
    <row r="340" spans="2:16" x14ac:dyDescent="0.25">
      <c r="B340" s="16"/>
      <c r="C340" s="40" t="str">
        <f t="shared" si="8"/>
        <v/>
      </c>
      <c r="D340" s="13"/>
      <c r="E340" s="43" t="str">
        <f t="array" ref="E340">IF(B340="","",IFERROR(INDEX($H$1:H339,LARGE(IF($B$1:B339=B340,ROW($A$1:A339)),1)),VLOOKUP(B340,listepdt,5,0)))</f>
        <v/>
      </c>
      <c r="F340" s="14"/>
      <c r="G340" s="14"/>
      <c r="H340" s="14"/>
      <c r="I340" s="14" t="str">
        <f t="shared" si="7"/>
        <v/>
      </c>
      <c r="J340" s="14"/>
      <c r="K340" s="14"/>
      <c r="L340" s="14"/>
      <c r="M340" s="14"/>
      <c r="N340" s="14"/>
      <c r="O340" s="14"/>
      <c r="P340" s="14"/>
    </row>
    <row r="341" spans="2:16" x14ac:dyDescent="0.25">
      <c r="B341" s="16"/>
      <c r="C341" s="40" t="str">
        <f t="shared" si="8"/>
        <v/>
      </c>
      <c r="D341" s="13"/>
      <c r="E341" s="43" t="str">
        <f t="array" ref="E341">IF(B341="","",IFERROR(INDEX($H$1:H340,LARGE(IF($B$1:B340=B341,ROW($A$1:A340)),1)),VLOOKUP(B341,listepdt,5,0)))</f>
        <v/>
      </c>
      <c r="F341" s="14"/>
      <c r="G341" s="14"/>
      <c r="H341" s="14"/>
      <c r="I341" s="14" t="str">
        <f t="shared" ref="I341:I404" si="9">IF(B341="","",IF($H341&lt;$R$5,"A COMMANDER",""))</f>
        <v/>
      </c>
      <c r="J341" s="14"/>
      <c r="K341" s="14"/>
      <c r="L341" s="14"/>
      <c r="M341" s="14"/>
      <c r="N341" s="14"/>
      <c r="O341" s="14"/>
      <c r="P341" s="14"/>
    </row>
    <row r="342" spans="2:16" x14ac:dyDescent="0.25">
      <c r="B342" s="16"/>
      <c r="C342" s="40" t="str">
        <f t="shared" si="8"/>
        <v/>
      </c>
      <c r="D342" s="13"/>
      <c r="E342" s="43" t="str">
        <f t="array" ref="E342">IF(B342="","",IFERROR(INDEX($H$1:H341,LARGE(IF($B$1:B341=B342,ROW($A$1:A341)),1)),VLOOKUP(B342,listepdt,5,0)))</f>
        <v/>
      </c>
      <c r="F342" s="14"/>
      <c r="G342" s="14"/>
      <c r="H342" s="14"/>
      <c r="I342" s="14" t="str">
        <f t="shared" si="9"/>
        <v/>
      </c>
      <c r="J342" s="14"/>
      <c r="K342" s="14"/>
      <c r="L342" s="14"/>
      <c r="M342" s="14"/>
      <c r="N342" s="14"/>
      <c r="O342" s="14"/>
      <c r="P342" s="14"/>
    </row>
    <row r="343" spans="2:16" x14ac:dyDescent="0.25">
      <c r="B343" s="16"/>
      <c r="C343" s="40" t="str">
        <f t="shared" si="8"/>
        <v/>
      </c>
      <c r="D343" s="13"/>
      <c r="E343" s="43" t="str">
        <f t="array" ref="E343">IF(B343="","",IFERROR(INDEX($H$1:H342,LARGE(IF($B$1:B342=B343,ROW($A$1:A342)),1)),VLOOKUP(B343,listepdt,5,0)))</f>
        <v/>
      </c>
      <c r="F343" s="14"/>
      <c r="G343" s="14"/>
      <c r="H343" s="14"/>
      <c r="I343" s="14" t="str">
        <f t="shared" si="9"/>
        <v/>
      </c>
      <c r="J343" s="14"/>
      <c r="K343" s="14"/>
      <c r="L343" s="14"/>
      <c r="M343" s="14"/>
      <c r="N343" s="14"/>
      <c r="O343" s="14"/>
      <c r="P343" s="14"/>
    </row>
    <row r="344" spans="2:16" x14ac:dyDescent="0.25">
      <c r="B344" s="16"/>
      <c r="C344" s="40" t="str">
        <f t="shared" si="8"/>
        <v/>
      </c>
      <c r="D344" s="13"/>
      <c r="E344" s="43" t="str">
        <f t="array" ref="E344">IF(B344="","",IFERROR(INDEX($H$1:H343,LARGE(IF($B$1:B343=B344,ROW($A$1:A343)),1)),VLOOKUP(B344,listepdt,5,0)))</f>
        <v/>
      </c>
      <c r="F344" s="14"/>
      <c r="G344" s="14"/>
      <c r="H344" s="14"/>
      <c r="I344" s="14" t="str">
        <f t="shared" si="9"/>
        <v/>
      </c>
      <c r="J344" s="14"/>
      <c r="K344" s="14"/>
      <c r="L344" s="14"/>
      <c r="M344" s="14"/>
      <c r="N344" s="14"/>
      <c r="O344" s="14"/>
      <c r="P344" s="14"/>
    </row>
    <row r="345" spans="2:16" x14ac:dyDescent="0.25">
      <c r="B345" s="16"/>
      <c r="C345" s="40" t="str">
        <f t="shared" si="8"/>
        <v/>
      </c>
      <c r="D345" s="13"/>
      <c r="E345" s="43" t="str">
        <f t="array" ref="E345">IF(B345="","",IFERROR(INDEX($H$1:H344,LARGE(IF($B$1:B344=B345,ROW($A$1:A344)),1)),VLOOKUP(B345,listepdt,5,0)))</f>
        <v/>
      </c>
      <c r="F345" s="14"/>
      <c r="G345" s="14"/>
      <c r="H345" s="14"/>
      <c r="I345" s="14" t="str">
        <f t="shared" si="9"/>
        <v/>
      </c>
      <c r="J345" s="14"/>
      <c r="K345" s="14"/>
      <c r="L345" s="14"/>
      <c r="M345" s="14"/>
      <c r="N345" s="14"/>
      <c r="O345" s="14"/>
      <c r="P345" s="14"/>
    </row>
    <row r="346" spans="2:16" x14ac:dyDescent="0.25">
      <c r="B346" s="16"/>
      <c r="C346" s="40" t="str">
        <f t="shared" si="8"/>
        <v/>
      </c>
      <c r="D346" s="13"/>
      <c r="E346" s="43" t="str">
        <f t="array" ref="E346">IF(B346="","",IFERROR(INDEX($H$1:H345,LARGE(IF($B$1:B345=B346,ROW($A$1:A345)),1)),VLOOKUP(B346,listepdt,5,0)))</f>
        <v/>
      </c>
      <c r="F346" s="14"/>
      <c r="G346" s="14"/>
      <c r="H346" s="14"/>
      <c r="I346" s="14" t="str">
        <f t="shared" si="9"/>
        <v/>
      </c>
      <c r="J346" s="14"/>
      <c r="K346" s="14"/>
      <c r="L346" s="14"/>
      <c r="M346" s="14"/>
      <c r="N346" s="14"/>
      <c r="O346" s="14"/>
      <c r="P346" s="14"/>
    </row>
    <row r="347" spans="2:16" x14ac:dyDescent="0.25">
      <c r="B347" s="16"/>
      <c r="C347" s="40" t="str">
        <f t="shared" si="8"/>
        <v/>
      </c>
      <c r="D347" s="13"/>
      <c r="E347" s="43" t="str">
        <f t="array" ref="E347">IF(B347="","",IFERROR(INDEX($H$1:H346,LARGE(IF($B$1:B346=B347,ROW($A$1:A346)),1)),VLOOKUP(B347,listepdt,5,0)))</f>
        <v/>
      </c>
      <c r="F347" s="14"/>
      <c r="G347" s="14"/>
      <c r="H347" s="14"/>
      <c r="I347" s="14" t="str">
        <f t="shared" si="9"/>
        <v/>
      </c>
      <c r="J347" s="14"/>
      <c r="K347" s="14"/>
      <c r="L347" s="14"/>
      <c r="M347" s="14"/>
      <c r="N347" s="14"/>
      <c r="O347" s="14"/>
      <c r="P347" s="14"/>
    </row>
    <row r="348" spans="2:16" x14ac:dyDescent="0.25">
      <c r="B348" s="16"/>
      <c r="C348" s="40" t="str">
        <f t="shared" si="8"/>
        <v/>
      </c>
      <c r="D348" s="13"/>
      <c r="E348" s="43" t="str">
        <f t="array" ref="E348">IF(B348="","",IFERROR(INDEX($H$1:H347,LARGE(IF($B$1:B347=B348,ROW($A$1:A347)),1)),VLOOKUP(B348,listepdt,5,0)))</f>
        <v/>
      </c>
      <c r="F348" s="14"/>
      <c r="G348" s="14"/>
      <c r="H348" s="14"/>
      <c r="I348" s="14" t="str">
        <f t="shared" si="9"/>
        <v/>
      </c>
      <c r="J348" s="14"/>
      <c r="K348" s="14"/>
      <c r="L348" s="14"/>
      <c r="M348" s="14"/>
      <c r="N348" s="14"/>
      <c r="O348" s="14"/>
      <c r="P348" s="14"/>
    </row>
    <row r="349" spans="2:16" x14ac:dyDescent="0.25">
      <c r="B349" s="16"/>
      <c r="C349" s="40" t="str">
        <f t="shared" si="8"/>
        <v/>
      </c>
      <c r="D349" s="13"/>
      <c r="E349" s="43" t="str">
        <f t="array" ref="E349">IF(B349="","",IFERROR(INDEX($H$1:H348,LARGE(IF($B$1:B348=B349,ROW($A$1:A348)),1)),VLOOKUP(B349,listepdt,5,0)))</f>
        <v/>
      </c>
      <c r="F349" s="14"/>
      <c r="G349" s="14"/>
      <c r="H349" s="14"/>
      <c r="I349" s="14" t="str">
        <f t="shared" si="9"/>
        <v/>
      </c>
      <c r="J349" s="14"/>
      <c r="K349" s="14"/>
      <c r="L349" s="14"/>
      <c r="M349" s="14"/>
      <c r="N349" s="14"/>
      <c r="O349" s="14"/>
      <c r="P349" s="14"/>
    </row>
    <row r="350" spans="2:16" x14ac:dyDescent="0.25">
      <c r="B350" s="16"/>
      <c r="C350" s="40" t="str">
        <f t="shared" si="8"/>
        <v/>
      </c>
      <c r="D350" s="13"/>
      <c r="E350" s="43" t="str">
        <f t="array" ref="E350">IF(B350="","",IFERROR(INDEX($H$1:H349,LARGE(IF($B$1:B349=B350,ROW($A$1:A349)),1)),VLOOKUP(B350,listepdt,5,0)))</f>
        <v/>
      </c>
      <c r="F350" s="14"/>
      <c r="G350" s="14"/>
      <c r="H350" s="14"/>
      <c r="I350" s="14" t="str">
        <f t="shared" si="9"/>
        <v/>
      </c>
      <c r="J350" s="14"/>
      <c r="K350" s="14"/>
      <c r="L350" s="14"/>
      <c r="M350" s="14"/>
      <c r="N350" s="14"/>
      <c r="O350" s="14"/>
      <c r="P350" s="14"/>
    </row>
    <row r="351" spans="2:16" x14ac:dyDescent="0.25">
      <c r="B351" s="16"/>
      <c r="C351" s="40" t="str">
        <f t="shared" si="8"/>
        <v/>
      </c>
      <c r="D351" s="13"/>
      <c r="E351" s="43" t="str">
        <f t="array" ref="E351">IF(B351="","",IFERROR(INDEX($H$1:H350,LARGE(IF($B$1:B350=B351,ROW($A$1:A350)),1)),VLOOKUP(B351,listepdt,5,0)))</f>
        <v/>
      </c>
      <c r="F351" s="14"/>
      <c r="G351" s="14"/>
      <c r="H351" s="14"/>
      <c r="I351" s="14" t="str">
        <f t="shared" si="9"/>
        <v/>
      </c>
      <c r="J351" s="14"/>
      <c r="K351" s="14"/>
      <c r="L351" s="14"/>
      <c r="M351" s="14"/>
      <c r="N351" s="14"/>
      <c r="O351" s="14"/>
      <c r="P351" s="14"/>
    </row>
    <row r="352" spans="2:16" x14ac:dyDescent="0.25">
      <c r="B352" s="16"/>
      <c r="C352" s="40" t="str">
        <f t="shared" si="8"/>
        <v/>
      </c>
      <c r="D352" s="13"/>
      <c r="E352" s="43" t="str">
        <f t="array" ref="E352">IF(B352="","",IFERROR(INDEX($H$1:H351,LARGE(IF($B$1:B351=B352,ROW($A$1:A351)),1)),VLOOKUP(B352,listepdt,5,0)))</f>
        <v/>
      </c>
      <c r="F352" s="14"/>
      <c r="G352" s="14"/>
      <c r="H352" s="14"/>
      <c r="I352" s="14" t="str">
        <f t="shared" si="9"/>
        <v/>
      </c>
      <c r="J352" s="14"/>
      <c r="K352" s="14"/>
      <c r="L352" s="14"/>
      <c r="M352" s="14"/>
      <c r="N352" s="14"/>
      <c r="O352" s="14"/>
      <c r="P352" s="14"/>
    </row>
    <row r="353" spans="2:16" x14ac:dyDescent="0.25">
      <c r="B353" s="16"/>
      <c r="C353" s="40" t="str">
        <f t="shared" si="8"/>
        <v/>
      </c>
      <c r="D353" s="13"/>
      <c r="E353" s="43" t="str">
        <f t="array" ref="E353">IF(B353="","",IFERROR(INDEX($H$1:H352,LARGE(IF($B$1:B352=B353,ROW($A$1:A352)),1)),VLOOKUP(B353,listepdt,5,0)))</f>
        <v/>
      </c>
      <c r="F353" s="14"/>
      <c r="G353" s="14"/>
      <c r="H353" s="14"/>
      <c r="I353" s="14" t="str">
        <f t="shared" si="9"/>
        <v/>
      </c>
      <c r="J353" s="14"/>
      <c r="K353" s="14"/>
      <c r="L353" s="14"/>
      <c r="M353" s="14"/>
      <c r="N353" s="14"/>
      <c r="O353" s="14"/>
      <c r="P353" s="14"/>
    </row>
    <row r="354" spans="2:16" x14ac:dyDescent="0.25">
      <c r="B354" s="16"/>
      <c r="C354" s="40" t="str">
        <f t="shared" si="8"/>
        <v/>
      </c>
      <c r="D354" s="13"/>
      <c r="E354" s="43" t="str">
        <f t="array" ref="E354">IF(B354="","",IFERROR(INDEX($H$1:H353,LARGE(IF($B$1:B353=B354,ROW($A$1:A353)),1)),VLOOKUP(B354,listepdt,5,0)))</f>
        <v/>
      </c>
      <c r="F354" s="14"/>
      <c r="G354" s="14"/>
      <c r="H354" s="14"/>
      <c r="I354" s="14" t="str">
        <f t="shared" si="9"/>
        <v/>
      </c>
      <c r="J354" s="14"/>
      <c r="K354" s="14"/>
      <c r="L354" s="14"/>
      <c r="M354" s="14"/>
      <c r="N354" s="14"/>
      <c r="O354" s="14"/>
      <c r="P354" s="14"/>
    </row>
    <row r="355" spans="2:16" x14ac:dyDescent="0.25">
      <c r="B355" s="16"/>
      <c r="C355" s="40" t="str">
        <f t="shared" si="8"/>
        <v/>
      </c>
      <c r="D355" s="13"/>
      <c r="E355" s="43" t="str">
        <f t="array" ref="E355">IF(B355="","",IFERROR(INDEX($H$1:H354,LARGE(IF($B$1:B354=B355,ROW($A$1:A354)),1)),VLOOKUP(B355,listepdt,5,0)))</f>
        <v/>
      </c>
      <c r="F355" s="14"/>
      <c r="G355" s="14"/>
      <c r="H355" s="14"/>
      <c r="I355" s="14" t="str">
        <f t="shared" si="9"/>
        <v/>
      </c>
      <c r="J355" s="14"/>
      <c r="K355" s="14"/>
      <c r="L355" s="14"/>
      <c r="M355" s="14"/>
      <c r="N355" s="14"/>
      <c r="O355" s="14"/>
      <c r="P355" s="14"/>
    </row>
    <row r="356" spans="2:16" x14ac:dyDescent="0.25">
      <c r="B356" s="16"/>
      <c r="C356" s="40" t="str">
        <f t="shared" si="8"/>
        <v/>
      </c>
      <c r="D356" s="13"/>
      <c r="E356" s="43" t="str">
        <f t="array" ref="E356">IF(B356="","",IFERROR(INDEX($H$1:H355,LARGE(IF($B$1:B355=B356,ROW($A$1:A355)),1)),VLOOKUP(B356,listepdt,5,0)))</f>
        <v/>
      </c>
      <c r="F356" s="14"/>
      <c r="G356" s="14"/>
      <c r="H356" s="14"/>
      <c r="I356" s="14" t="str">
        <f t="shared" si="9"/>
        <v/>
      </c>
      <c r="J356" s="14"/>
      <c r="K356" s="14"/>
      <c r="L356" s="14"/>
      <c r="M356" s="14"/>
      <c r="N356" s="14"/>
      <c r="O356" s="14"/>
      <c r="P356" s="14"/>
    </row>
    <row r="357" spans="2:16" x14ac:dyDescent="0.25">
      <c r="B357" s="16"/>
      <c r="C357" s="40" t="str">
        <f t="shared" si="8"/>
        <v/>
      </c>
      <c r="D357" s="13"/>
      <c r="E357" s="43" t="str">
        <f t="array" ref="E357">IF(B357="","",IFERROR(INDEX($H$1:H356,LARGE(IF($B$1:B356=B357,ROW($A$1:A356)),1)),VLOOKUP(B357,listepdt,5,0)))</f>
        <v/>
      </c>
      <c r="F357" s="14"/>
      <c r="G357" s="14"/>
      <c r="H357" s="14"/>
      <c r="I357" s="14" t="str">
        <f t="shared" si="9"/>
        <v/>
      </c>
      <c r="J357" s="14"/>
      <c r="K357" s="14"/>
      <c r="L357" s="14"/>
      <c r="M357" s="14"/>
      <c r="N357" s="14"/>
      <c r="O357" s="14"/>
      <c r="P357" s="14"/>
    </row>
    <row r="358" spans="2:16" x14ac:dyDescent="0.25">
      <c r="B358" s="16"/>
      <c r="C358" s="40" t="str">
        <f t="shared" si="8"/>
        <v/>
      </c>
      <c r="D358" s="13"/>
      <c r="E358" s="43" t="str">
        <f t="array" ref="E358">IF(B358="","",IFERROR(INDEX($H$1:H357,LARGE(IF($B$1:B357=B358,ROW($A$1:A357)),1)),VLOOKUP(B358,listepdt,5,0)))</f>
        <v/>
      </c>
      <c r="F358" s="14"/>
      <c r="G358" s="14"/>
      <c r="H358" s="14"/>
      <c r="I358" s="14" t="str">
        <f t="shared" si="9"/>
        <v/>
      </c>
      <c r="J358" s="14"/>
      <c r="K358" s="14"/>
      <c r="L358" s="14"/>
      <c r="M358" s="14"/>
      <c r="N358" s="14"/>
      <c r="O358" s="14"/>
      <c r="P358" s="14"/>
    </row>
    <row r="359" spans="2:16" x14ac:dyDescent="0.25">
      <c r="B359" s="16"/>
      <c r="C359" s="40" t="str">
        <f t="shared" si="8"/>
        <v/>
      </c>
      <c r="D359" s="13"/>
      <c r="E359" s="43" t="str">
        <f t="array" ref="E359">IF(B359="","",IFERROR(INDEX($H$1:H358,LARGE(IF($B$1:B358=B359,ROW($A$1:A358)),1)),VLOOKUP(B359,listepdt,5,0)))</f>
        <v/>
      </c>
      <c r="F359" s="14"/>
      <c r="G359" s="14"/>
      <c r="H359" s="14"/>
      <c r="I359" s="14" t="str">
        <f t="shared" si="9"/>
        <v/>
      </c>
      <c r="J359" s="14"/>
      <c r="K359" s="14"/>
      <c r="L359" s="14"/>
      <c r="M359" s="14"/>
      <c r="N359" s="14"/>
      <c r="O359" s="14"/>
      <c r="P359" s="14"/>
    </row>
    <row r="360" spans="2:16" x14ac:dyDescent="0.25">
      <c r="B360" s="16"/>
      <c r="C360" s="40" t="str">
        <f t="shared" si="8"/>
        <v/>
      </c>
      <c r="D360" s="13"/>
      <c r="E360" s="43" t="str">
        <f t="array" ref="E360">IF(B360="","",IFERROR(INDEX($H$1:H359,LARGE(IF($B$1:B359=B360,ROW($A$1:A359)),1)),VLOOKUP(B360,listepdt,5,0)))</f>
        <v/>
      </c>
      <c r="F360" s="14"/>
      <c r="G360" s="14"/>
      <c r="H360" s="14"/>
      <c r="I360" s="14" t="str">
        <f t="shared" si="9"/>
        <v/>
      </c>
      <c r="J360" s="14"/>
      <c r="K360" s="14"/>
      <c r="L360" s="14"/>
      <c r="M360" s="14"/>
      <c r="N360" s="14"/>
      <c r="O360" s="14"/>
      <c r="P360" s="14"/>
    </row>
    <row r="361" spans="2:16" x14ac:dyDescent="0.25">
      <c r="B361" s="16"/>
      <c r="C361" s="40" t="str">
        <f t="shared" si="8"/>
        <v/>
      </c>
      <c r="D361" s="13"/>
      <c r="E361" s="43" t="str">
        <f t="array" ref="E361">IF(B361="","",IFERROR(INDEX($H$1:H360,LARGE(IF($B$1:B360=B361,ROW($A$1:A360)),1)),VLOOKUP(B361,listepdt,5,0)))</f>
        <v/>
      </c>
      <c r="F361" s="14"/>
      <c r="G361" s="14"/>
      <c r="H361" s="14"/>
      <c r="I361" s="14" t="str">
        <f t="shared" si="9"/>
        <v/>
      </c>
      <c r="J361" s="14"/>
      <c r="K361" s="14"/>
      <c r="L361" s="14"/>
      <c r="M361" s="14"/>
      <c r="N361" s="14"/>
      <c r="O361" s="14"/>
      <c r="P361" s="14"/>
    </row>
    <row r="362" spans="2:16" x14ac:dyDescent="0.25">
      <c r="B362" s="16"/>
      <c r="C362" s="40" t="str">
        <f t="shared" si="8"/>
        <v/>
      </c>
      <c r="D362" s="13"/>
      <c r="E362" s="43" t="str">
        <f t="array" ref="E362">IF(B362="","",IFERROR(INDEX($H$1:H361,LARGE(IF($B$1:B361=B362,ROW($A$1:A361)),1)),VLOOKUP(B362,listepdt,5,0)))</f>
        <v/>
      </c>
      <c r="F362" s="14"/>
      <c r="G362" s="14"/>
      <c r="H362" s="14"/>
      <c r="I362" s="14" t="str">
        <f t="shared" si="9"/>
        <v/>
      </c>
      <c r="J362" s="14"/>
      <c r="K362" s="14"/>
      <c r="L362" s="14"/>
      <c r="M362" s="14"/>
      <c r="N362" s="14"/>
      <c r="O362" s="14"/>
      <c r="P362" s="14"/>
    </row>
    <row r="363" spans="2:16" x14ac:dyDescent="0.25">
      <c r="B363" s="16"/>
      <c r="C363" s="40" t="str">
        <f t="shared" si="8"/>
        <v/>
      </c>
      <c r="D363" s="13"/>
      <c r="E363" s="43" t="str">
        <f t="array" ref="E363">IF(B363="","",IFERROR(INDEX($H$1:H362,LARGE(IF($B$1:B362=B363,ROW($A$1:A362)),1)),VLOOKUP(B363,listepdt,5,0)))</f>
        <v/>
      </c>
      <c r="F363" s="14"/>
      <c r="G363" s="14"/>
      <c r="H363" s="14"/>
      <c r="I363" s="14" t="str">
        <f t="shared" si="9"/>
        <v/>
      </c>
      <c r="J363" s="14"/>
      <c r="K363" s="14"/>
      <c r="L363" s="14"/>
      <c r="M363" s="14"/>
      <c r="N363" s="14"/>
      <c r="O363" s="14"/>
      <c r="P363" s="14"/>
    </row>
    <row r="364" spans="2:16" x14ac:dyDescent="0.25">
      <c r="B364" s="16"/>
      <c r="C364" s="40" t="str">
        <f t="shared" si="8"/>
        <v/>
      </c>
      <c r="D364" s="13"/>
      <c r="E364" s="43" t="str">
        <f t="array" ref="E364">IF(B364="","",IFERROR(INDEX($H$1:H363,LARGE(IF($B$1:B363=B364,ROW($A$1:A363)),1)),VLOOKUP(B364,listepdt,5,0)))</f>
        <v/>
      </c>
      <c r="F364" s="14"/>
      <c r="G364" s="14"/>
      <c r="H364" s="14"/>
      <c r="I364" s="14" t="str">
        <f t="shared" si="9"/>
        <v/>
      </c>
      <c r="J364" s="14"/>
      <c r="K364" s="14"/>
      <c r="L364" s="14"/>
      <c r="M364" s="14"/>
      <c r="N364" s="14"/>
      <c r="O364" s="14"/>
      <c r="P364" s="14"/>
    </row>
    <row r="365" spans="2:16" x14ac:dyDescent="0.25">
      <c r="B365" s="16"/>
      <c r="C365" s="40" t="str">
        <f t="shared" si="8"/>
        <v/>
      </c>
      <c r="D365" s="13"/>
      <c r="E365" s="43" t="str">
        <f t="array" ref="E365">IF(B365="","",IFERROR(INDEX($H$1:H364,LARGE(IF($B$1:B364=B365,ROW($A$1:A364)),1)),VLOOKUP(B365,listepdt,5,0)))</f>
        <v/>
      </c>
      <c r="F365" s="14"/>
      <c r="G365" s="14"/>
      <c r="H365" s="14"/>
      <c r="I365" s="14" t="str">
        <f t="shared" si="9"/>
        <v/>
      </c>
      <c r="J365" s="14"/>
      <c r="K365" s="14"/>
      <c r="L365" s="14"/>
      <c r="M365" s="14"/>
      <c r="N365" s="14"/>
      <c r="O365" s="14"/>
      <c r="P365" s="14"/>
    </row>
    <row r="366" spans="2:16" x14ac:dyDescent="0.25">
      <c r="B366" s="16"/>
      <c r="C366" s="40" t="str">
        <f t="shared" si="8"/>
        <v/>
      </c>
      <c r="D366" s="13"/>
      <c r="E366" s="43" t="str">
        <f t="array" ref="E366">IF(B366="","",IFERROR(INDEX($H$1:H365,LARGE(IF($B$1:B365=B366,ROW($A$1:A365)),1)),VLOOKUP(B366,listepdt,5,0)))</f>
        <v/>
      </c>
      <c r="F366" s="14"/>
      <c r="G366" s="14"/>
      <c r="H366" s="14"/>
      <c r="I366" s="14" t="str">
        <f t="shared" si="9"/>
        <v/>
      </c>
      <c r="J366" s="14"/>
      <c r="K366" s="14"/>
      <c r="L366" s="14"/>
      <c r="M366" s="14"/>
      <c r="N366" s="14"/>
      <c r="O366" s="14"/>
      <c r="P366" s="14"/>
    </row>
    <row r="367" spans="2:16" x14ac:dyDescent="0.25">
      <c r="B367" s="16"/>
      <c r="C367" s="40" t="str">
        <f t="shared" si="8"/>
        <v/>
      </c>
      <c r="D367" s="13"/>
      <c r="E367" s="43" t="str">
        <f t="array" ref="E367">IF(B367="","",IFERROR(INDEX($H$1:H366,LARGE(IF($B$1:B366=B367,ROW($A$1:A366)),1)),VLOOKUP(B367,listepdt,5,0)))</f>
        <v/>
      </c>
      <c r="F367" s="14"/>
      <c r="G367" s="14"/>
      <c r="H367" s="14"/>
      <c r="I367" s="14" t="str">
        <f t="shared" si="9"/>
        <v/>
      </c>
      <c r="J367" s="14"/>
      <c r="K367" s="14"/>
      <c r="L367" s="14"/>
      <c r="M367" s="14"/>
      <c r="N367" s="14"/>
      <c r="O367" s="14"/>
      <c r="P367" s="14"/>
    </row>
    <row r="368" spans="2:16" x14ac:dyDescent="0.25">
      <c r="B368" s="16"/>
      <c r="C368" s="40" t="str">
        <f t="shared" si="8"/>
        <v/>
      </c>
      <c r="D368" s="13"/>
      <c r="E368" s="43" t="str">
        <f t="array" ref="E368">IF(B368="","",IFERROR(INDEX($H$1:H367,LARGE(IF($B$1:B367=B368,ROW($A$1:A367)),1)),VLOOKUP(B368,listepdt,5,0)))</f>
        <v/>
      </c>
      <c r="F368" s="14"/>
      <c r="G368" s="14"/>
      <c r="H368" s="14"/>
      <c r="I368" s="14" t="str">
        <f t="shared" si="9"/>
        <v/>
      </c>
      <c r="J368" s="14"/>
      <c r="K368" s="14"/>
      <c r="L368" s="14"/>
      <c r="M368" s="14"/>
      <c r="N368" s="14"/>
      <c r="O368" s="14"/>
      <c r="P368" s="14"/>
    </row>
    <row r="369" spans="2:16" x14ac:dyDescent="0.25">
      <c r="B369" s="16"/>
      <c r="C369" s="40" t="str">
        <f t="shared" si="8"/>
        <v/>
      </c>
      <c r="D369" s="13"/>
      <c r="E369" s="43" t="str">
        <f t="array" ref="E369">IF(B369="","",IFERROR(INDEX($H$1:H368,LARGE(IF($B$1:B368=B369,ROW($A$1:A368)),1)),VLOOKUP(B369,listepdt,5,0)))</f>
        <v/>
      </c>
      <c r="F369" s="14"/>
      <c r="G369" s="14"/>
      <c r="H369" s="14"/>
      <c r="I369" s="14" t="str">
        <f t="shared" si="9"/>
        <v/>
      </c>
      <c r="J369" s="14"/>
      <c r="K369" s="14"/>
      <c r="L369" s="14"/>
      <c r="M369" s="14"/>
      <c r="N369" s="14"/>
      <c r="O369" s="14"/>
      <c r="P369" s="14"/>
    </row>
    <row r="370" spans="2:16" x14ac:dyDescent="0.25">
      <c r="B370" s="16"/>
      <c r="C370" s="40" t="str">
        <f t="shared" si="8"/>
        <v/>
      </c>
      <c r="D370" s="13"/>
      <c r="E370" s="43" t="str">
        <f t="array" ref="E370">IF(B370="","",IFERROR(INDEX($H$1:H369,LARGE(IF($B$1:B369=B370,ROW($A$1:A369)),1)),VLOOKUP(B370,listepdt,5,0)))</f>
        <v/>
      </c>
      <c r="F370" s="14"/>
      <c r="G370" s="14"/>
      <c r="H370" s="14"/>
      <c r="I370" s="14" t="str">
        <f t="shared" si="9"/>
        <v/>
      </c>
      <c r="J370" s="14"/>
      <c r="K370" s="14"/>
      <c r="L370" s="14"/>
      <c r="M370" s="14"/>
      <c r="N370" s="14"/>
      <c r="O370" s="14"/>
      <c r="P370" s="14"/>
    </row>
    <row r="371" spans="2:16" x14ac:dyDescent="0.25">
      <c r="B371" s="16"/>
      <c r="C371" s="40" t="str">
        <f t="shared" si="8"/>
        <v/>
      </c>
      <c r="D371" s="13"/>
      <c r="E371" s="43" t="str">
        <f t="array" ref="E371">IF(B371="","",IFERROR(INDEX($H$1:H370,LARGE(IF($B$1:B370=B371,ROW($A$1:A370)),1)),VLOOKUP(B371,listepdt,5,0)))</f>
        <v/>
      </c>
      <c r="F371" s="14"/>
      <c r="G371" s="14"/>
      <c r="H371" s="14"/>
      <c r="I371" s="14" t="str">
        <f t="shared" si="9"/>
        <v/>
      </c>
      <c r="J371" s="14"/>
      <c r="K371" s="14"/>
      <c r="L371" s="14"/>
      <c r="M371" s="14"/>
      <c r="N371" s="14"/>
      <c r="O371" s="14"/>
      <c r="P371" s="14"/>
    </row>
    <row r="372" spans="2:16" x14ac:dyDescent="0.25">
      <c r="B372" s="16"/>
      <c r="C372" s="40" t="str">
        <f t="shared" si="8"/>
        <v/>
      </c>
      <c r="D372" s="13"/>
      <c r="E372" s="43" t="str">
        <f t="array" ref="E372">IF(B372="","",IFERROR(INDEX($H$1:H371,LARGE(IF($B$1:B371=B372,ROW($A$1:A371)),1)),VLOOKUP(B372,listepdt,5,0)))</f>
        <v/>
      </c>
      <c r="F372" s="14"/>
      <c r="G372" s="14"/>
      <c r="H372" s="14"/>
      <c r="I372" s="14" t="str">
        <f t="shared" si="9"/>
        <v/>
      </c>
      <c r="J372" s="14"/>
      <c r="K372" s="14"/>
      <c r="L372" s="14"/>
      <c r="M372" s="14"/>
      <c r="N372" s="14"/>
      <c r="O372" s="14"/>
      <c r="P372" s="14"/>
    </row>
    <row r="373" spans="2:16" x14ac:dyDescent="0.25">
      <c r="B373" s="16"/>
      <c r="C373" s="40" t="str">
        <f t="shared" si="8"/>
        <v/>
      </c>
      <c r="D373" s="13"/>
      <c r="E373" s="43" t="str">
        <f t="array" ref="E373">IF(B373="","",IFERROR(INDEX($H$1:H372,LARGE(IF($B$1:B372=B373,ROW($A$1:A372)),1)),VLOOKUP(B373,listepdt,5,0)))</f>
        <v/>
      </c>
      <c r="F373" s="14"/>
      <c r="G373" s="14"/>
      <c r="H373" s="14"/>
      <c r="I373" s="14" t="str">
        <f t="shared" si="9"/>
        <v/>
      </c>
      <c r="J373" s="14"/>
      <c r="K373" s="14"/>
      <c r="L373" s="14"/>
      <c r="M373" s="14"/>
      <c r="N373" s="14"/>
      <c r="O373" s="14"/>
      <c r="P373" s="14"/>
    </row>
    <row r="374" spans="2:16" x14ac:dyDescent="0.25">
      <c r="B374" s="16"/>
      <c r="C374" s="40" t="str">
        <f t="shared" si="8"/>
        <v/>
      </c>
      <c r="D374" s="13"/>
      <c r="E374" s="43" t="str">
        <f t="array" ref="E374">IF(B374="","",IFERROR(INDEX($H$1:H373,LARGE(IF($B$1:B373=B374,ROW($A$1:A373)),1)),VLOOKUP(B374,listepdt,5,0)))</f>
        <v/>
      </c>
      <c r="F374" s="14"/>
      <c r="G374" s="14"/>
      <c r="H374" s="14"/>
      <c r="I374" s="14" t="str">
        <f t="shared" si="9"/>
        <v/>
      </c>
      <c r="J374" s="14"/>
      <c r="K374" s="14"/>
      <c r="L374" s="14"/>
      <c r="M374" s="14"/>
      <c r="N374" s="14"/>
      <c r="O374" s="14"/>
      <c r="P374" s="14"/>
    </row>
    <row r="375" spans="2:16" x14ac:dyDescent="0.25">
      <c r="B375" s="16"/>
      <c r="C375" s="40" t="str">
        <f t="shared" si="8"/>
        <v/>
      </c>
      <c r="D375" s="13"/>
      <c r="E375" s="43" t="str">
        <f t="array" ref="E375">IF(B375="","",IFERROR(INDEX($H$1:H374,LARGE(IF($B$1:B374=B375,ROW($A$1:A374)),1)),VLOOKUP(B375,listepdt,5,0)))</f>
        <v/>
      </c>
      <c r="F375" s="14"/>
      <c r="G375" s="14"/>
      <c r="H375" s="14"/>
      <c r="I375" s="14" t="str">
        <f t="shared" si="9"/>
        <v/>
      </c>
      <c r="J375" s="14"/>
      <c r="K375" s="14"/>
      <c r="L375" s="14"/>
      <c r="M375" s="14"/>
      <c r="N375" s="14"/>
      <c r="O375" s="14"/>
      <c r="P375" s="14"/>
    </row>
    <row r="376" spans="2:16" x14ac:dyDescent="0.25">
      <c r="B376" s="16"/>
      <c r="C376" s="40" t="str">
        <f t="shared" si="8"/>
        <v/>
      </c>
      <c r="D376" s="13"/>
      <c r="E376" s="43" t="str">
        <f t="array" ref="E376">IF(B376="","",IFERROR(INDEX($H$1:H375,LARGE(IF($B$1:B375=B376,ROW($A$1:A375)),1)),VLOOKUP(B376,listepdt,5,0)))</f>
        <v/>
      </c>
      <c r="F376" s="14"/>
      <c r="G376" s="14"/>
      <c r="H376" s="14"/>
      <c r="I376" s="14" t="str">
        <f t="shared" si="9"/>
        <v/>
      </c>
      <c r="J376" s="14"/>
      <c r="K376" s="14"/>
      <c r="L376" s="14"/>
      <c r="M376" s="14"/>
      <c r="N376" s="14"/>
      <c r="O376" s="14"/>
      <c r="P376" s="14"/>
    </row>
    <row r="377" spans="2:16" x14ac:dyDescent="0.25">
      <c r="B377" s="16"/>
      <c r="C377" s="40" t="str">
        <f t="shared" si="8"/>
        <v/>
      </c>
      <c r="D377" s="13"/>
      <c r="E377" s="43" t="str">
        <f t="array" ref="E377">IF(B377="","",IFERROR(INDEX($H$1:H376,LARGE(IF($B$1:B376=B377,ROW($A$1:A376)),1)),VLOOKUP(B377,listepdt,5,0)))</f>
        <v/>
      </c>
      <c r="F377" s="14"/>
      <c r="G377" s="14"/>
      <c r="H377" s="14"/>
      <c r="I377" s="14" t="str">
        <f t="shared" si="9"/>
        <v/>
      </c>
      <c r="J377" s="14"/>
      <c r="K377" s="14"/>
      <c r="L377" s="14"/>
      <c r="M377" s="14"/>
      <c r="N377" s="14"/>
      <c r="O377" s="14"/>
      <c r="P377" s="14"/>
    </row>
    <row r="378" spans="2:16" x14ac:dyDescent="0.25">
      <c r="B378" s="16"/>
      <c r="C378" s="40" t="str">
        <f t="shared" si="8"/>
        <v/>
      </c>
      <c r="D378" s="13"/>
      <c r="E378" s="43" t="str">
        <f t="array" ref="E378">IF(B378="","",IFERROR(INDEX($H$1:H377,LARGE(IF($B$1:B377=B378,ROW($A$1:A377)),1)),VLOOKUP(B378,listepdt,5,0)))</f>
        <v/>
      </c>
      <c r="F378" s="14"/>
      <c r="G378" s="14"/>
      <c r="H378" s="14"/>
      <c r="I378" s="14" t="str">
        <f t="shared" si="9"/>
        <v/>
      </c>
      <c r="J378" s="14"/>
      <c r="K378" s="14"/>
      <c r="L378" s="14"/>
      <c r="M378" s="14"/>
      <c r="N378" s="14"/>
      <c r="O378" s="14"/>
      <c r="P378" s="14"/>
    </row>
    <row r="379" spans="2:16" x14ac:dyDescent="0.25">
      <c r="B379" s="16"/>
      <c r="C379" s="40" t="str">
        <f t="shared" si="8"/>
        <v/>
      </c>
      <c r="D379" s="13"/>
      <c r="E379" s="43" t="str">
        <f t="array" ref="E379">IF(B379="","",IFERROR(INDEX($H$1:H378,LARGE(IF($B$1:B378=B379,ROW($A$1:A378)),1)),VLOOKUP(B379,listepdt,5,0)))</f>
        <v/>
      </c>
      <c r="F379" s="14"/>
      <c r="G379" s="14"/>
      <c r="H379" s="14"/>
      <c r="I379" s="14" t="str">
        <f t="shared" si="9"/>
        <v/>
      </c>
      <c r="J379" s="14"/>
      <c r="K379" s="14"/>
      <c r="L379" s="14"/>
      <c r="M379" s="14"/>
      <c r="N379" s="14"/>
      <c r="O379" s="14"/>
      <c r="P379" s="14"/>
    </row>
    <row r="380" spans="2:16" x14ac:dyDescent="0.25">
      <c r="B380" s="16"/>
      <c r="C380" s="40" t="str">
        <f t="shared" si="8"/>
        <v/>
      </c>
      <c r="D380" s="13"/>
      <c r="E380" s="43" t="str">
        <f t="array" ref="E380">IF(B380="","",IFERROR(INDEX($H$1:H379,LARGE(IF($B$1:B379=B380,ROW($A$1:A379)),1)),VLOOKUP(B380,listepdt,5,0)))</f>
        <v/>
      </c>
      <c r="F380" s="14"/>
      <c r="G380" s="14"/>
      <c r="H380" s="14"/>
      <c r="I380" s="14" t="str">
        <f t="shared" si="9"/>
        <v/>
      </c>
      <c r="J380" s="14"/>
      <c r="K380" s="14"/>
      <c r="L380" s="14"/>
      <c r="M380" s="14"/>
      <c r="N380" s="14"/>
      <c r="O380" s="14"/>
      <c r="P380" s="14"/>
    </row>
    <row r="381" spans="2:16" x14ac:dyDescent="0.25">
      <c r="B381" s="16"/>
      <c r="C381" s="40" t="str">
        <f t="shared" si="8"/>
        <v/>
      </c>
      <c r="D381" s="13"/>
      <c r="E381" s="43" t="str">
        <f t="array" ref="E381">IF(B381="","",IFERROR(INDEX($H$1:H380,LARGE(IF($B$1:B380=B381,ROW($A$1:A380)),1)),VLOOKUP(B381,listepdt,5,0)))</f>
        <v/>
      </c>
      <c r="F381" s="14"/>
      <c r="G381" s="14"/>
      <c r="H381" s="14"/>
      <c r="I381" s="14" t="str">
        <f t="shared" si="9"/>
        <v/>
      </c>
      <c r="J381" s="14"/>
      <c r="K381" s="14"/>
      <c r="L381" s="14"/>
      <c r="M381" s="14"/>
      <c r="N381" s="14"/>
      <c r="O381" s="14"/>
      <c r="P381" s="14"/>
    </row>
    <row r="382" spans="2:16" x14ac:dyDescent="0.25">
      <c r="B382" s="16"/>
      <c r="C382" s="40" t="str">
        <f t="shared" si="8"/>
        <v/>
      </c>
      <c r="D382" s="13"/>
      <c r="E382" s="43" t="str">
        <f t="array" ref="E382">IF(B382="","",IFERROR(INDEX($H$1:H381,LARGE(IF($B$1:B381=B382,ROW($A$1:A381)),1)),VLOOKUP(B382,listepdt,5,0)))</f>
        <v/>
      </c>
      <c r="F382" s="14"/>
      <c r="G382" s="14"/>
      <c r="H382" s="14"/>
      <c r="I382" s="14" t="str">
        <f t="shared" si="9"/>
        <v/>
      </c>
      <c r="J382" s="14"/>
      <c r="K382" s="14"/>
      <c r="L382" s="14"/>
      <c r="M382" s="14"/>
      <c r="N382" s="14"/>
      <c r="O382" s="14"/>
      <c r="P382" s="14"/>
    </row>
    <row r="383" spans="2:16" x14ac:dyDescent="0.25">
      <c r="B383" s="16"/>
      <c r="C383" s="40" t="str">
        <f t="shared" si="8"/>
        <v/>
      </c>
      <c r="D383" s="13"/>
      <c r="E383" s="43" t="str">
        <f t="array" ref="E383">IF(B383="","",IFERROR(INDEX($H$1:H382,LARGE(IF($B$1:B382=B383,ROW($A$1:A382)),1)),VLOOKUP(B383,listepdt,5,0)))</f>
        <v/>
      </c>
      <c r="F383" s="14"/>
      <c r="G383" s="14"/>
      <c r="H383" s="14"/>
      <c r="I383" s="14" t="str">
        <f t="shared" si="9"/>
        <v/>
      </c>
      <c r="J383" s="14"/>
      <c r="K383" s="14"/>
      <c r="L383" s="14"/>
      <c r="M383" s="14"/>
      <c r="N383" s="14"/>
      <c r="O383" s="14"/>
      <c r="P383" s="14"/>
    </row>
    <row r="384" spans="2:16" x14ac:dyDescent="0.25">
      <c r="B384" s="16"/>
      <c r="C384" s="40" t="str">
        <f t="shared" si="8"/>
        <v/>
      </c>
      <c r="D384" s="13"/>
      <c r="E384" s="43" t="str">
        <f t="array" ref="E384">IF(B384="","",IFERROR(INDEX($H$1:H383,LARGE(IF($B$1:B383=B384,ROW($A$1:A383)),1)),VLOOKUP(B384,listepdt,5,0)))</f>
        <v/>
      </c>
      <c r="F384" s="14"/>
      <c r="G384" s="14"/>
      <c r="H384" s="14"/>
      <c r="I384" s="14" t="str">
        <f t="shared" si="9"/>
        <v/>
      </c>
      <c r="J384" s="14"/>
      <c r="K384" s="14"/>
      <c r="L384" s="14"/>
      <c r="M384" s="14"/>
      <c r="N384" s="14"/>
      <c r="O384" s="14"/>
      <c r="P384" s="14"/>
    </row>
    <row r="385" spans="2:16" x14ac:dyDescent="0.25">
      <c r="B385" s="16"/>
      <c r="C385" s="40" t="str">
        <f t="shared" ref="C385:C448" si="10">IF(ISBLANK(B385),"",VLOOKUP(B385,listepdt,2,0))</f>
        <v/>
      </c>
      <c r="D385" s="13"/>
      <c r="E385" s="43" t="str">
        <f t="array" ref="E385">IF(B385="","",IFERROR(INDEX($H$1:H384,LARGE(IF($B$1:B384=B385,ROW($A$1:A384)),1)),VLOOKUP(B385,listepdt,5,0)))</f>
        <v/>
      </c>
      <c r="F385" s="14"/>
      <c r="G385" s="14"/>
      <c r="H385" s="14"/>
      <c r="I385" s="14" t="str">
        <f t="shared" si="9"/>
        <v/>
      </c>
      <c r="J385" s="14"/>
      <c r="K385" s="14"/>
      <c r="L385" s="14"/>
      <c r="M385" s="14"/>
      <c r="N385" s="14"/>
      <c r="O385" s="14"/>
      <c r="P385" s="14"/>
    </row>
    <row r="386" spans="2:16" x14ac:dyDescent="0.25">
      <c r="B386" s="16"/>
      <c r="C386" s="40" t="str">
        <f t="shared" si="10"/>
        <v/>
      </c>
      <c r="D386" s="13"/>
      <c r="E386" s="43" t="str">
        <f t="array" ref="E386">IF(B386="","",IFERROR(INDEX($H$1:H385,LARGE(IF($B$1:B385=B386,ROW($A$1:A385)),1)),VLOOKUP(B386,listepdt,5,0)))</f>
        <v/>
      </c>
      <c r="F386" s="14"/>
      <c r="G386" s="14"/>
      <c r="H386" s="14"/>
      <c r="I386" s="14" t="str">
        <f t="shared" si="9"/>
        <v/>
      </c>
      <c r="J386" s="14"/>
      <c r="K386" s="14"/>
      <c r="L386" s="14"/>
      <c r="M386" s="14"/>
      <c r="N386" s="14"/>
      <c r="O386" s="14"/>
      <c r="P386" s="14"/>
    </row>
    <row r="387" spans="2:16" x14ac:dyDescent="0.25">
      <c r="B387" s="16"/>
      <c r="C387" s="40" t="str">
        <f t="shared" si="10"/>
        <v/>
      </c>
      <c r="D387" s="13"/>
      <c r="E387" s="43" t="str">
        <f t="array" ref="E387">IF(B387="","",IFERROR(INDEX($H$1:H386,LARGE(IF($B$1:B386=B387,ROW($A$1:A386)),1)),VLOOKUP(B387,listepdt,5,0)))</f>
        <v/>
      </c>
      <c r="F387" s="14"/>
      <c r="G387" s="14"/>
      <c r="H387" s="14"/>
      <c r="I387" s="14" t="str">
        <f t="shared" si="9"/>
        <v/>
      </c>
      <c r="J387" s="14"/>
      <c r="K387" s="14"/>
      <c r="L387" s="14"/>
      <c r="M387" s="14"/>
      <c r="N387" s="14"/>
      <c r="O387" s="14"/>
      <c r="P387" s="14"/>
    </row>
    <row r="388" spans="2:16" x14ac:dyDescent="0.25">
      <c r="B388" s="16"/>
      <c r="C388" s="40" t="str">
        <f t="shared" si="10"/>
        <v/>
      </c>
      <c r="D388" s="13"/>
      <c r="E388" s="43" t="str">
        <f t="array" ref="E388">IF(B388="","",IFERROR(INDEX($H$1:H387,LARGE(IF($B$1:B387=B388,ROW($A$1:A387)),1)),VLOOKUP(B388,listepdt,5,0)))</f>
        <v/>
      </c>
      <c r="F388" s="14"/>
      <c r="G388" s="14"/>
      <c r="H388" s="14"/>
      <c r="I388" s="14" t="str">
        <f t="shared" si="9"/>
        <v/>
      </c>
      <c r="J388" s="14"/>
      <c r="K388" s="14"/>
      <c r="L388" s="14"/>
      <c r="M388" s="14"/>
      <c r="N388" s="14"/>
      <c r="O388" s="14"/>
      <c r="P388" s="14"/>
    </row>
    <row r="389" spans="2:16" x14ac:dyDescent="0.25">
      <c r="B389" s="16"/>
      <c r="C389" s="40" t="str">
        <f t="shared" si="10"/>
        <v/>
      </c>
      <c r="D389" s="13"/>
      <c r="E389" s="43" t="str">
        <f t="array" ref="E389">IF(B389="","",IFERROR(INDEX($H$1:H388,LARGE(IF($B$1:B388=B389,ROW($A$1:A388)),1)),VLOOKUP(B389,listepdt,5,0)))</f>
        <v/>
      </c>
      <c r="F389" s="14"/>
      <c r="G389" s="14"/>
      <c r="H389" s="14"/>
      <c r="I389" s="14" t="str">
        <f t="shared" si="9"/>
        <v/>
      </c>
      <c r="J389" s="14"/>
      <c r="K389" s="14"/>
      <c r="L389" s="14"/>
      <c r="M389" s="14"/>
      <c r="N389" s="14"/>
      <c r="O389" s="14"/>
      <c r="P389" s="14"/>
    </row>
    <row r="390" spans="2:16" x14ac:dyDescent="0.25">
      <c r="B390" s="16"/>
      <c r="C390" s="40" t="str">
        <f t="shared" si="10"/>
        <v/>
      </c>
      <c r="D390" s="13"/>
      <c r="E390" s="43" t="str">
        <f t="array" ref="E390">IF(B390="","",IFERROR(INDEX($H$1:H389,LARGE(IF($B$1:B389=B390,ROW($A$1:A389)),1)),VLOOKUP(B390,listepdt,5,0)))</f>
        <v/>
      </c>
      <c r="F390" s="14"/>
      <c r="G390" s="14"/>
      <c r="H390" s="14"/>
      <c r="I390" s="14" t="str">
        <f t="shared" si="9"/>
        <v/>
      </c>
      <c r="J390" s="14"/>
      <c r="K390" s="14"/>
      <c r="L390" s="14"/>
      <c r="M390" s="14"/>
      <c r="N390" s="14"/>
      <c r="O390" s="14"/>
      <c r="P390" s="14"/>
    </row>
    <row r="391" spans="2:16" x14ac:dyDescent="0.25">
      <c r="B391" s="16"/>
      <c r="C391" s="40" t="str">
        <f t="shared" si="10"/>
        <v/>
      </c>
      <c r="D391" s="13"/>
      <c r="E391" s="43" t="str">
        <f t="array" ref="E391">IF(B391="","",IFERROR(INDEX($H$1:H390,LARGE(IF($B$1:B390=B391,ROW($A$1:A390)),1)),VLOOKUP(B391,listepdt,5,0)))</f>
        <v/>
      </c>
      <c r="F391" s="14"/>
      <c r="G391" s="14"/>
      <c r="H391" s="14"/>
      <c r="I391" s="14" t="str">
        <f t="shared" si="9"/>
        <v/>
      </c>
      <c r="J391" s="14"/>
      <c r="K391" s="14"/>
      <c r="L391" s="14"/>
      <c r="M391" s="14"/>
      <c r="N391" s="14"/>
      <c r="O391" s="14"/>
      <c r="P391" s="14"/>
    </row>
    <row r="392" spans="2:16" x14ac:dyDescent="0.25">
      <c r="B392" s="16"/>
      <c r="C392" s="40" t="str">
        <f t="shared" si="10"/>
        <v/>
      </c>
      <c r="D392" s="13"/>
      <c r="E392" s="43" t="str">
        <f t="array" ref="E392">IF(B392="","",IFERROR(INDEX($H$1:H391,LARGE(IF($B$1:B391=B392,ROW($A$1:A391)),1)),VLOOKUP(B392,listepdt,5,0)))</f>
        <v/>
      </c>
      <c r="F392" s="14"/>
      <c r="G392" s="14"/>
      <c r="H392" s="14"/>
      <c r="I392" s="14" t="str">
        <f t="shared" si="9"/>
        <v/>
      </c>
      <c r="J392" s="14"/>
      <c r="K392" s="14"/>
      <c r="L392" s="14"/>
      <c r="M392" s="14"/>
      <c r="N392" s="14"/>
      <c r="O392" s="14"/>
      <c r="P392" s="14"/>
    </row>
    <row r="393" spans="2:16" x14ac:dyDescent="0.25">
      <c r="B393" s="16"/>
      <c r="C393" s="40" t="str">
        <f t="shared" si="10"/>
        <v/>
      </c>
      <c r="D393" s="13"/>
      <c r="E393" s="43" t="str">
        <f t="array" ref="E393">IF(B393="","",IFERROR(INDEX($H$1:H392,LARGE(IF($B$1:B392=B393,ROW($A$1:A392)),1)),VLOOKUP(B393,listepdt,5,0)))</f>
        <v/>
      </c>
      <c r="F393" s="14"/>
      <c r="G393" s="14"/>
      <c r="H393" s="14"/>
      <c r="I393" s="14" t="str">
        <f t="shared" si="9"/>
        <v/>
      </c>
      <c r="J393" s="14"/>
      <c r="K393" s="14"/>
      <c r="L393" s="14"/>
      <c r="M393" s="14"/>
      <c r="N393" s="14"/>
      <c r="O393" s="14"/>
      <c r="P393" s="14"/>
    </row>
    <row r="394" spans="2:16" x14ac:dyDescent="0.25">
      <c r="B394" s="16"/>
      <c r="C394" s="40" t="str">
        <f t="shared" si="10"/>
        <v/>
      </c>
      <c r="D394" s="13"/>
      <c r="E394" s="43" t="str">
        <f t="array" ref="E394">IF(B394="","",IFERROR(INDEX($H$1:H393,LARGE(IF($B$1:B393=B394,ROW($A$1:A393)),1)),VLOOKUP(B394,listepdt,5,0)))</f>
        <v/>
      </c>
      <c r="F394" s="14"/>
      <c r="G394" s="14"/>
      <c r="H394" s="14"/>
      <c r="I394" s="14" t="str">
        <f t="shared" si="9"/>
        <v/>
      </c>
      <c r="J394" s="14"/>
      <c r="K394" s="14"/>
      <c r="L394" s="14"/>
      <c r="M394" s="14"/>
      <c r="N394" s="14"/>
      <c r="O394" s="14"/>
      <c r="P394" s="14"/>
    </row>
    <row r="395" spans="2:16" x14ac:dyDescent="0.25">
      <c r="B395" s="16"/>
      <c r="C395" s="40" t="str">
        <f t="shared" si="10"/>
        <v/>
      </c>
      <c r="D395" s="13"/>
      <c r="E395" s="43" t="str">
        <f t="array" ref="E395">IF(B395="","",IFERROR(INDEX($H$1:H394,LARGE(IF($B$1:B394=B395,ROW($A$1:A394)),1)),VLOOKUP(B395,listepdt,5,0)))</f>
        <v/>
      </c>
      <c r="F395" s="14"/>
      <c r="G395" s="14"/>
      <c r="H395" s="14"/>
      <c r="I395" s="14" t="str">
        <f t="shared" si="9"/>
        <v/>
      </c>
      <c r="J395" s="14"/>
      <c r="K395" s="14"/>
      <c r="L395" s="14"/>
      <c r="M395" s="14"/>
      <c r="N395" s="14"/>
      <c r="O395" s="14"/>
      <c r="P395" s="14"/>
    </row>
    <row r="396" spans="2:16" x14ac:dyDescent="0.25">
      <c r="B396" s="16"/>
      <c r="C396" s="40" t="str">
        <f t="shared" si="10"/>
        <v/>
      </c>
      <c r="D396" s="13"/>
      <c r="E396" s="43" t="str">
        <f t="array" ref="E396">IF(B396="","",IFERROR(INDEX($H$1:H395,LARGE(IF($B$1:B395=B396,ROW($A$1:A395)),1)),VLOOKUP(B396,listepdt,5,0)))</f>
        <v/>
      </c>
      <c r="F396" s="14"/>
      <c r="G396" s="14"/>
      <c r="H396" s="14"/>
      <c r="I396" s="14" t="str">
        <f t="shared" si="9"/>
        <v/>
      </c>
      <c r="J396" s="14"/>
      <c r="K396" s="14"/>
      <c r="L396" s="14"/>
      <c r="M396" s="14"/>
      <c r="N396" s="14"/>
      <c r="O396" s="14"/>
      <c r="P396" s="14"/>
    </row>
    <row r="397" spans="2:16" x14ac:dyDescent="0.25">
      <c r="B397" s="16"/>
      <c r="C397" s="40" t="str">
        <f t="shared" si="10"/>
        <v/>
      </c>
      <c r="D397" s="13"/>
      <c r="E397" s="43" t="str">
        <f t="array" ref="E397">IF(B397="","",IFERROR(INDEX($H$1:H396,LARGE(IF($B$1:B396=B397,ROW($A$1:A396)),1)),VLOOKUP(B397,listepdt,5,0)))</f>
        <v/>
      </c>
      <c r="F397" s="14"/>
      <c r="G397" s="14"/>
      <c r="H397" s="14"/>
      <c r="I397" s="14" t="str">
        <f t="shared" si="9"/>
        <v/>
      </c>
      <c r="J397" s="14"/>
      <c r="K397" s="14"/>
      <c r="L397" s="14"/>
      <c r="M397" s="14"/>
      <c r="N397" s="14"/>
      <c r="O397" s="14"/>
      <c r="P397" s="14"/>
    </row>
    <row r="398" spans="2:16" x14ac:dyDescent="0.25">
      <c r="B398" s="16"/>
      <c r="C398" s="40" t="str">
        <f t="shared" si="10"/>
        <v/>
      </c>
      <c r="D398" s="13"/>
      <c r="E398" s="43" t="str">
        <f t="array" ref="E398">IF(B398="","",IFERROR(INDEX($H$1:H397,LARGE(IF($B$1:B397=B398,ROW($A$1:A397)),1)),VLOOKUP(B398,listepdt,5,0)))</f>
        <v/>
      </c>
      <c r="F398" s="14"/>
      <c r="G398" s="14"/>
      <c r="H398" s="14"/>
      <c r="I398" s="14" t="str">
        <f t="shared" si="9"/>
        <v/>
      </c>
      <c r="J398" s="14"/>
      <c r="K398" s="14"/>
      <c r="L398" s="14"/>
      <c r="M398" s="14"/>
      <c r="N398" s="14"/>
      <c r="O398" s="14"/>
      <c r="P398" s="14"/>
    </row>
    <row r="399" spans="2:16" x14ac:dyDescent="0.25">
      <c r="B399" s="16"/>
      <c r="C399" s="40" t="str">
        <f t="shared" si="10"/>
        <v/>
      </c>
      <c r="D399" s="13"/>
      <c r="E399" s="43" t="str">
        <f t="array" ref="E399">IF(B399="","",IFERROR(INDEX($H$1:H398,LARGE(IF($B$1:B398=B399,ROW($A$1:A398)),1)),VLOOKUP(B399,listepdt,5,0)))</f>
        <v/>
      </c>
      <c r="F399" s="14"/>
      <c r="G399" s="14"/>
      <c r="H399" s="14"/>
      <c r="I399" s="14" t="str">
        <f t="shared" si="9"/>
        <v/>
      </c>
      <c r="J399" s="14"/>
      <c r="K399" s="14"/>
      <c r="L399" s="14"/>
      <c r="M399" s="14"/>
      <c r="N399" s="14"/>
      <c r="O399" s="14"/>
      <c r="P399" s="14"/>
    </row>
    <row r="400" spans="2:16" x14ac:dyDescent="0.25">
      <c r="B400" s="16"/>
      <c r="C400" s="40" t="str">
        <f t="shared" si="10"/>
        <v/>
      </c>
      <c r="D400" s="13"/>
      <c r="E400" s="43" t="str">
        <f t="array" ref="E400">IF(B400="","",IFERROR(INDEX($H$1:H399,LARGE(IF($B$1:B399=B400,ROW($A$1:A399)),1)),VLOOKUP(B400,listepdt,5,0)))</f>
        <v/>
      </c>
      <c r="F400" s="14"/>
      <c r="G400" s="14"/>
      <c r="H400" s="14"/>
      <c r="I400" s="14" t="str">
        <f t="shared" si="9"/>
        <v/>
      </c>
      <c r="J400" s="14"/>
      <c r="K400" s="14"/>
      <c r="L400" s="14"/>
      <c r="M400" s="14"/>
      <c r="N400" s="14"/>
      <c r="O400" s="14"/>
      <c r="P400" s="14"/>
    </row>
    <row r="401" spans="2:16" x14ac:dyDescent="0.25">
      <c r="B401" s="16"/>
      <c r="C401" s="40" t="str">
        <f t="shared" si="10"/>
        <v/>
      </c>
      <c r="D401" s="13"/>
      <c r="E401" s="43" t="str">
        <f t="array" ref="E401">IF(B401="","",IFERROR(INDEX($H$1:H400,LARGE(IF($B$1:B400=B401,ROW($A$1:A400)),1)),VLOOKUP(B401,listepdt,5,0)))</f>
        <v/>
      </c>
      <c r="F401" s="14"/>
      <c r="G401" s="14"/>
      <c r="H401" s="14"/>
      <c r="I401" s="14" t="str">
        <f t="shared" si="9"/>
        <v/>
      </c>
      <c r="J401" s="14"/>
      <c r="K401" s="14"/>
      <c r="L401" s="14"/>
      <c r="M401" s="14"/>
      <c r="N401" s="14"/>
      <c r="O401" s="14"/>
      <c r="P401" s="14"/>
    </row>
    <row r="402" spans="2:16" x14ac:dyDescent="0.25">
      <c r="B402" s="16"/>
      <c r="C402" s="40" t="str">
        <f t="shared" si="10"/>
        <v/>
      </c>
      <c r="D402" s="13"/>
      <c r="E402" s="43" t="str">
        <f t="array" ref="E402">IF(B402="","",IFERROR(INDEX($H$1:H401,LARGE(IF($B$1:B401=B402,ROW($A$1:A401)),1)),VLOOKUP(B402,listepdt,5,0)))</f>
        <v/>
      </c>
      <c r="F402" s="14"/>
      <c r="G402" s="14"/>
      <c r="H402" s="14"/>
      <c r="I402" s="14" t="str">
        <f t="shared" si="9"/>
        <v/>
      </c>
      <c r="J402" s="14"/>
      <c r="K402" s="14"/>
      <c r="L402" s="14"/>
      <c r="M402" s="14"/>
      <c r="N402" s="14"/>
      <c r="O402" s="14"/>
      <c r="P402" s="14"/>
    </row>
    <row r="403" spans="2:16" x14ac:dyDescent="0.25">
      <c r="B403" s="16"/>
      <c r="C403" s="40" t="str">
        <f t="shared" si="10"/>
        <v/>
      </c>
      <c r="D403" s="13"/>
      <c r="E403" s="43" t="str">
        <f t="array" ref="E403">IF(B403="","",IFERROR(INDEX($H$1:H402,LARGE(IF($B$1:B402=B403,ROW($A$1:A402)),1)),VLOOKUP(B403,listepdt,5,0)))</f>
        <v/>
      </c>
      <c r="F403" s="14"/>
      <c r="G403" s="14"/>
      <c r="H403" s="14"/>
      <c r="I403" s="14" t="str">
        <f t="shared" si="9"/>
        <v/>
      </c>
      <c r="J403" s="14"/>
      <c r="K403" s="14"/>
      <c r="L403" s="14"/>
      <c r="M403" s="14"/>
      <c r="N403" s="14"/>
      <c r="O403" s="14"/>
      <c r="P403" s="14"/>
    </row>
    <row r="404" spans="2:16" x14ac:dyDescent="0.25">
      <c r="B404" s="16"/>
      <c r="C404" s="40" t="str">
        <f t="shared" si="10"/>
        <v/>
      </c>
      <c r="D404" s="13"/>
      <c r="E404" s="43" t="str">
        <f t="array" ref="E404">IF(B404="","",IFERROR(INDEX($H$1:H403,LARGE(IF($B$1:B403=B404,ROW($A$1:A403)),1)),VLOOKUP(B404,listepdt,5,0)))</f>
        <v/>
      </c>
      <c r="F404" s="14"/>
      <c r="G404" s="14"/>
      <c r="H404" s="14"/>
      <c r="I404" s="14" t="str">
        <f t="shared" si="9"/>
        <v/>
      </c>
      <c r="J404" s="14"/>
      <c r="K404" s="14"/>
      <c r="L404" s="14"/>
      <c r="M404" s="14"/>
      <c r="N404" s="14"/>
      <c r="O404" s="14"/>
      <c r="P404" s="14"/>
    </row>
    <row r="405" spans="2:16" x14ac:dyDescent="0.25">
      <c r="B405" s="16"/>
      <c r="C405" s="40" t="str">
        <f t="shared" si="10"/>
        <v/>
      </c>
      <c r="D405" s="13"/>
      <c r="E405" s="43" t="str">
        <f t="array" ref="E405">IF(B405="","",IFERROR(INDEX($H$1:H404,LARGE(IF($B$1:B404=B405,ROW($A$1:A404)),1)),VLOOKUP(B405,listepdt,5,0)))</f>
        <v/>
      </c>
      <c r="F405" s="14"/>
      <c r="G405" s="14"/>
      <c r="H405" s="14"/>
      <c r="I405" s="14" t="str">
        <f t="shared" ref="I405:I468" si="11">IF(B405="","",IF($H405&lt;$R$5,"A COMMANDER",""))</f>
        <v/>
      </c>
      <c r="J405" s="14"/>
      <c r="K405" s="14"/>
      <c r="L405" s="14"/>
      <c r="M405" s="14"/>
      <c r="N405" s="14"/>
      <c r="O405" s="14"/>
      <c r="P405" s="14"/>
    </row>
    <row r="406" spans="2:16" x14ac:dyDescent="0.25">
      <c r="B406" s="16"/>
      <c r="C406" s="40" t="str">
        <f t="shared" si="10"/>
        <v/>
      </c>
      <c r="D406" s="13"/>
      <c r="E406" s="43" t="str">
        <f t="array" ref="E406">IF(B406="","",IFERROR(INDEX($H$1:H405,LARGE(IF($B$1:B405=B406,ROW($A$1:A405)),1)),VLOOKUP(B406,listepdt,5,0)))</f>
        <v/>
      </c>
      <c r="F406" s="14"/>
      <c r="G406" s="14"/>
      <c r="H406" s="14"/>
      <c r="I406" s="14" t="str">
        <f t="shared" si="11"/>
        <v/>
      </c>
      <c r="J406" s="14"/>
      <c r="K406" s="14"/>
      <c r="L406" s="14"/>
      <c r="M406" s="14"/>
      <c r="N406" s="14"/>
      <c r="O406" s="14"/>
      <c r="P406" s="14"/>
    </row>
    <row r="407" spans="2:16" x14ac:dyDescent="0.25">
      <c r="B407" s="16"/>
      <c r="C407" s="40" t="str">
        <f t="shared" si="10"/>
        <v/>
      </c>
      <c r="D407" s="13"/>
      <c r="E407" s="43" t="str">
        <f t="array" ref="E407">IF(B407="","",IFERROR(INDEX($H$1:H406,LARGE(IF($B$1:B406=B407,ROW($A$1:A406)),1)),VLOOKUP(B407,listepdt,5,0)))</f>
        <v/>
      </c>
      <c r="F407" s="14"/>
      <c r="G407" s="14"/>
      <c r="H407" s="14"/>
      <c r="I407" s="14" t="str">
        <f t="shared" si="11"/>
        <v/>
      </c>
      <c r="J407" s="14"/>
      <c r="K407" s="14"/>
      <c r="L407" s="14"/>
      <c r="M407" s="14"/>
      <c r="N407" s="14"/>
      <c r="O407" s="14"/>
      <c r="P407" s="14"/>
    </row>
    <row r="408" spans="2:16" x14ac:dyDescent="0.25">
      <c r="B408" s="16"/>
      <c r="C408" s="40" t="str">
        <f t="shared" si="10"/>
        <v/>
      </c>
      <c r="D408" s="13"/>
      <c r="E408" s="43" t="str">
        <f t="array" ref="E408">IF(B408="","",IFERROR(INDEX($H$1:H407,LARGE(IF($B$1:B407=B408,ROW($A$1:A407)),1)),VLOOKUP(B408,listepdt,5,0)))</f>
        <v/>
      </c>
      <c r="F408" s="14"/>
      <c r="G408" s="14"/>
      <c r="H408" s="14"/>
      <c r="I408" s="14" t="str">
        <f t="shared" si="11"/>
        <v/>
      </c>
      <c r="J408" s="14"/>
      <c r="K408" s="14"/>
      <c r="L408" s="14"/>
      <c r="M408" s="14"/>
      <c r="N408" s="14"/>
      <c r="O408" s="14"/>
      <c r="P408" s="14"/>
    </row>
    <row r="409" spans="2:16" x14ac:dyDescent="0.25">
      <c r="B409" s="16"/>
      <c r="C409" s="40" t="str">
        <f t="shared" si="10"/>
        <v/>
      </c>
      <c r="D409" s="13"/>
      <c r="E409" s="43" t="str">
        <f t="array" ref="E409">IF(B409="","",IFERROR(INDEX($H$1:H408,LARGE(IF($B$1:B408=B409,ROW($A$1:A408)),1)),VLOOKUP(B409,listepdt,5,0)))</f>
        <v/>
      </c>
      <c r="F409" s="14"/>
      <c r="G409" s="14"/>
      <c r="H409" s="14"/>
      <c r="I409" s="14" t="str">
        <f t="shared" si="11"/>
        <v/>
      </c>
      <c r="J409" s="14"/>
      <c r="K409" s="14"/>
      <c r="L409" s="14"/>
      <c r="M409" s="14"/>
      <c r="N409" s="14"/>
      <c r="O409" s="14"/>
      <c r="P409" s="14"/>
    </row>
    <row r="410" spans="2:16" x14ac:dyDescent="0.25">
      <c r="B410" s="16"/>
      <c r="C410" s="40" t="str">
        <f t="shared" si="10"/>
        <v/>
      </c>
      <c r="D410" s="13"/>
      <c r="E410" s="43" t="str">
        <f t="array" ref="E410">IF(B410="","",IFERROR(INDEX($H$1:H409,LARGE(IF($B$1:B409=B410,ROW($A$1:A409)),1)),VLOOKUP(B410,listepdt,5,0)))</f>
        <v/>
      </c>
      <c r="F410" s="14"/>
      <c r="G410" s="14"/>
      <c r="H410" s="14"/>
      <c r="I410" s="14" t="str">
        <f t="shared" si="11"/>
        <v/>
      </c>
      <c r="J410" s="14"/>
      <c r="K410" s="14"/>
      <c r="L410" s="14"/>
      <c r="M410" s="14"/>
      <c r="N410" s="14"/>
      <c r="O410" s="14"/>
      <c r="P410" s="14"/>
    </row>
    <row r="411" spans="2:16" x14ac:dyDescent="0.25">
      <c r="B411" s="16"/>
      <c r="C411" s="40" t="str">
        <f t="shared" si="10"/>
        <v/>
      </c>
      <c r="D411" s="13"/>
      <c r="E411" s="43" t="str">
        <f t="array" ref="E411">IF(B411="","",IFERROR(INDEX($H$1:H410,LARGE(IF($B$1:B410=B411,ROW($A$1:A410)),1)),VLOOKUP(B411,listepdt,5,0)))</f>
        <v/>
      </c>
      <c r="F411" s="14"/>
      <c r="G411" s="14"/>
      <c r="H411" s="14"/>
      <c r="I411" s="14" t="str">
        <f t="shared" si="11"/>
        <v/>
      </c>
      <c r="J411" s="14"/>
      <c r="K411" s="14"/>
      <c r="L411" s="14"/>
      <c r="M411" s="14"/>
      <c r="N411" s="14"/>
      <c r="O411" s="14"/>
      <c r="P411" s="14"/>
    </row>
    <row r="412" spans="2:16" x14ac:dyDescent="0.25">
      <c r="B412" s="16"/>
      <c r="C412" s="40" t="str">
        <f t="shared" si="10"/>
        <v/>
      </c>
      <c r="D412" s="13"/>
      <c r="E412" s="43" t="str">
        <f t="array" ref="E412">IF(B412="","",IFERROR(INDEX($H$1:H411,LARGE(IF($B$1:B411=B412,ROW($A$1:A411)),1)),VLOOKUP(B412,listepdt,5,0)))</f>
        <v/>
      </c>
      <c r="F412" s="14"/>
      <c r="G412" s="14"/>
      <c r="H412" s="14"/>
      <c r="I412" s="14" t="str">
        <f t="shared" si="11"/>
        <v/>
      </c>
      <c r="J412" s="14"/>
      <c r="K412" s="14"/>
      <c r="L412" s="14"/>
      <c r="M412" s="14"/>
      <c r="N412" s="14"/>
      <c r="O412" s="14"/>
      <c r="P412" s="14"/>
    </row>
    <row r="413" spans="2:16" x14ac:dyDescent="0.25">
      <c r="B413" s="16"/>
      <c r="C413" s="40" t="str">
        <f t="shared" si="10"/>
        <v/>
      </c>
      <c r="D413" s="13"/>
      <c r="E413" s="43" t="str">
        <f t="array" ref="E413">IF(B413="","",IFERROR(INDEX($H$1:H412,LARGE(IF($B$1:B412=B413,ROW($A$1:A412)),1)),VLOOKUP(B413,listepdt,5,0)))</f>
        <v/>
      </c>
      <c r="F413" s="14"/>
      <c r="G413" s="14"/>
      <c r="H413" s="14"/>
      <c r="I413" s="14" t="str">
        <f t="shared" si="11"/>
        <v/>
      </c>
      <c r="J413" s="14"/>
      <c r="K413" s="14"/>
      <c r="L413" s="14"/>
      <c r="M413" s="14"/>
      <c r="N413" s="14"/>
      <c r="O413" s="14"/>
      <c r="P413" s="14"/>
    </row>
    <row r="414" spans="2:16" x14ac:dyDescent="0.25">
      <c r="B414" s="16"/>
      <c r="C414" s="40" t="str">
        <f t="shared" si="10"/>
        <v/>
      </c>
      <c r="D414" s="13"/>
      <c r="E414" s="43" t="str">
        <f t="array" ref="E414">IF(B414="","",IFERROR(INDEX($H$1:H413,LARGE(IF($B$1:B413=B414,ROW($A$1:A413)),1)),VLOOKUP(B414,listepdt,5,0)))</f>
        <v/>
      </c>
      <c r="F414" s="14"/>
      <c r="G414" s="14"/>
      <c r="H414" s="14"/>
      <c r="I414" s="14" t="str">
        <f t="shared" si="11"/>
        <v/>
      </c>
      <c r="J414" s="14"/>
      <c r="K414" s="14"/>
      <c r="L414" s="14"/>
      <c r="M414" s="14"/>
      <c r="N414" s="14"/>
      <c r="O414" s="14"/>
      <c r="P414" s="14"/>
    </row>
    <row r="415" spans="2:16" x14ac:dyDescent="0.25">
      <c r="B415" s="16"/>
      <c r="C415" s="40" t="str">
        <f t="shared" si="10"/>
        <v/>
      </c>
      <c r="D415" s="13"/>
      <c r="E415" s="43" t="str">
        <f t="array" ref="E415">IF(B415="","",IFERROR(INDEX($H$1:H414,LARGE(IF($B$1:B414=B415,ROW($A$1:A414)),1)),VLOOKUP(B415,listepdt,5,0)))</f>
        <v/>
      </c>
      <c r="F415" s="14"/>
      <c r="G415" s="14"/>
      <c r="H415" s="14"/>
      <c r="I415" s="14" t="str">
        <f t="shared" si="11"/>
        <v/>
      </c>
      <c r="J415" s="14"/>
      <c r="K415" s="14"/>
      <c r="L415" s="14"/>
      <c r="M415" s="14"/>
      <c r="N415" s="14"/>
      <c r="O415" s="14"/>
      <c r="P415" s="14"/>
    </row>
    <row r="416" spans="2:16" x14ac:dyDescent="0.25">
      <c r="B416" s="16"/>
      <c r="C416" s="40" t="str">
        <f t="shared" si="10"/>
        <v/>
      </c>
      <c r="D416" s="13"/>
      <c r="E416" s="43" t="str">
        <f t="array" ref="E416">IF(B416="","",IFERROR(INDEX($H$1:H415,LARGE(IF($B$1:B415=B416,ROW($A$1:A415)),1)),VLOOKUP(B416,listepdt,5,0)))</f>
        <v/>
      </c>
      <c r="F416" s="14"/>
      <c r="G416" s="14"/>
      <c r="H416" s="14"/>
      <c r="I416" s="14" t="str">
        <f t="shared" si="11"/>
        <v/>
      </c>
      <c r="J416" s="14"/>
      <c r="K416" s="14"/>
      <c r="L416" s="14"/>
      <c r="M416" s="14"/>
      <c r="N416" s="14"/>
      <c r="O416" s="14"/>
      <c r="P416" s="14"/>
    </row>
    <row r="417" spans="2:16" x14ac:dyDescent="0.25">
      <c r="B417" s="16"/>
      <c r="C417" s="40" t="str">
        <f t="shared" si="10"/>
        <v/>
      </c>
      <c r="D417" s="13"/>
      <c r="E417" s="43" t="str">
        <f t="array" ref="E417">IF(B417="","",IFERROR(INDEX($H$1:H416,LARGE(IF($B$1:B416=B417,ROW($A$1:A416)),1)),VLOOKUP(B417,listepdt,5,0)))</f>
        <v/>
      </c>
      <c r="F417" s="14"/>
      <c r="G417" s="14"/>
      <c r="H417" s="14"/>
      <c r="I417" s="14" t="str">
        <f t="shared" si="11"/>
        <v/>
      </c>
      <c r="J417" s="14"/>
      <c r="K417" s="14"/>
      <c r="L417" s="14"/>
      <c r="M417" s="14"/>
      <c r="N417" s="14"/>
      <c r="O417" s="14"/>
      <c r="P417" s="14"/>
    </row>
    <row r="418" spans="2:16" x14ac:dyDescent="0.25">
      <c r="B418" s="16"/>
      <c r="C418" s="40" t="str">
        <f t="shared" si="10"/>
        <v/>
      </c>
      <c r="D418" s="13"/>
      <c r="E418" s="43" t="str">
        <f t="array" ref="E418">IF(B418="","",IFERROR(INDEX($H$1:H417,LARGE(IF($B$1:B417=B418,ROW($A$1:A417)),1)),VLOOKUP(B418,listepdt,5,0)))</f>
        <v/>
      </c>
      <c r="F418" s="14"/>
      <c r="G418" s="14"/>
      <c r="H418" s="14"/>
      <c r="I418" s="14" t="str">
        <f t="shared" si="11"/>
        <v/>
      </c>
      <c r="J418" s="14"/>
      <c r="K418" s="14"/>
      <c r="L418" s="14"/>
      <c r="M418" s="14"/>
      <c r="N418" s="14"/>
      <c r="O418" s="14"/>
      <c r="P418" s="14"/>
    </row>
    <row r="419" spans="2:16" x14ac:dyDescent="0.25">
      <c r="B419" s="16"/>
      <c r="C419" s="40" t="str">
        <f t="shared" si="10"/>
        <v/>
      </c>
      <c r="D419" s="13"/>
      <c r="E419" s="43" t="str">
        <f t="array" ref="E419">IF(B419="","",IFERROR(INDEX($H$1:H418,LARGE(IF($B$1:B418=B419,ROW($A$1:A418)),1)),VLOOKUP(B419,listepdt,5,0)))</f>
        <v/>
      </c>
      <c r="F419" s="14"/>
      <c r="G419" s="14"/>
      <c r="H419" s="14"/>
      <c r="I419" s="14" t="str">
        <f t="shared" si="11"/>
        <v/>
      </c>
      <c r="J419" s="14"/>
      <c r="K419" s="14"/>
      <c r="L419" s="14"/>
      <c r="M419" s="14"/>
      <c r="N419" s="14"/>
      <c r="O419" s="14"/>
      <c r="P419" s="14"/>
    </row>
    <row r="420" spans="2:16" x14ac:dyDescent="0.25">
      <c r="B420" s="16"/>
      <c r="C420" s="40" t="str">
        <f t="shared" si="10"/>
        <v/>
      </c>
      <c r="D420" s="13"/>
      <c r="E420" s="43" t="str">
        <f t="array" ref="E420">IF(B420="","",IFERROR(INDEX($H$1:H419,LARGE(IF($B$1:B419=B420,ROW($A$1:A419)),1)),VLOOKUP(B420,listepdt,5,0)))</f>
        <v/>
      </c>
      <c r="F420" s="14"/>
      <c r="G420" s="14"/>
      <c r="H420" s="14"/>
      <c r="I420" s="14" t="str">
        <f t="shared" si="11"/>
        <v/>
      </c>
      <c r="J420" s="14"/>
      <c r="K420" s="14"/>
      <c r="L420" s="14"/>
      <c r="M420" s="14"/>
      <c r="N420" s="14"/>
      <c r="O420" s="14"/>
      <c r="P420" s="14"/>
    </row>
    <row r="421" spans="2:16" x14ac:dyDescent="0.25">
      <c r="B421" s="16"/>
      <c r="C421" s="40" t="str">
        <f t="shared" si="10"/>
        <v/>
      </c>
      <c r="D421" s="13"/>
      <c r="E421" s="43" t="str">
        <f t="array" ref="E421">IF(B421="","",IFERROR(INDEX($H$1:H420,LARGE(IF($B$1:B420=B421,ROW($A$1:A420)),1)),VLOOKUP(B421,listepdt,5,0)))</f>
        <v/>
      </c>
      <c r="F421" s="14"/>
      <c r="G421" s="14"/>
      <c r="H421" s="14"/>
      <c r="I421" s="14" t="str">
        <f t="shared" si="11"/>
        <v/>
      </c>
      <c r="J421" s="14"/>
      <c r="K421" s="14"/>
      <c r="L421" s="14"/>
      <c r="M421" s="14"/>
      <c r="N421" s="14"/>
      <c r="O421" s="14"/>
      <c r="P421" s="14"/>
    </row>
    <row r="422" spans="2:16" x14ac:dyDescent="0.25">
      <c r="B422" s="16"/>
      <c r="C422" s="40" t="str">
        <f t="shared" si="10"/>
        <v/>
      </c>
      <c r="D422" s="13"/>
      <c r="E422" s="43" t="str">
        <f t="array" ref="E422">IF(B422="","",IFERROR(INDEX($H$1:H421,LARGE(IF($B$1:B421=B422,ROW($A$1:A421)),1)),VLOOKUP(B422,listepdt,5,0)))</f>
        <v/>
      </c>
      <c r="F422" s="14"/>
      <c r="G422" s="14"/>
      <c r="H422" s="14"/>
      <c r="I422" s="14" t="str">
        <f t="shared" si="11"/>
        <v/>
      </c>
      <c r="J422" s="14"/>
      <c r="K422" s="14"/>
      <c r="L422" s="14"/>
      <c r="M422" s="14"/>
      <c r="N422" s="14"/>
      <c r="O422" s="14"/>
      <c r="P422" s="14"/>
    </row>
    <row r="423" spans="2:16" x14ac:dyDescent="0.25">
      <c r="B423" s="16"/>
      <c r="C423" s="40" t="str">
        <f t="shared" si="10"/>
        <v/>
      </c>
      <c r="D423" s="13"/>
      <c r="E423" s="43" t="str">
        <f t="array" ref="E423">IF(B423="","",IFERROR(INDEX($H$1:H422,LARGE(IF($B$1:B422=B423,ROW($A$1:A422)),1)),VLOOKUP(B423,listepdt,5,0)))</f>
        <v/>
      </c>
      <c r="F423" s="14"/>
      <c r="G423" s="14"/>
      <c r="H423" s="14"/>
      <c r="I423" s="14" t="str">
        <f t="shared" si="11"/>
        <v/>
      </c>
      <c r="J423" s="14"/>
      <c r="K423" s="14"/>
      <c r="L423" s="14"/>
      <c r="M423" s="14"/>
      <c r="N423" s="14"/>
      <c r="O423" s="14"/>
      <c r="P423" s="14"/>
    </row>
    <row r="424" spans="2:16" x14ac:dyDescent="0.25">
      <c r="B424" s="16"/>
      <c r="C424" s="40" t="str">
        <f t="shared" si="10"/>
        <v/>
      </c>
      <c r="D424" s="13"/>
      <c r="E424" s="43" t="str">
        <f t="array" ref="E424">IF(B424="","",IFERROR(INDEX($H$1:H423,LARGE(IF($B$1:B423=B424,ROW($A$1:A423)),1)),VLOOKUP(B424,listepdt,5,0)))</f>
        <v/>
      </c>
      <c r="F424" s="14"/>
      <c r="G424" s="14"/>
      <c r="H424" s="14"/>
      <c r="I424" s="14" t="str">
        <f t="shared" si="11"/>
        <v/>
      </c>
      <c r="J424" s="14"/>
      <c r="K424" s="14"/>
      <c r="L424" s="14"/>
      <c r="M424" s="14"/>
      <c r="N424" s="14"/>
      <c r="O424" s="14"/>
      <c r="P424" s="14"/>
    </row>
    <row r="425" spans="2:16" x14ac:dyDescent="0.25">
      <c r="B425" s="16"/>
      <c r="C425" s="40" t="str">
        <f t="shared" si="10"/>
        <v/>
      </c>
      <c r="D425" s="13"/>
      <c r="E425" s="43" t="str">
        <f t="array" ref="E425">IF(B425="","",IFERROR(INDEX($H$1:H424,LARGE(IF($B$1:B424=B425,ROW($A$1:A424)),1)),VLOOKUP(B425,listepdt,5,0)))</f>
        <v/>
      </c>
      <c r="F425" s="14"/>
      <c r="G425" s="14"/>
      <c r="H425" s="14"/>
      <c r="I425" s="14" t="str">
        <f t="shared" si="11"/>
        <v/>
      </c>
      <c r="J425" s="14"/>
      <c r="K425" s="14"/>
      <c r="L425" s="14"/>
      <c r="M425" s="14"/>
      <c r="N425" s="14"/>
      <c r="O425" s="14"/>
      <c r="P425" s="14"/>
    </row>
    <row r="426" spans="2:16" x14ac:dyDescent="0.25">
      <c r="B426" s="16"/>
      <c r="C426" s="40" t="str">
        <f t="shared" si="10"/>
        <v/>
      </c>
      <c r="D426" s="13"/>
      <c r="E426" s="43" t="str">
        <f t="array" ref="E426">IF(B426="","",IFERROR(INDEX($H$1:H425,LARGE(IF($B$1:B425=B426,ROW($A$1:A425)),1)),VLOOKUP(B426,listepdt,5,0)))</f>
        <v/>
      </c>
      <c r="F426" s="14"/>
      <c r="G426" s="14"/>
      <c r="H426" s="14"/>
      <c r="I426" s="14" t="str">
        <f t="shared" si="11"/>
        <v/>
      </c>
      <c r="J426" s="14"/>
      <c r="K426" s="14"/>
      <c r="L426" s="14"/>
      <c r="M426" s="14"/>
      <c r="N426" s="14"/>
      <c r="O426" s="14"/>
      <c r="P426" s="14"/>
    </row>
    <row r="427" spans="2:16" x14ac:dyDescent="0.25">
      <c r="B427" s="16"/>
      <c r="C427" s="40" t="str">
        <f t="shared" si="10"/>
        <v/>
      </c>
      <c r="D427" s="13"/>
      <c r="E427" s="43" t="str">
        <f t="array" ref="E427">IF(B427="","",IFERROR(INDEX($H$1:H426,LARGE(IF($B$1:B426=B427,ROW($A$1:A426)),1)),VLOOKUP(B427,listepdt,5,0)))</f>
        <v/>
      </c>
      <c r="F427" s="14"/>
      <c r="G427" s="14"/>
      <c r="H427" s="14"/>
      <c r="I427" s="14" t="str">
        <f t="shared" si="11"/>
        <v/>
      </c>
      <c r="J427" s="14"/>
      <c r="K427" s="14"/>
      <c r="L427" s="14"/>
      <c r="M427" s="14"/>
      <c r="N427" s="14"/>
      <c r="O427" s="14"/>
      <c r="P427" s="14"/>
    </row>
    <row r="428" spans="2:16" x14ac:dyDescent="0.25">
      <c r="B428" s="16"/>
      <c r="C428" s="40" t="str">
        <f t="shared" si="10"/>
        <v/>
      </c>
      <c r="D428" s="13"/>
      <c r="E428" s="43" t="str">
        <f t="array" ref="E428">IF(B428="","",IFERROR(INDEX($H$1:H427,LARGE(IF($B$1:B427=B428,ROW($A$1:A427)),1)),VLOOKUP(B428,listepdt,5,0)))</f>
        <v/>
      </c>
      <c r="F428" s="14"/>
      <c r="G428" s="14"/>
      <c r="H428" s="14"/>
      <c r="I428" s="14" t="str">
        <f t="shared" si="11"/>
        <v/>
      </c>
      <c r="J428" s="14"/>
      <c r="K428" s="14"/>
      <c r="L428" s="14"/>
      <c r="M428" s="14"/>
      <c r="N428" s="14"/>
      <c r="O428" s="14"/>
      <c r="P428" s="14"/>
    </row>
    <row r="429" spans="2:16" x14ac:dyDescent="0.25">
      <c r="B429" s="16"/>
      <c r="C429" s="40" t="str">
        <f t="shared" si="10"/>
        <v/>
      </c>
      <c r="D429" s="13"/>
      <c r="E429" s="43" t="str">
        <f t="array" ref="E429">IF(B429="","",IFERROR(INDEX($H$1:H428,LARGE(IF($B$1:B428=B429,ROW($A$1:A428)),1)),VLOOKUP(B429,listepdt,5,0)))</f>
        <v/>
      </c>
      <c r="F429" s="14"/>
      <c r="G429" s="14"/>
      <c r="H429" s="14"/>
      <c r="I429" s="14" t="str">
        <f t="shared" si="11"/>
        <v/>
      </c>
      <c r="J429" s="14"/>
      <c r="K429" s="14"/>
      <c r="L429" s="14"/>
      <c r="M429" s="14"/>
      <c r="N429" s="14"/>
      <c r="O429" s="14"/>
      <c r="P429" s="14"/>
    </row>
    <row r="430" spans="2:16" x14ac:dyDescent="0.25">
      <c r="B430" s="16"/>
      <c r="C430" s="40" t="str">
        <f t="shared" si="10"/>
        <v/>
      </c>
      <c r="D430" s="13"/>
      <c r="E430" s="43" t="str">
        <f t="array" ref="E430">IF(B430="","",IFERROR(INDEX($H$1:H429,LARGE(IF($B$1:B429=B430,ROW($A$1:A429)),1)),VLOOKUP(B430,listepdt,5,0)))</f>
        <v/>
      </c>
      <c r="F430" s="14"/>
      <c r="G430" s="14"/>
      <c r="H430" s="14"/>
      <c r="I430" s="14" t="str">
        <f t="shared" si="11"/>
        <v/>
      </c>
      <c r="J430" s="14"/>
      <c r="K430" s="14"/>
      <c r="L430" s="14"/>
      <c r="M430" s="14"/>
      <c r="N430" s="14"/>
      <c r="O430" s="14"/>
      <c r="P430" s="14"/>
    </row>
    <row r="431" spans="2:16" x14ac:dyDescent="0.25">
      <c r="B431" s="16"/>
      <c r="C431" s="40" t="str">
        <f t="shared" si="10"/>
        <v/>
      </c>
      <c r="D431" s="13"/>
      <c r="E431" s="43" t="str">
        <f t="array" ref="E431">IF(B431="","",IFERROR(INDEX($H$1:H430,LARGE(IF($B$1:B430=B431,ROW($A$1:A430)),1)),VLOOKUP(B431,listepdt,5,0)))</f>
        <v/>
      </c>
      <c r="F431" s="14"/>
      <c r="G431" s="14"/>
      <c r="H431" s="14"/>
      <c r="I431" s="14" t="str">
        <f t="shared" si="11"/>
        <v/>
      </c>
      <c r="J431" s="14"/>
      <c r="K431" s="14"/>
      <c r="L431" s="14"/>
      <c r="M431" s="14"/>
      <c r="N431" s="14"/>
      <c r="O431" s="14"/>
      <c r="P431" s="14"/>
    </row>
    <row r="432" spans="2:16" x14ac:dyDescent="0.25">
      <c r="B432" s="16"/>
      <c r="C432" s="40" t="str">
        <f t="shared" si="10"/>
        <v/>
      </c>
      <c r="D432" s="13"/>
      <c r="E432" s="43" t="str">
        <f t="array" ref="E432">IF(B432="","",IFERROR(INDEX($H$1:H431,LARGE(IF($B$1:B431=B432,ROW($A$1:A431)),1)),VLOOKUP(B432,listepdt,5,0)))</f>
        <v/>
      </c>
      <c r="F432" s="14"/>
      <c r="G432" s="14"/>
      <c r="H432" s="14"/>
      <c r="I432" s="14" t="str">
        <f t="shared" si="11"/>
        <v/>
      </c>
      <c r="J432" s="14"/>
      <c r="K432" s="14"/>
      <c r="L432" s="14"/>
      <c r="M432" s="14"/>
      <c r="N432" s="14"/>
      <c r="O432" s="14"/>
      <c r="P432" s="14"/>
    </row>
    <row r="433" spans="2:16" x14ac:dyDescent="0.25">
      <c r="B433" s="16"/>
      <c r="C433" s="40" t="str">
        <f t="shared" si="10"/>
        <v/>
      </c>
      <c r="D433" s="13"/>
      <c r="E433" s="43" t="str">
        <f t="array" ref="E433">IF(B433="","",IFERROR(INDEX($H$1:H432,LARGE(IF($B$1:B432=B433,ROW($A$1:A432)),1)),VLOOKUP(B433,listepdt,5,0)))</f>
        <v/>
      </c>
      <c r="F433" s="14"/>
      <c r="G433" s="14"/>
      <c r="H433" s="14"/>
      <c r="I433" s="14" t="str">
        <f t="shared" si="11"/>
        <v/>
      </c>
      <c r="J433" s="14"/>
      <c r="K433" s="14"/>
      <c r="L433" s="14"/>
      <c r="M433" s="14"/>
      <c r="N433" s="14"/>
      <c r="O433" s="14"/>
      <c r="P433" s="14"/>
    </row>
    <row r="434" spans="2:16" x14ac:dyDescent="0.25">
      <c r="B434" s="16"/>
      <c r="C434" s="40" t="str">
        <f t="shared" si="10"/>
        <v/>
      </c>
      <c r="D434" s="13"/>
      <c r="E434" s="43" t="str">
        <f t="array" ref="E434">IF(B434="","",IFERROR(INDEX($H$1:H433,LARGE(IF($B$1:B433=B434,ROW($A$1:A433)),1)),VLOOKUP(B434,listepdt,5,0)))</f>
        <v/>
      </c>
      <c r="F434" s="14"/>
      <c r="G434" s="14"/>
      <c r="H434" s="14"/>
      <c r="I434" s="14" t="str">
        <f t="shared" si="11"/>
        <v/>
      </c>
      <c r="J434" s="14"/>
      <c r="K434" s="14"/>
      <c r="L434" s="14"/>
      <c r="M434" s="14"/>
      <c r="N434" s="14"/>
      <c r="O434" s="14"/>
      <c r="P434" s="14"/>
    </row>
    <row r="435" spans="2:16" x14ac:dyDescent="0.25">
      <c r="B435" s="16"/>
      <c r="C435" s="40" t="str">
        <f t="shared" si="10"/>
        <v/>
      </c>
      <c r="D435" s="13"/>
      <c r="E435" s="43" t="str">
        <f t="array" ref="E435">IF(B435="","",IFERROR(INDEX($H$1:H434,LARGE(IF($B$1:B434=B435,ROW($A$1:A434)),1)),VLOOKUP(B435,listepdt,5,0)))</f>
        <v/>
      </c>
      <c r="F435" s="14"/>
      <c r="G435" s="14"/>
      <c r="H435" s="14"/>
      <c r="I435" s="14" t="str">
        <f t="shared" si="11"/>
        <v/>
      </c>
      <c r="J435" s="14"/>
      <c r="K435" s="14"/>
      <c r="L435" s="14"/>
      <c r="M435" s="14"/>
      <c r="N435" s="14"/>
      <c r="O435" s="14"/>
      <c r="P435" s="14"/>
    </row>
    <row r="436" spans="2:16" x14ac:dyDescent="0.25">
      <c r="B436" s="16"/>
      <c r="C436" s="40" t="str">
        <f t="shared" si="10"/>
        <v/>
      </c>
      <c r="D436" s="13"/>
      <c r="E436" s="43" t="str">
        <f t="array" ref="E436">IF(B436="","",IFERROR(INDEX($H$1:H435,LARGE(IF($B$1:B435=B436,ROW($A$1:A435)),1)),VLOOKUP(B436,listepdt,5,0)))</f>
        <v/>
      </c>
      <c r="F436" s="14"/>
      <c r="G436" s="14"/>
      <c r="H436" s="14"/>
      <c r="I436" s="14" t="str">
        <f t="shared" si="11"/>
        <v/>
      </c>
      <c r="J436" s="14"/>
      <c r="K436" s="14"/>
      <c r="L436" s="14"/>
      <c r="M436" s="14"/>
      <c r="N436" s="14"/>
      <c r="O436" s="14"/>
      <c r="P436" s="14"/>
    </row>
    <row r="437" spans="2:16" x14ac:dyDescent="0.25">
      <c r="B437" s="16"/>
      <c r="C437" s="40" t="str">
        <f t="shared" si="10"/>
        <v/>
      </c>
      <c r="D437" s="13"/>
      <c r="E437" s="43" t="str">
        <f t="array" ref="E437">IF(B437="","",IFERROR(INDEX($H$1:H436,LARGE(IF($B$1:B436=B437,ROW($A$1:A436)),1)),VLOOKUP(B437,listepdt,5,0)))</f>
        <v/>
      </c>
      <c r="F437" s="14"/>
      <c r="G437" s="14"/>
      <c r="H437" s="14"/>
      <c r="I437" s="14" t="str">
        <f t="shared" si="11"/>
        <v/>
      </c>
      <c r="J437" s="14"/>
      <c r="K437" s="14"/>
      <c r="L437" s="14"/>
      <c r="M437" s="14"/>
      <c r="N437" s="14"/>
      <c r="O437" s="14"/>
      <c r="P437" s="14"/>
    </row>
    <row r="438" spans="2:16" x14ac:dyDescent="0.25">
      <c r="B438" s="16"/>
      <c r="C438" s="40" t="str">
        <f t="shared" si="10"/>
        <v/>
      </c>
      <c r="D438" s="13"/>
      <c r="E438" s="43" t="str">
        <f t="array" ref="E438">IF(B438="","",IFERROR(INDEX($H$1:H437,LARGE(IF($B$1:B437=B438,ROW($A$1:A437)),1)),VLOOKUP(B438,listepdt,5,0)))</f>
        <v/>
      </c>
      <c r="F438" s="14"/>
      <c r="G438" s="14"/>
      <c r="H438" s="14"/>
      <c r="I438" s="14" t="str">
        <f t="shared" si="11"/>
        <v/>
      </c>
      <c r="J438" s="14"/>
      <c r="K438" s="14"/>
      <c r="L438" s="14"/>
      <c r="M438" s="14"/>
      <c r="N438" s="14"/>
      <c r="O438" s="14"/>
      <c r="P438" s="14"/>
    </row>
    <row r="439" spans="2:16" x14ac:dyDescent="0.25">
      <c r="B439" s="16"/>
      <c r="C439" s="40" t="str">
        <f t="shared" si="10"/>
        <v/>
      </c>
      <c r="D439" s="13"/>
      <c r="E439" s="43" t="str">
        <f t="array" ref="E439">IF(B439="","",IFERROR(INDEX($H$1:H438,LARGE(IF($B$1:B438=B439,ROW($A$1:A438)),1)),VLOOKUP(B439,listepdt,5,0)))</f>
        <v/>
      </c>
      <c r="F439" s="14"/>
      <c r="G439" s="14"/>
      <c r="H439" s="14"/>
      <c r="I439" s="14" t="str">
        <f t="shared" si="11"/>
        <v/>
      </c>
      <c r="J439" s="14"/>
      <c r="K439" s="14"/>
      <c r="L439" s="14"/>
      <c r="M439" s="14"/>
      <c r="N439" s="14"/>
      <c r="O439" s="14"/>
      <c r="P439" s="14"/>
    </row>
    <row r="440" spans="2:16" x14ac:dyDescent="0.25">
      <c r="B440" s="16"/>
      <c r="C440" s="40" t="str">
        <f t="shared" si="10"/>
        <v/>
      </c>
      <c r="D440" s="13"/>
      <c r="E440" s="43" t="str">
        <f t="array" ref="E440">IF(B440="","",IFERROR(INDEX($H$1:H439,LARGE(IF($B$1:B439=B440,ROW($A$1:A439)),1)),VLOOKUP(B440,listepdt,5,0)))</f>
        <v/>
      </c>
      <c r="F440" s="14"/>
      <c r="G440" s="14"/>
      <c r="H440" s="14"/>
      <c r="I440" s="14" t="str">
        <f t="shared" si="11"/>
        <v/>
      </c>
      <c r="J440" s="14"/>
      <c r="K440" s="14"/>
      <c r="L440" s="14"/>
      <c r="M440" s="14"/>
      <c r="N440" s="14"/>
      <c r="O440" s="14"/>
      <c r="P440" s="14"/>
    </row>
    <row r="441" spans="2:16" x14ac:dyDescent="0.25">
      <c r="B441" s="16"/>
      <c r="C441" s="40" t="str">
        <f t="shared" si="10"/>
        <v/>
      </c>
      <c r="D441" s="13"/>
      <c r="E441" s="43" t="str">
        <f t="array" ref="E441">IF(B441="","",IFERROR(INDEX($H$1:H440,LARGE(IF($B$1:B440=B441,ROW($A$1:A440)),1)),VLOOKUP(B441,listepdt,5,0)))</f>
        <v/>
      </c>
      <c r="F441" s="14"/>
      <c r="G441" s="14"/>
      <c r="H441" s="14"/>
      <c r="I441" s="14" t="str">
        <f t="shared" si="11"/>
        <v/>
      </c>
      <c r="J441" s="14"/>
      <c r="K441" s="14"/>
      <c r="L441" s="14"/>
      <c r="M441" s="14"/>
      <c r="N441" s="14"/>
      <c r="O441" s="14"/>
      <c r="P441" s="14"/>
    </row>
    <row r="442" spans="2:16" x14ac:dyDescent="0.25">
      <c r="B442" s="16"/>
      <c r="C442" s="40" t="str">
        <f t="shared" si="10"/>
        <v/>
      </c>
      <c r="D442" s="13"/>
      <c r="E442" s="43" t="str">
        <f t="array" ref="E442">IF(B442="","",IFERROR(INDEX($H$1:H441,LARGE(IF($B$1:B441=B442,ROW($A$1:A441)),1)),VLOOKUP(B442,listepdt,5,0)))</f>
        <v/>
      </c>
      <c r="F442" s="14"/>
      <c r="G442" s="14"/>
      <c r="H442" s="14"/>
      <c r="I442" s="14" t="str">
        <f t="shared" si="11"/>
        <v/>
      </c>
      <c r="J442" s="14"/>
      <c r="K442" s="14"/>
      <c r="L442" s="14"/>
      <c r="M442" s="14"/>
      <c r="N442" s="14"/>
      <c r="O442" s="14"/>
      <c r="P442" s="14"/>
    </row>
    <row r="443" spans="2:16" x14ac:dyDescent="0.25">
      <c r="B443" s="16"/>
      <c r="C443" s="40" t="str">
        <f t="shared" si="10"/>
        <v/>
      </c>
      <c r="D443" s="13"/>
      <c r="E443" s="43" t="str">
        <f t="array" ref="E443">IF(B443="","",IFERROR(INDEX($H$1:H442,LARGE(IF($B$1:B442=B443,ROW($A$1:A442)),1)),VLOOKUP(B443,listepdt,5,0)))</f>
        <v/>
      </c>
      <c r="F443" s="14"/>
      <c r="G443" s="14"/>
      <c r="H443" s="14"/>
      <c r="I443" s="14" t="str">
        <f t="shared" si="11"/>
        <v/>
      </c>
      <c r="J443" s="14"/>
      <c r="K443" s="14"/>
      <c r="L443" s="14"/>
      <c r="M443" s="14"/>
      <c r="N443" s="14"/>
      <c r="O443" s="14"/>
      <c r="P443" s="14"/>
    </row>
    <row r="444" spans="2:16" x14ac:dyDescent="0.25">
      <c r="B444" s="16"/>
      <c r="C444" s="40" t="str">
        <f t="shared" si="10"/>
        <v/>
      </c>
      <c r="D444" s="13"/>
      <c r="E444" s="43" t="str">
        <f t="array" ref="E444">IF(B444="","",IFERROR(INDEX($H$1:H443,LARGE(IF($B$1:B443=B444,ROW($A$1:A443)),1)),VLOOKUP(B444,listepdt,5,0)))</f>
        <v/>
      </c>
      <c r="F444" s="14"/>
      <c r="G444" s="14"/>
      <c r="H444" s="14"/>
      <c r="I444" s="14" t="str">
        <f t="shared" si="11"/>
        <v/>
      </c>
      <c r="J444" s="14"/>
      <c r="K444" s="14"/>
      <c r="L444" s="14"/>
      <c r="M444" s="14"/>
      <c r="N444" s="14"/>
      <c r="O444" s="14"/>
      <c r="P444" s="14"/>
    </row>
    <row r="445" spans="2:16" x14ac:dyDescent="0.25">
      <c r="B445" s="16"/>
      <c r="C445" s="40" t="str">
        <f t="shared" si="10"/>
        <v/>
      </c>
      <c r="D445" s="13"/>
      <c r="E445" s="43" t="str">
        <f t="array" ref="E445">IF(B445="","",IFERROR(INDEX($H$1:H444,LARGE(IF($B$1:B444=B445,ROW($A$1:A444)),1)),VLOOKUP(B445,listepdt,5,0)))</f>
        <v/>
      </c>
      <c r="F445" s="14"/>
      <c r="G445" s="14"/>
      <c r="H445" s="14"/>
      <c r="I445" s="14" t="str">
        <f t="shared" si="11"/>
        <v/>
      </c>
      <c r="J445" s="14"/>
      <c r="K445" s="14"/>
      <c r="L445" s="14"/>
      <c r="M445" s="14"/>
      <c r="N445" s="14"/>
      <c r="O445" s="14"/>
      <c r="P445" s="14"/>
    </row>
    <row r="446" spans="2:16" x14ac:dyDescent="0.25">
      <c r="B446" s="16"/>
      <c r="C446" s="40" t="str">
        <f t="shared" si="10"/>
        <v/>
      </c>
      <c r="D446" s="13"/>
      <c r="E446" s="43" t="str">
        <f t="array" ref="E446">IF(B446="","",IFERROR(INDEX($H$1:H445,LARGE(IF($B$1:B445=B446,ROW($A$1:A445)),1)),VLOOKUP(B446,listepdt,5,0)))</f>
        <v/>
      </c>
      <c r="F446" s="14"/>
      <c r="G446" s="14"/>
      <c r="H446" s="14"/>
      <c r="I446" s="14" t="str">
        <f t="shared" si="11"/>
        <v/>
      </c>
      <c r="J446" s="14"/>
      <c r="K446" s="14"/>
      <c r="L446" s="14"/>
      <c r="M446" s="14"/>
      <c r="N446" s="14"/>
      <c r="O446" s="14"/>
      <c r="P446" s="14"/>
    </row>
    <row r="447" spans="2:16" x14ac:dyDescent="0.25">
      <c r="B447" s="16"/>
      <c r="C447" s="40" t="str">
        <f t="shared" si="10"/>
        <v/>
      </c>
      <c r="D447" s="13"/>
      <c r="E447" s="43" t="str">
        <f t="array" ref="E447">IF(B447="","",IFERROR(INDEX($H$1:H446,LARGE(IF($B$1:B446=B447,ROW($A$1:A446)),1)),VLOOKUP(B447,listepdt,5,0)))</f>
        <v/>
      </c>
      <c r="F447" s="14"/>
      <c r="G447" s="14"/>
      <c r="H447" s="14"/>
      <c r="I447" s="14" t="str">
        <f t="shared" si="11"/>
        <v/>
      </c>
      <c r="J447" s="14"/>
      <c r="K447" s="14"/>
      <c r="L447" s="14"/>
      <c r="M447" s="14"/>
      <c r="N447" s="14"/>
      <c r="O447" s="14"/>
      <c r="P447" s="14"/>
    </row>
    <row r="448" spans="2:16" x14ac:dyDescent="0.25">
      <c r="B448" s="16"/>
      <c r="C448" s="40" t="str">
        <f t="shared" si="10"/>
        <v/>
      </c>
      <c r="D448" s="13"/>
      <c r="E448" s="43" t="str">
        <f t="array" ref="E448">IF(B448="","",IFERROR(INDEX($H$1:H447,LARGE(IF($B$1:B447=B448,ROW($A$1:A447)),1)),VLOOKUP(B448,listepdt,5,0)))</f>
        <v/>
      </c>
      <c r="F448" s="14"/>
      <c r="G448" s="14"/>
      <c r="H448" s="14"/>
      <c r="I448" s="14" t="str">
        <f t="shared" si="11"/>
        <v/>
      </c>
      <c r="J448" s="14"/>
      <c r="K448" s="14"/>
      <c r="L448" s="14"/>
      <c r="M448" s="14"/>
      <c r="N448" s="14"/>
      <c r="O448" s="14"/>
      <c r="P448" s="14"/>
    </row>
    <row r="449" spans="2:16" x14ac:dyDescent="0.25">
      <c r="B449" s="16"/>
      <c r="C449" s="40" t="str">
        <f t="shared" ref="C449:C512" si="12">IF(ISBLANK(B449),"",VLOOKUP(B449,listepdt,2,0))</f>
        <v/>
      </c>
      <c r="D449" s="13"/>
      <c r="E449" s="43" t="str">
        <f t="array" ref="E449">IF(B449="","",IFERROR(INDEX($H$1:H448,LARGE(IF($B$1:B448=B449,ROW($A$1:A448)),1)),VLOOKUP(B449,listepdt,5,0)))</f>
        <v/>
      </c>
      <c r="F449" s="14"/>
      <c r="G449" s="14"/>
      <c r="H449" s="14"/>
      <c r="I449" s="14" t="str">
        <f t="shared" si="11"/>
        <v/>
      </c>
      <c r="J449" s="14"/>
      <c r="K449" s="14"/>
      <c r="L449" s="14"/>
      <c r="M449" s="14"/>
      <c r="N449" s="14"/>
      <c r="O449" s="14"/>
      <c r="P449" s="14"/>
    </row>
    <row r="450" spans="2:16" x14ac:dyDescent="0.25">
      <c r="B450" s="16"/>
      <c r="C450" s="40" t="str">
        <f t="shared" si="12"/>
        <v/>
      </c>
      <c r="D450" s="13"/>
      <c r="E450" s="43" t="str">
        <f t="array" ref="E450">IF(B450="","",IFERROR(INDEX($H$1:H449,LARGE(IF($B$1:B449=B450,ROW($A$1:A449)),1)),VLOOKUP(B450,listepdt,5,0)))</f>
        <v/>
      </c>
      <c r="F450" s="14"/>
      <c r="G450" s="14"/>
      <c r="H450" s="14"/>
      <c r="I450" s="14" t="str">
        <f t="shared" si="11"/>
        <v/>
      </c>
      <c r="J450" s="14"/>
      <c r="K450" s="14"/>
      <c r="L450" s="14"/>
      <c r="M450" s="14"/>
      <c r="N450" s="14"/>
      <c r="O450" s="14"/>
      <c r="P450" s="14"/>
    </row>
    <row r="451" spans="2:16" x14ac:dyDescent="0.25">
      <c r="B451" s="16"/>
      <c r="C451" s="40" t="str">
        <f t="shared" si="12"/>
        <v/>
      </c>
      <c r="D451" s="13"/>
      <c r="E451" s="43" t="str">
        <f t="array" ref="E451">IF(B451="","",IFERROR(INDEX($H$1:H450,LARGE(IF($B$1:B450=B451,ROW($A$1:A450)),1)),VLOOKUP(B451,listepdt,5,0)))</f>
        <v/>
      </c>
      <c r="F451" s="14"/>
      <c r="G451" s="14"/>
      <c r="H451" s="14"/>
      <c r="I451" s="14" t="str">
        <f t="shared" si="11"/>
        <v/>
      </c>
      <c r="J451" s="14"/>
      <c r="K451" s="14"/>
      <c r="L451" s="14"/>
      <c r="M451" s="14"/>
      <c r="N451" s="14"/>
      <c r="O451" s="14"/>
      <c r="P451" s="14"/>
    </row>
    <row r="452" spans="2:16" x14ac:dyDescent="0.25">
      <c r="B452" s="16"/>
      <c r="C452" s="40" t="str">
        <f t="shared" si="12"/>
        <v/>
      </c>
      <c r="D452" s="13"/>
      <c r="E452" s="43" t="str">
        <f t="array" ref="E452">IF(B452="","",IFERROR(INDEX($H$1:H451,LARGE(IF($B$1:B451=B452,ROW($A$1:A451)),1)),VLOOKUP(B452,listepdt,5,0)))</f>
        <v/>
      </c>
      <c r="F452" s="14"/>
      <c r="G452" s="14"/>
      <c r="H452" s="14"/>
      <c r="I452" s="14" t="str">
        <f t="shared" si="11"/>
        <v/>
      </c>
      <c r="J452" s="14"/>
      <c r="K452" s="14"/>
      <c r="L452" s="14"/>
      <c r="M452" s="14"/>
      <c r="N452" s="14"/>
      <c r="O452" s="14"/>
      <c r="P452" s="14"/>
    </row>
    <row r="453" spans="2:16" x14ac:dyDescent="0.25">
      <c r="B453" s="16"/>
      <c r="C453" s="40" t="str">
        <f t="shared" si="12"/>
        <v/>
      </c>
      <c r="D453" s="13"/>
      <c r="E453" s="43" t="str">
        <f t="array" ref="E453">IF(B453="","",IFERROR(INDEX($H$1:H452,LARGE(IF($B$1:B452=B453,ROW($A$1:A452)),1)),VLOOKUP(B453,listepdt,5,0)))</f>
        <v/>
      </c>
      <c r="F453" s="14"/>
      <c r="G453" s="14"/>
      <c r="H453" s="14"/>
      <c r="I453" s="14" t="str">
        <f t="shared" si="11"/>
        <v/>
      </c>
      <c r="J453" s="14"/>
      <c r="K453" s="14"/>
      <c r="L453" s="14"/>
      <c r="M453" s="14"/>
      <c r="N453" s="14"/>
      <c r="O453" s="14"/>
      <c r="P453" s="14"/>
    </row>
    <row r="454" spans="2:16" x14ac:dyDescent="0.25">
      <c r="B454" s="16"/>
      <c r="C454" s="40" t="str">
        <f t="shared" si="12"/>
        <v/>
      </c>
      <c r="D454" s="13"/>
      <c r="E454" s="43" t="str">
        <f t="array" ref="E454">IF(B454="","",IFERROR(INDEX($H$1:H453,LARGE(IF($B$1:B453=B454,ROW($A$1:A453)),1)),VLOOKUP(B454,listepdt,5,0)))</f>
        <v/>
      </c>
      <c r="F454" s="14"/>
      <c r="G454" s="14"/>
      <c r="H454" s="14"/>
      <c r="I454" s="14" t="str">
        <f t="shared" si="11"/>
        <v/>
      </c>
      <c r="J454" s="14"/>
      <c r="K454" s="14"/>
      <c r="L454" s="14"/>
      <c r="M454" s="14"/>
      <c r="N454" s="14"/>
      <c r="O454" s="14"/>
      <c r="P454" s="14"/>
    </row>
    <row r="455" spans="2:16" x14ac:dyDescent="0.25">
      <c r="B455" s="16"/>
      <c r="C455" s="40" t="str">
        <f t="shared" si="12"/>
        <v/>
      </c>
      <c r="D455" s="13"/>
      <c r="E455" s="43" t="str">
        <f t="array" ref="E455">IF(B455="","",IFERROR(INDEX($H$1:H454,LARGE(IF($B$1:B454=B455,ROW($A$1:A454)),1)),VLOOKUP(B455,listepdt,5,0)))</f>
        <v/>
      </c>
      <c r="F455" s="14"/>
      <c r="G455" s="14"/>
      <c r="H455" s="14"/>
      <c r="I455" s="14" t="str">
        <f t="shared" si="11"/>
        <v/>
      </c>
      <c r="J455" s="14"/>
      <c r="K455" s="14"/>
      <c r="L455" s="14"/>
      <c r="M455" s="14"/>
      <c r="N455" s="14"/>
      <c r="O455" s="14"/>
      <c r="P455" s="14"/>
    </row>
    <row r="456" spans="2:16" x14ac:dyDescent="0.25">
      <c r="B456" s="16"/>
      <c r="C456" s="40" t="str">
        <f t="shared" si="12"/>
        <v/>
      </c>
      <c r="D456" s="13"/>
      <c r="E456" s="43" t="str">
        <f t="array" ref="E456">IF(B456="","",IFERROR(INDEX($H$1:H455,LARGE(IF($B$1:B455=B456,ROW($A$1:A455)),1)),VLOOKUP(B456,listepdt,5,0)))</f>
        <v/>
      </c>
      <c r="F456" s="14"/>
      <c r="G456" s="14"/>
      <c r="H456" s="14"/>
      <c r="I456" s="14" t="str">
        <f t="shared" si="11"/>
        <v/>
      </c>
      <c r="J456" s="14"/>
      <c r="K456" s="14"/>
      <c r="L456" s="14"/>
      <c r="M456" s="14"/>
      <c r="N456" s="14"/>
      <c r="O456" s="14"/>
      <c r="P456" s="14"/>
    </row>
    <row r="457" spans="2:16" x14ac:dyDescent="0.25">
      <c r="B457" s="16"/>
      <c r="C457" s="40" t="str">
        <f t="shared" si="12"/>
        <v/>
      </c>
      <c r="D457" s="13"/>
      <c r="E457" s="43" t="str">
        <f t="array" ref="E457">IF(B457="","",IFERROR(INDEX($H$1:H456,LARGE(IF($B$1:B456=B457,ROW($A$1:A456)),1)),VLOOKUP(B457,listepdt,5,0)))</f>
        <v/>
      </c>
      <c r="F457" s="14"/>
      <c r="G457" s="14"/>
      <c r="H457" s="14"/>
      <c r="I457" s="14" t="str">
        <f t="shared" si="11"/>
        <v/>
      </c>
      <c r="J457" s="14"/>
      <c r="K457" s="14"/>
      <c r="L457" s="14"/>
      <c r="M457" s="14"/>
      <c r="N457" s="14"/>
      <c r="O457" s="14"/>
      <c r="P457" s="14"/>
    </row>
    <row r="458" spans="2:16" x14ac:dyDescent="0.25">
      <c r="B458" s="16"/>
      <c r="C458" s="40" t="str">
        <f t="shared" si="12"/>
        <v/>
      </c>
      <c r="D458" s="13"/>
      <c r="E458" s="43" t="str">
        <f t="array" ref="E458">IF(B458="","",IFERROR(INDEX($H$1:H457,LARGE(IF($B$1:B457=B458,ROW($A$1:A457)),1)),VLOOKUP(B458,listepdt,5,0)))</f>
        <v/>
      </c>
      <c r="F458" s="14"/>
      <c r="G458" s="14"/>
      <c r="H458" s="14"/>
      <c r="I458" s="14" t="str">
        <f t="shared" si="11"/>
        <v/>
      </c>
      <c r="J458" s="14"/>
      <c r="K458" s="14"/>
      <c r="L458" s="14"/>
      <c r="M458" s="14"/>
      <c r="N458" s="14"/>
      <c r="O458" s="14"/>
      <c r="P458" s="14"/>
    </row>
    <row r="459" spans="2:16" x14ac:dyDescent="0.25">
      <c r="B459" s="16"/>
      <c r="C459" s="40" t="str">
        <f t="shared" si="12"/>
        <v/>
      </c>
      <c r="D459" s="13"/>
      <c r="E459" s="43" t="str">
        <f t="array" ref="E459">IF(B459="","",IFERROR(INDEX($H$1:H458,LARGE(IF($B$1:B458=B459,ROW($A$1:A458)),1)),VLOOKUP(B459,listepdt,5,0)))</f>
        <v/>
      </c>
      <c r="F459" s="14"/>
      <c r="G459" s="14"/>
      <c r="H459" s="14"/>
      <c r="I459" s="14" t="str">
        <f t="shared" si="11"/>
        <v/>
      </c>
      <c r="J459" s="14"/>
      <c r="K459" s="14"/>
      <c r="L459" s="14"/>
      <c r="M459" s="14"/>
      <c r="N459" s="14"/>
      <c r="O459" s="14"/>
      <c r="P459" s="14"/>
    </row>
    <row r="460" spans="2:16" x14ac:dyDescent="0.25">
      <c r="B460" s="16"/>
      <c r="C460" s="40" t="str">
        <f t="shared" si="12"/>
        <v/>
      </c>
      <c r="D460" s="13"/>
      <c r="E460" s="43" t="str">
        <f t="array" ref="E460">IF(B460="","",IFERROR(INDEX($H$1:H459,LARGE(IF($B$1:B459=B460,ROW($A$1:A459)),1)),VLOOKUP(B460,listepdt,5,0)))</f>
        <v/>
      </c>
      <c r="F460" s="14"/>
      <c r="G460" s="14"/>
      <c r="H460" s="14"/>
      <c r="I460" s="14" t="str">
        <f t="shared" si="11"/>
        <v/>
      </c>
      <c r="J460" s="14"/>
      <c r="K460" s="14"/>
      <c r="L460" s="14"/>
      <c r="M460" s="14"/>
      <c r="N460" s="14"/>
      <c r="O460" s="14"/>
      <c r="P460" s="14"/>
    </row>
    <row r="461" spans="2:16" x14ac:dyDescent="0.25">
      <c r="B461" s="16"/>
      <c r="C461" s="40" t="str">
        <f t="shared" si="12"/>
        <v/>
      </c>
      <c r="D461" s="13"/>
      <c r="E461" s="43" t="str">
        <f t="array" ref="E461">IF(B461="","",IFERROR(INDEX($H$1:H460,LARGE(IF($B$1:B460=B461,ROW($A$1:A460)),1)),VLOOKUP(B461,listepdt,5,0)))</f>
        <v/>
      </c>
      <c r="F461" s="14"/>
      <c r="G461" s="14"/>
      <c r="H461" s="14"/>
      <c r="I461" s="14" t="str">
        <f t="shared" si="11"/>
        <v/>
      </c>
      <c r="J461" s="14"/>
      <c r="K461" s="14"/>
      <c r="L461" s="14"/>
      <c r="M461" s="14"/>
      <c r="N461" s="14"/>
      <c r="O461" s="14"/>
      <c r="P461" s="14"/>
    </row>
    <row r="462" spans="2:16" x14ac:dyDescent="0.25">
      <c r="B462" s="16"/>
      <c r="C462" s="40" t="str">
        <f t="shared" si="12"/>
        <v/>
      </c>
      <c r="D462" s="13"/>
      <c r="E462" s="43" t="str">
        <f t="array" ref="E462">IF(B462="","",IFERROR(INDEX($H$1:H461,LARGE(IF($B$1:B461=B462,ROW($A$1:A461)),1)),VLOOKUP(B462,listepdt,5,0)))</f>
        <v/>
      </c>
      <c r="F462" s="14"/>
      <c r="G462" s="14"/>
      <c r="H462" s="14"/>
      <c r="I462" s="14" t="str">
        <f t="shared" si="11"/>
        <v/>
      </c>
      <c r="J462" s="14"/>
      <c r="K462" s="14"/>
      <c r="L462" s="14"/>
      <c r="M462" s="14"/>
      <c r="N462" s="14"/>
      <c r="O462" s="14"/>
      <c r="P462" s="14"/>
    </row>
    <row r="463" spans="2:16" x14ac:dyDescent="0.25">
      <c r="B463" s="16"/>
      <c r="C463" s="40" t="str">
        <f t="shared" si="12"/>
        <v/>
      </c>
      <c r="D463" s="13"/>
      <c r="E463" s="43" t="str">
        <f t="array" ref="E463">IF(B463="","",IFERROR(INDEX($H$1:H462,LARGE(IF($B$1:B462=B463,ROW($A$1:A462)),1)),VLOOKUP(B463,listepdt,5,0)))</f>
        <v/>
      </c>
      <c r="F463" s="14"/>
      <c r="G463" s="14"/>
      <c r="H463" s="14"/>
      <c r="I463" s="14" t="str">
        <f t="shared" si="11"/>
        <v/>
      </c>
      <c r="J463" s="14"/>
      <c r="K463" s="14"/>
      <c r="L463" s="14"/>
      <c r="M463" s="14"/>
      <c r="N463" s="14"/>
      <c r="O463" s="14"/>
      <c r="P463" s="14"/>
    </row>
    <row r="464" spans="2:16" x14ac:dyDescent="0.25">
      <c r="B464" s="16"/>
      <c r="C464" s="40" t="str">
        <f t="shared" si="12"/>
        <v/>
      </c>
      <c r="D464" s="13"/>
      <c r="E464" s="43" t="str">
        <f t="array" ref="E464">IF(B464="","",IFERROR(INDEX($H$1:H463,LARGE(IF($B$1:B463=B464,ROW($A$1:A463)),1)),VLOOKUP(B464,listepdt,5,0)))</f>
        <v/>
      </c>
      <c r="F464" s="14"/>
      <c r="G464" s="14"/>
      <c r="H464" s="14"/>
      <c r="I464" s="14" t="str">
        <f t="shared" si="11"/>
        <v/>
      </c>
      <c r="J464" s="14"/>
      <c r="K464" s="14"/>
      <c r="L464" s="14"/>
      <c r="M464" s="14"/>
      <c r="N464" s="14"/>
      <c r="O464" s="14"/>
      <c r="P464" s="14"/>
    </row>
    <row r="465" spans="2:16" x14ac:dyDescent="0.25">
      <c r="B465" s="16"/>
      <c r="C465" s="40" t="str">
        <f t="shared" si="12"/>
        <v/>
      </c>
      <c r="D465" s="13"/>
      <c r="E465" s="43" t="str">
        <f t="array" ref="E465">IF(B465="","",IFERROR(INDEX($H$1:H464,LARGE(IF($B$1:B464=B465,ROW($A$1:A464)),1)),VLOOKUP(B465,listepdt,5,0)))</f>
        <v/>
      </c>
      <c r="F465" s="14"/>
      <c r="G465" s="14"/>
      <c r="H465" s="14"/>
      <c r="I465" s="14" t="str">
        <f t="shared" si="11"/>
        <v/>
      </c>
      <c r="J465" s="14"/>
      <c r="K465" s="14"/>
      <c r="L465" s="14"/>
      <c r="M465" s="14"/>
      <c r="N465" s="14"/>
      <c r="O465" s="14"/>
      <c r="P465" s="14"/>
    </row>
    <row r="466" spans="2:16" x14ac:dyDescent="0.25">
      <c r="B466" s="16"/>
      <c r="C466" s="40" t="str">
        <f t="shared" si="12"/>
        <v/>
      </c>
      <c r="D466" s="13"/>
      <c r="E466" s="43" t="str">
        <f t="array" ref="E466">IF(B466="","",IFERROR(INDEX($H$1:H465,LARGE(IF($B$1:B465=B466,ROW($A$1:A465)),1)),VLOOKUP(B466,listepdt,5,0)))</f>
        <v/>
      </c>
      <c r="F466" s="14"/>
      <c r="G466" s="14"/>
      <c r="H466" s="14"/>
      <c r="I466" s="14" t="str">
        <f t="shared" si="11"/>
        <v/>
      </c>
      <c r="J466" s="14"/>
      <c r="K466" s="14"/>
      <c r="L466" s="14"/>
      <c r="M466" s="14"/>
      <c r="N466" s="14"/>
      <c r="O466" s="14"/>
      <c r="P466" s="14"/>
    </row>
    <row r="467" spans="2:16" x14ac:dyDescent="0.25">
      <c r="B467" s="16"/>
      <c r="C467" s="40" t="str">
        <f t="shared" si="12"/>
        <v/>
      </c>
      <c r="D467" s="13"/>
      <c r="E467" s="43" t="str">
        <f t="array" ref="E467">IF(B467="","",IFERROR(INDEX($H$1:H466,LARGE(IF($B$1:B466=B467,ROW($A$1:A466)),1)),VLOOKUP(B467,listepdt,5,0)))</f>
        <v/>
      </c>
      <c r="F467" s="14"/>
      <c r="G467" s="14"/>
      <c r="H467" s="14"/>
      <c r="I467" s="14" t="str">
        <f t="shared" si="11"/>
        <v/>
      </c>
      <c r="J467" s="14"/>
      <c r="K467" s="14"/>
      <c r="L467" s="14"/>
      <c r="M467" s="14"/>
      <c r="N467" s="14"/>
      <c r="O467" s="14"/>
      <c r="P467" s="14"/>
    </row>
    <row r="468" spans="2:16" x14ac:dyDescent="0.25">
      <c r="B468" s="16"/>
      <c r="C468" s="40" t="str">
        <f t="shared" si="12"/>
        <v/>
      </c>
      <c r="D468" s="13"/>
      <c r="E468" s="43" t="str">
        <f t="array" ref="E468">IF(B468="","",IFERROR(INDEX($H$1:H467,LARGE(IF($B$1:B467=B468,ROW($A$1:A467)),1)),VLOOKUP(B468,listepdt,5,0)))</f>
        <v/>
      </c>
      <c r="F468" s="14"/>
      <c r="G468" s="14"/>
      <c r="H468" s="14"/>
      <c r="I468" s="14" t="str">
        <f t="shared" si="11"/>
        <v/>
      </c>
      <c r="J468" s="14"/>
      <c r="K468" s="14"/>
      <c r="L468" s="14"/>
      <c r="M468" s="14"/>
      <c r="N468" s="14"/>
      <c r="O468" s="14"/>
      <c r="P468" s="14"/>
    </row>
    <row r="469" spans="2:16" x14ac:dyDescent="0.25">
      <c r="B469" s="16"/>
      <c r="C469" s="40" t="str">
        <f t="shared" si="12"/>
        <v/>
      </c>
      <c r="D469" s="13"/>
      <c r="E469" s="43" t="str">
        <f t="array" ref="E469">IF(B469="","",IFERROR(INDEX($H$1:H468,LARGE(IF($B$1:B468=B469,ROW($A$1:A468)),1)),VLOOKUP(B469,listepdt,5,0)))</f>
        <v/>
      </c>
      <c r="F469" s="14"/>
      <c r="G469" s="14"/>
      <c r="H469" s="14"/>
      <c r="I469" s="14" t="str">
        <f t="shared" ref="I469:I532" si="13">IF(B469="","",IF($H469&lt;$R$5,"A COMMANDER",""))</f>
        <v/>
      </c>
      <c r="J469" s="14"/>
      <c r="K469" s="14"/>
      <c r="L469" s="14"/>
      <c r="M469" s="14"/>
      <c r="N469" s="14"/>
      <c r="O469" s="14"/>
      <c r="P469" s="14"/>
    </row>
    <row r="470" spans="2:16" x14ac:dyDescent="0.25">
      <c r="B470" s="16"/>
      <c r="C470" s="40" t="str">
        <f t="shared" si="12"/>
        <v/>
      </c>
      <c r="D470" s="13"/>
      <c r="E470" s="43" t="str">
        <f t="array" ref="E470">IF(B470="","",IFERROR(INDEX($H$1:H469,LARGE(IF($B$1:B469=B470,ROW($A$1:A469)),1)),VLOOKUP(B470,listepdt,5,0)))</f>
        <v/>
      </c>
      <c r="F470" s="14"/>
      <c r="G470" s="14"/>
      <c r="H470" s="14"/>
      <c r="I470" s="14" t="str">
        <f t="shared" si="13"/>
        <v/>
      </c>
      <c r="J470" s="14"/>
      <c r="K470" s="14"/>
      <c r="L470" s="14"/>
      <c r="M470" s="14"/>
      <c r="N470" s="14"/>
      <c r="O470" s="14"/>
      <c r="P470" s="14"/>
    </row>
    <row r="471" spans="2:16" x14ac:dyDescent="0.25">
      <c r="B471" s="16"/>
      <c r="C471" s="40" t="str">
        <f t="shared" si="12"/>
        <v/>
      </c>
      <c r="D471" s="13"/>
      <c r="E471" s="43" t="str">
        <f t="array" ref="E471">IF(B471="","",IFERROR(INDEX($H$1:H470,LARGE(IF($B$1:B470=B471,ROW($A$1:A470)),1)),VLOOKUP(B471,listepdt,5,0)))</f>
        <v/>
      </c>
      <c r="F471" s="14"/>
      <c r="G471" s="14"/>
      <c r="H471" s="14"/>
      <c r="I471" s="14" t="str">
        <f t="shared" si="13"/>
        <v/>
      </c>
      <c r="J471" s="14"/>
      <c r="K471" s="14"/>
      <c r="L471" s="14"/>
      <c r="M471" s="14"/>
      <c r="N471" s="14"/>
      <c r="O471" s="14"/>
      <c r="P471" s="14"/>
    </row>
    <row r="472" spans="2:16" x14ac:dyDescent="0.25">
      <c r="B472" s="16"/>
      <c r="C472" s="40" t="str">
        <f t="shared" si="12"/>
        <v/>
      </c>
      <c r="D472" s="13"/>
      <c r="E472" s="43" t="str">
        <f t="array" ref="E472">IF(B472="","",IFERROR(INDEX($H$1:H471,LARGE(IF($B$1:B471=B472,ROW($A$1:A471)),1)),VLOOKUP(B472,listepdt,5,0)))</f>
        <v/>
      </c>
      <c r="F472" s="14"/>
      <c r="G472" s="14"/>
      <c r="H472" s="14"/>
      <c r="I472" s="14" t="str">
        <f t="shared" si="13"/>
        <v/>
      </c>
      <c r="J472" s="14"/>
      <c r="K472" s="14"/>
      <c r="L472" s="14"/>
      <c r="M472" s="14"/>
      <c r="N472" s="14"/>
      <c r="O472" s="14"/>
      <c r="P472" s="14"/>
    </row>
    <row r="473" spans="2:16" x14ac:dyDescent="0.25">
      <c r="B473" s="16"/>
      <c r="C473" s="40" t="str">
        <f t="shared" si="12"/>
        <v/>
      </c>
      <c r="D473" s="13"/>
      <c r="E473" s="43" t="str">
        <f t="array" ref="E473">IF(B473="","",IFERROR(INDEX($H$1:H472,LARGE(IF($B$1:B472=B473,ROW($A$1:A472)),1)),VLOOKUP(B473,listepdt,5,0)))</f>
        <v/>
      </c>
      <c r="F473" s="14"/>
      <c r="G473" s="14"/>
      <c r="H473" s="14"/>
      <c r="I473" s="14" t="str">
        <f t="shared" si="13"/>
        <v/>
      </c>
      <c r="J473" s="14"/>
      <c r="K473" s="14"/>
      <c r="L473" s="14"/>
      <c r="M473" s="14"/>
      <c r="N473" s="14"/>
      <c r="O473" s="14"/>
      <c r="P473" s="14"/>
    </row>
    <row r="474" spans="2:16" x14ac:dyDescent="0.25">
      <c r="B474" s="16"/>
      <c r="C474" s="40" t="str">
        <f t="shared" si="12"/>
        <v/>
      </c>
      <c r="D474" s="13"/>
      <c r="E474" s="43" t="str">
        <f t="array" ref="E474">IF(B474="","",IFERROR(INDEX($H$1:H473,LARGE(IF($B$1:B473=B474,ROW($A$1:A473)),1)),VLOOKUP(B474,listepdt,5,0)))</f>
        <v/>
      </c>
      <c r="F474" s="14"/>
      <c r="G474" s="14"/>
      <c r="H474" s="14"/>
      <c r="I474" s="14" t="str">
        <f t="shared" si="13"/>
        <v/>
      </c>
      <c r="J474" s="14"/>
      <c r="K474" s="14"/>
      <c r="L474" s="14"/>
      <c r="M474" s="14"/>
      <c r="N474" s="14"/>
      <c r="O474" s="14"/>
      <c r="P474" s="14"/>
    </row>
    <row r="475" spans="2:16" x14ac:dyDescent="0.25">
      <c r="B475" s="16"/>
      <c r="C475" s="40" t="str">
        <f t="shared" si="12"/>
        <v/>
      </c>
      <c r="D475" s="13"/>
      <c r="E475" s="43" t="str">
        <f t="array" ref="E475">IF(B475="","",IFERROR(INDEX($H$1:H474,LARGE(IF($B$1:B474=B475,ROW($A$1:A474)),1)),VLOOKUP(B475,listepdt,5,0)))</f>
        <v/>
      </c>
      <c r="F475" s="14"/>
      <c r="G475" s="14"/>
      <c r="H475" s="14"/>
      <c r="I475" s="14" t="str">
        <f t="shared" si="13"/>
        <v/>
      </c>
      <c r="J475" s="14"/>
      <c r="K475" s="14"/>
      <c r="L475" s="14"/>
      <c r="M475" s="14"/>
      <c r="N475" s="14"/>
      <c r="O475" s="14"/>
      <c r="P475" s="14"/>
    </row>
    <row r="476" spans="2:16" x14ac:dyDescent="0.25">
      <c r="B476" s="16"/>
      <c r="C476" s="40" t="str">
        <f t="shared" si="12"/>
        <v/>
      </c>
      <c r="D476" s="13"/>
      <c r="E476" s="43" t="str">
        <f t="array" ref="E476">IF(B476="","",IFERROR(INDEX($H$1:H475,LARGE(IF($B$1:B475=B476,ROW($A$1:A475)),1)),VLOOKUP(B476,listepdt,5,0)))</f>
        <v/>
      </c>
      <c r="F476" s="14"/>
      <c r="G476" s="14"/>
      <c r="H476" s="14"/>
      <c r="I476" s="14" t="str">
        <f t="shared" si="13"/>
        <v/>
      </c>
      <c r="J476" s="14"/>
      <c r="K476" s="14"/>
      <c r="L476" s="14"/>
      <c r="M476" s="14"/>
      <c r="N476" s="14"/>
      <c r="O476" s="14"/>
      <c r="P476" s="14"/>
    </row>
    <row r="477" spans="2:16" x14ac:dyDescent="0.25">
      <c r="B477" s="16"/>
      <c r="C477" s="40" t="str">
        <f t="shared" si="12"/>
        <v/>
      </c>
      <c r="D477" s="13"/>
      <c r="E477" s="43" t="str">
        <f t="array" ref="E477">IF(B477="","",IFERROR(INDEX($H$1:H476,LARGE(IF($B$1:B476=B477,ROW($A$1:A476)),1)),VLOOKUP(B477,listepdt,5,0)))</f>
        <v/>
      </c>
      <c r="F477" s="14"/>
      <c r="G477" s="14"/>
      <c r="H477" s="14"/>
      <c r="I477" s="14" t="str">
        <f t="shared" si="13"/>
        <v/>
      </c>
      <c r="J477" s="14"/>
      <c r="K477" s="14"/>
      <c r="L477" s="14"/>
      <c r="M477" s="14"/>
      <c r="N477" s="14"/>
      <c r="O477" s="14"/>
      <c r="P477" s="14"/>
    </row>
    <row r="478" spans="2:16" x14ac:dyDescent="0.25">
      <c r="B478" s="16"/>
      <c r="C478" s="40" t="str">
        <f t="shared" si="12"/>
        <v/>
      </c>
      <c r="D478" s="13"/>
      <c r="E478" s="43" t="str">
        <f t="array" ref="E478">IF(B478="","",IFERROR(INDEX($H$1:H477,LARGE(IF($B$1:B477=B478,ROW($A$1:A477)),1)),VLOOKUP(B478,listepdt,5,0)))</f>
        <v/>
      </c>
      <c r="F478" s="14"/>
      <c r="G478" s="14"/>
      <c r="H478" s="14"/>
      <c r="I478" s="14" t="str">
        <f t="shared" si="13"/>
        <v/>
      </c>
      <c r="J478" s="14"/>
      <c r="K478" s="14"/>
      <c r="L478" s="14"/>
      <c r="M478" s="14"/>
      <c r="N478" s="14"/>
      <c r="O478" s="14"/>
      <c r="P478" s="14"/>
    </row>
    <row r="479" spans="2:16" x14ac:dyDescent="0.25">
      <c r="B479" s="16"/>
      <c r="C479" s="40" t="str">
        <f t="shared" si="12"/>
        <v/>
      </c>
      <c r="D479" s="13"/>
      <c r="E479" s="43" t="str">
        <f t="array" ref="E479">IF(B479="","",IFERROR(INDEX($H$1:H478,LARGE(IF($B$1:B478=B479,ROW($A$1:A478)),1)),VLOOKUP(B479,listepdt,5,0)))</f>
        <v/>
      </c>
      <c r="F479" s="14"/>
      <c r="G479" s="14"/>
      <c r="H479" s="14"/>
      <c r="I479" s="14" t="str">
        <f t="shared" si="13"/>
        <v/>
      </c>
      <c r="J479" s="14"/>
      <c r="K479" s="14"/>
      <c r="L479" s="14"/>
      <c r="M479" s="14"/>
      <c r="N479" s="14"/>
      <c r="O479" s="14"/>
      <c r="P479" s="14"/>
    </row>
    <row r="480" spans="2:16" x14ac:dyDescent="0.25">
      <c r="B480" s="16"/>
      <c r="C480" s="40" t="str">
        <f t="shared" si="12"/>
        <v/>
      </c>
      <c r="D480" s="13"/>
      <c r="E480" s="43" t="str">
        <f t="array" ref="E480">IF(B480="","",IFERROR(INDEX($H$1:H479,LARGE(IF($B$1:B479=B480,ROW($A$1:A479)),1)),VLOOKUP(B480,listepdt,5,0)))</f>
        <v/>
      </c>
      <c r="F480" s="14"/>
      <c r="G480" s="14"/>
      <c r="H480" s="14"/>
      <c r="I480" s="14" t="str">
        <f t="shared" si="13"/>
        <v/>
      </c>
      <c r="J480" s="14"/>
      <c r="K480" s="14"/>
      <c r="L480" s="14"/>
      <c r="M480" s="14"/>
      <c r="N480" s="14"/>
      <c r="O480" s="14"/>
      <c r="P480" s="14"/>
    </row>
    <row r="481" spans="2:16" x14ac:dyDescent="0.25">
      <c r="B481" s="16"/>
      <c r="C481" s="40" t="str">
        <f t="shared" si="12"/>
        <v/>
      </c>
      <c r="D481" s="13"/>
      <c r="E481" s="43" t="str">
        <f t="array" ref="E481">IF(B481="","",IFERROR(INDEX($H$1:H480,LARGE(IF($B$1:B480=B481,ROW($A$1:A480)),1)),VLOOKUP(B481,listepdt,5,0)))</f>
        <v/>
      </c>
      <c r="F481" s="14"/>
      <c r="G481" s="14"/>
      <c r="H481" s="14"/>
      <c r="I481" s="14" t="str">
        <f t="shared" si="13"/>
        <v/>
      </c>
      <c r="J481" s="14"/>
      <c r="K481" s="14"/>
      <c r="L481" s="14"/>
      <c r="M481" s="14"/>
      <c r="N481" s="14"/>
      <c r="O481" s="14"/>
      <c r="P481" s="14"/>
    </row>
    <row r="482" spans="2:16" x14ac:dyDescent="0.25">
      <c r="B482" s="16"/>
      <c r="C482" s="40" t="str">
        <f t="shared" si="12"/>
        <v/>
      </c>
      <c r="D482" s="13"/>
      <c r="E482" s="43" t="str">
        <f t="array" ref="E482">IF(B482="","",IFERROR(INDEX($H$1:H481,LARGE(IF($B$1:B481=B482,ROW($A$1:A481)),1)),VLOOKUP(B482,listepdt,5,0)))</f>
        <v/>
      </c>
      <c r="F482" s="14"/>
      <c r="G482" s="14"/>
      <c r="H482" s="14"/>
      <c r="I482" s="14" t="str">
        <f t="shared" si="13"/>
        <v/>
      </c>
      <c r="J482" s="14"/>
      <c r="K482" s="14"/>
      <c r="L482" s="14"/>
      <c r="M482" s="14"/>
      <c r="N482" s="14"/>
      <c r="O482" s="14"/>
      <c r="P482" s="14"/>
    </row>
    <row r="483" spans="2:16" x14ac:dyDescent="0.25">
      <c r="B483" s="16"/>
      <c r="C483" s="40" t="str">
        <f t="shared" si="12"/>
        <v/>
      </c>
      <c r="D483" s="13"/>
      <c r="E483" s="43" t="str">
        <f t="array" ref="E483">IF(B483="","",IFERROR(INDEX($H$1:H482,LARGE(IF($B$1:B482=B483,ROW($A$1:A482)),1)),VLOOKUP(B483,listepdt,5,0)))</f>
        <v/>
      </c>
      <c r="F483" s="14"/>
      <c r="G483" s="14"/>
      <c r="H483" s="14"/>
      <c r="I483" s="14" t="str">
        <f t="shared" si="13"/>
        <v/>
      </c>
      <c r="J483" s="14"/>
      <c r="K483" s="14"/>
      <c r="L483" s="14"/>
      <c r="M483" s="14"/>
      <c r="N483" s="14"/>
      <c r="O483" s="14"/>
      <c r="P483" s="14"/>
    </row>
    <row r="484" spans="2:16" x14ac:dyDescent="0.25">
      <c r="B484" s="16"/>
      <c r="C484" s="40" t="str">
        <f t="shared" si="12"/>
        <v/>
      </c>
      <c r="D484" s="13"/>
      <c r="E484" s="43" t="str">
        <f t="array" ref="E484">IF(B484="","",IFERROR(INDEX($H$1:H483,LARGE(IF($B$1:B483=B484,ROW($A$1:A483)),1)),VLOOKUP(B484,listepdt,5,0)))</f>
        <v/>
      </c>
      <c r="F484" s="14"/>
      <c r="G484" s="14"/>
      <c r="H484" s="14"/>
      <c r="I484" s="14" t="str">
        <f t="shared" si="13"/>
        <v/>
      </c>
      <c r="J484" s="14"/>
      <c r="K484" s="14"/>
      <c r="L484" s="14"/>
      <c r="M484" s="14"/>
      <c r="N484" s="14"/>
      <c r="O484" s="14"/>
      <c r="P484" s="14"/>
    </row>
    <row r="485" spans="2:16" x14ac:dyDescent="0.25">
      <c r="B485" s="16"/>
      <c r="C485" s="40" t="str">
        <f t="shared" si="12"/>
        <v/>
      </c>
      <c r="D485" s="13"/>
      <c r="E485" s="43" t="str">
        <f t="array" ref="E485">IF(B485="","",IFERROR(INDEX($H$1:H484,LARGE(IF($B$1:B484=B485,ROW($A$1:A484)),1)),VLOOKUP(B485,listepdt,5,0)))</f>
        <v/>
      </c>
      <c r="F485" s="14"/>
      <c r="G485" s="14"/>
      <c r="H485" s="14"/>
      <c r="I485" s="14" t="str">
        <f t="shared" si="13"/>
        <v/>
      </c>
      <c r="J485" s="14"/>
      <c r="K485" s="14"/>
      <c r="L485" s="14"/>
      <c r="M485" s="14"/>
      <c r="N485" s="14"/>
      <c r="O485" s="14"/>
      <c r="P485" s="14"/>
    </row>
    <row r="486" spans="2:16" x14ac:dyDescent="0.25">
      <c r="B486" s="16"/>
      <c r="C486" s="40" t="str">
        <f t="shared" si="12"/>
        <v/>
      </c>
      <c r="D486" s="13"/>
      <c r="E486" s="43" t="str">
        <f t="array" ref="E486">IF(B486="","",IFERROR(INDEX($H$1:H485,LARGE(IF($B$1:B485=B486,ROW($A$1:A485)),1)),VLOOKUP(B486,listepdt,5,0)))</f>
        <v/>
      </c>
      <c r="F486" s="14"/>
      <c r="G486" s="14"/>
      <c r="H486" s="14"/>
      <c r="I486" s="14" t="str">
        <f t="shared" si="13"/>
        <v/>
      </c>
      <c r="J486" s="14"/>
      <c r="K486" s="14"/>
      <c r="L486" s="14"/>
      <c r="M486" s="14"/>
      <c r="N486" s="14"/>
      <c r="O486" s="14"/>
      <c r="P486" s="14"/>
    </row>
    <row r="487" spans="2:16" x14ac:dyDescent="0.25">
      <c r="B487" s="16"/>
      <c r="C487" s="40" t="str">
        <f t="shared" si="12"/>
        <v/>
      </c>
      <c r="D487" s="13"/>
      <c r="E487" s="43" t="str">
        <f t="array" ref="E487">IF(B487="","",IFERROR(INDEX($H$1:H486,LARGE(IF($B$1:B486=B487,ROW($A$1:A486)),1)),VLOOKUP(B487,listepdt,5,0)))</f>
        <v/>
      </c>
      <c r="F487" s="14"/>
      <c r="G487" s="14"/>
      <c r="H487" s="14"/>
      <c r="I487" s="14" t="str">
        <f t="shared" si="13"/>
        <v/>
      </c>
      <c r="J487" s="14"/>
      <c r="K487" s="14"/>
      <c r="L487" s="14"/>
      <c r="M487" s="14"/>
      <c r="N487" s="14"/>
      <c r="O487" s="14"/>
      <c r="P487" s="14"/>
    </row>
    <row r="488" spans="2:16" x14ac:dyDescent="0.25">
      <c r="B488" s="16"/>
      <c r="C488" s="40" t="str">
        <f t="shared" si="12"/>
        <v/>
      </c>
      <c r="D488" s="13"/>
      <c r="E488" s="43" t="str">
        <f t="array" ref="E488">IF(B488="","",IFERROR(INDEX($H$1:H487,LARGE(IF($B$1:B487=B488,ROW($A$1:A487)),1)),VLOOKUP(B488,listepdt,5,0)))</f>
        <v/>
      </c>
      <c r="F488" s="14"/>
      <c r="G488" s="14"/>
      <c r="H488" s="14"/>
      <c r="I488" s="14" t="str">
        <f t="shared" si="13"/>
        <v/>
      </c>
      <c r="J488" s="14"/>
      <c r="K488" s="14"/>
      <c r="L488" s="14"/>
      <c r="M488" s="14"/>
      <c r="N488" s="14"/>
      <c r="O488" s="14"/>
      <c r="P488" s="14"/>
    </row>
    <row r="489" spans="2:16" x14ac:dyDescent="0.25">
      <c r="B489" s="16"/>
      <c r="C489" s="40" t="str">
        <f t="shared" si="12"/>
        <v/>
      </c>
      <c r="D489" s="13"/>
      <c r="E489" s="43" t="str">
        <f t="array" ref="E489">IF(B489="","",IFERROR(INDEX($H$1:H488,LARGE(IF($B$1:B488=B489,ROW($A$1:A488)),1)),VLOOKUP(B489,listepdt,5,0)))</f>
        <v/>
      </c>
      <c r="F489" s="14"/>
      <c r="G489" s="14"/>
      <c r="H489" s="14"/>
      <c r="I489" s="14" t="str">
        <f t="shared" si="13"/>
        <v/>
      </c>
      <c r="J489" s="14"/>
      <c r="K489" s="14"/>
      <c r="L489" s="14"/>
      <c r="M489" s="14"/>
      <c r="N489" s="14"/>
      <c r="O489" s="14"/>
      <c r="P489" s="14"/>
    </row>
    <row r="490" spans="2:16" x14ac:dyDescent="0.25">
      <c r="B490" s="16"/>
      <c r="C490" s="40" t="str">
        <f t="shared" si="12"/>
        <v/>
      </c>
      <c r="D490" s="13"/>
      <c r="E490" s="43" t="str">
        <f t="array" ref="E490">IF(B490="","",IFERROR(INDEX($H$1:H489,LARGE(IF($B$1:B489=B490,ROW($A$1:A489)),1)),VLOOKUP(B490,listepdt,5,0)))</f>
        <v/>
      </c>
      <c r="F490" s="14"/>
      <c r="G490" s="14"/>
      <c r="H490" s="14"/>
      <c r="I490" s="14" t="str">
        <f t="shared" si="13"/>
        <v/>
      </c>
      <c r="J490" s="14"/>
      <c r="K490" s="14"/>
      <c r="L490" s="14"/>
      <c r="M490" s="14"/>
      <c r="N490" s="14"/>
      <c r="O490" s="14"/>
      <c r="P490" s="14"/>
    </row>
    <row r="491" spans="2:16" x14ac:dyDescent="0.25">
      <c r="B491" s="16"/>
      <c r="C491" s="40" t="str">
        <f t="shared" si="12"/>
        <v/>
      </c>
      <c r="D491" s="13"/>
      <c r="E491" s="43" t="str">
        <f t="array" ref="E491">IF(B491="","",IFERROR(INDEX($H$1:H490,LARGE(IF($B$1:B490=B491,ROW($A$1:A490)),1)),VLOOKUP(B491,listepdt,5,0)))</f>
        <v/>
      </c>
      <c r="F491" s="14"/>
      <c r="G491" s="14"/>
      <c r="H491" s="14"/>
      <c r="I491" s="14" t="str">
        <f t="shared" si="13"/>
        <v/>
      </c>
      <c r="J491" s="14"/>
      <c r="K491" s="14"/>
      <c r="L491" s="14"/>
      <c r="M491" s="14"/>
      <c r="N491" s="14"/>
      <c r="O491" s="14"/>
      <c r="P491" s="14"/>
    </row>
    <row r="492" spans="2:16" x14ac:dyDescent="0.25">
      <c r="B492" s="16"/>
      <c r="C492" s="40" t="str">
        <f t="shared" si="12"/>
        <v/>
      </c>
      <c r="D492" s="13"/>
      <c r="E492" s="43" t="str">
        <f t="array" ref="E492">IF(B492="","",IFERROR(INDEX($H$1:H491,LARGE(IF($B$1:B491=B492,ROW($A$1:A491)),1)),VLOOKUP(B492,listepdt,5,0)))</f>
        <v/>
      </c>
      <c r="F492" s="14"/>
      <c r="G492" s="14"/>
      <c r="H492" s="14"/>
      <c r="I492" s="14" t="str">
        <f t="shared" si="13"/>
        <v/>
      </c>
      <c r="J492" s="14"/>
      <c r="K492" s="14"/>
      <c r="L492" s="14"/>
      <c r="M492" s="14"/>
      <c r="N492" s="14"/>
      <c r="O492" s="14"/>
      <c r="P492" s="14"/>
    </row>
    <row r="493" spans="2:16" x14ac:dyDescent="0.25">
      <c r="B493" s="16"/>
      <c r="C493" s="40" t="str">
        <f t="shared" si="12"/>
        <v/>
      </c>
      <c r="D493" s="13"/>
      <c r="E493" s="43" t="str">
        <f t="array" ref="E493">IF(B493="","",IFERROR(INDEX($H$1:H492,LARGE(IF($B$1:B492=B493,ROW($A$1:A492)),1)),VLOOKUP(B493,listepdt,5,0)))</f>
        <v/>
      </c>
      <c r="F493" s="14"/>
      <c r="G493" s="14"/>
      <c r="H493" s="14"/>
      <c r="I493" s="14" t="str">
        <f t="shared" si="13"/>
        <v/>
      </c>
      <c r="J493" s="14"/>
      <c r="K493" s="14"/>
      <c r="L493" s="14"/>
      <c r="M493" s="14"/>
      <c r="N493" s="14"/>
      <c r="O493" s="14"/>
      <c r="P493" s="14"/>
    </row>
    <row r="494" spans="2:16" x14ac:dyDescent="0.25">
      <c r="B494" s="16"/>
      <c r="C494" s="40" t="str">
        <f t="shared" si="12"/>
        <v/>
      </c>
      <c r="D494" s="13"/>
      <c r="E494" s="43" t="str">
        <f t="array" ref="E494">IF(B494="","",IFERROR(INDEX($H$1:H493,LARGE(IF($B$1:B493=B494,ROW($A$1:A493)),1)),VLOOKUP(B494,listepdt,5,0)))</f>
        <v/>
      </c>
      <c r="F494" s="14"/>
      <c r="G494" s="14"/>
      <c r="H494" s="14"/>
      <c r="I494" s="14" t="str">
        <f t="shared" si="13"/>
        <v/>
      </c>
      <c r="J494" s="14"/>
      <c r="K494" s="14"/>
      <c r="L494" s="14"/>
      <c r="M494" s="14"/>
      <c r="N494" s="14"/>
      <c r="O494" s="14"/>
      <c r="P494" s="14"/>
    </row>
    <row r="495" spans="2:16" x14ac:dyDescent="0.25">
      <c r="B495" s="16"/>
      <c r="C495" s="40" t="str">
        <f t="shared" si="12"/>
        <v/>
      </c>
      <c r="D495" s="13"/>
      <c r="E495" s="43" t="str">
        <f t="array" ref="E495">IF(B495="","",IFERROR(INDEX($H$1:H494,LARGE(IF($B$1:B494=B495,ROW($A$1:A494)),1)),VLOOKUP(B495,listepdt,5,0)))</f>
        <v/>
      </c>
      <c r="F495" s="14"/>
      <c r="G495" s="14"/>
      <c r="H495" s="14"/>
      <c r="I495" s="14" t="str">
        <f t="shared" si="13"/>
        <v/>
      </c>
      <c r="J495" s="14"/>
      <c r="K495" s="14"/>
      <c r="L495" s="14"/>
      <c r="M495" s="14"/>
      <c r="N495" s="14"/>
      <c r="O495" s="14"/>
      <c r="P495" s="14"/>
    </row>
    <row r="496" spans="2:16" x14ac:dyDescent="0.25">
      <c r="B496" s="16"/>
      <c r="C496" s="40" t="str">
        <f t="shared" si="12"/>
        <v/>
      </c>
      <c r="D496" s="13"/>
      <c r="E496" s="43" t="str">
        <f t="array" ref="E496">IF(B496="","",IFERROR(INDEX($H$1:H495,LARGE(IF($B$1:B495=B496,ROW($A$1:A495)),1)),VLOOKUP(B496,listepdt,5,0)))</f>
        <v/>
      </c>
      <c r="F496" s="14"/>
      <c r="G496" s="14"/>
      <c r="H496" s="14"/>
      <c r="I496" s="14" t="str">
        <f t="shared" si="13"/>
        <v/>
      </c>
      <c r="J496" s="14"/>
      <c r="K496" s="14"/>
      <c r="L496" s="14"/>
      <c r="M496" s="14"/>
      <c r="N496" s="14"/>
      <c r="O496" s="14"/>
      <c r="P496" s="14"/>
    </row>
    <row r="497" spans="2:16" x14ac:dyDescent="0.25">
      <c r="B497" s="16"/>
      <c r="C497" s="40" t="str">
        <f t="shared" si="12"/>
        <v/>
      </c>
      <c r="D497" s="13"/>
      <c r="E497" s="43" t="str">
        <f t="array" ref="E497">IF(B497="","",IFERROR(INDEX($H$1:H496,LARGE(IF($B$1:B496=B497,ROW($A$1:A496)),1)),VLOOKUP(B497,listepdt,5,0)))</f>
        <v/>
      </c>
      <c r="F497" s="14"/>
      <c r="G497" s="14"/>
      <c r="H497" s="14"/>
      <c r="I497" s="14" t="str">
        <f t="shared" si="13"/>
        <v/>
      </c>
      <c r="J497" s="14"/>
      <c r="K497" s="14"/>
      <c r="L497" s="14"/>
      <c r="M497" s="14"/>
      <c r="N497" s="14"/>
      <c r="O497" s="14"/>
      <c r="P497" s="14"/>
    </row>
    <row r="498" spans="2:16" x14ac:dyDescent="0.25">
      <c r="B498" s="16"/>
      <c r="C498" s="40" t="str">
        <f t="shared" si="12"/>
        <v/>
      </c>
      <c r="D498" s="13"/>
      <c r="E498" s="43" t="str">
        <f t="array" ref="E498">IF(B498="","",IFERROR(INDEX($H$1:H497,LARGE(IF($B$1:B497=B498,ROW($A$1:A497)),1)),VLOOKUP(B498,listepdt,5,0)))</f>
        <v/>
      </c>
      <c r="F498" s="14"/>
      <c r="G498" s="14"/>
      <c r="H498" s="14"/>
      <c r="I498" s="14" t="str">
        <f t="shared" si="13"/>
        <v/>
      </c>
      <c r="J498" s="14"/>
      <c r="K498" s="14"/>
      <c r="L498" s="14"/>
      <c r="M498" s="14"/>
      <c r="N498" s="14"/>
      <c r="O498" s="14"/>
      <c r="P498" s="14"/>
    </row>
    <row r="499" spans="2:16" x14ac:dyDescent="0.25">
      <c r="B499" s="16"/>
      <c r="C499" s="40" t="str">
        <f t="shared" si="12"/>
        <v/>
      </c>
      <c r="D499" s="13"/>
      <c r="E499" s="43" t="str">
        <f t="array" ref="E499">IF(B499="","",IFERROR(INDEX($H$1:H498,LARGE(IF($B$1:B498=B499,ROW($A$1:A498)),1)),VLOOKUP(B499,listepdt,5,0)))</f>
        <v/>
      </c>
      <c r="F499" s="14"/>
      <c r="G499" s="14"/>
      <c r="H499" s="14"/>
      <c r="I499" s="14" t="str">
        <f t="shared" si="13"/>
        <v/>
      </c>
      <c r="J499" s="14"/>
      <c r="K499" s="14"/>
      <c r="L499" s="14"/>
      <c r="M499" s="14"/>
      <c r="N499" s="14"/>
      <c r="O499" s="14"/>
      <c r="P499" s="14"/>
    </row>
    <row r="500" spans="2:16" x14ac:dyDescent="0.25">
      <c r="B500" s="16"/>
      <c r="C500" s="40" t="str">
        <f t="shared" si="12"/>
        <v/>
      </c>
      <c r="D500" s="13"/>
      <c r="E500" s="43" t="str">
        <f t="array" ref="E500">IF(B500="","",IFERROR(INDEX($H$1:H499,LARGE(IF($B$1:B499=B500,ROW($A$1:A499)),1)),VLOOKUP(B500,listepdt,5,0)))</f>
        <v/>
      </c>
      <c r="F500" s="14"/>
      <c r="G500" s="14"/>
      <c r="H500" s="14"/>
      <c r="I500" s="14" t="str">
        <f t="shared" si="13"/>
        <v/>
      </c>
      <c r="J500" s="14"/>
      <c r="K500" s="14"/>
      <c r="L500" s="14"/>
      <c r="M500" s="14"/>
      <c r="N500" s="14"/>
      <c r="O500" s="14"/>
      <c r="P500" s="14"/>
    </row>
    <row r="501" spans="2:16" x14ac:dyDescent="0.25">
      <c r="B501" s="16"/>
      <c r="C501" s="40" t="str">
        <f t="shared" si="12"/>
        <v/>
      </c>
      <c r="D501" s="13"/>
      <c r="E501" s="43" t="str">
        <f t="array" ref="E501">IF(B501="","",IFERROR(INDEX($H$1:H500,LARGE(IF($B$1:B500=B501,ROW($A$1:A500)),1)),VLOOKUP(B501,listepdt,5,0)))</f>
        <v/>
      </c>
      <c r="F501" s="14"/>
      <c r="G501" s="14"/>
      <c r="H501" s="14"/>
      <c r="I501" s="14" t="str">
        <f t="shared" si="13"/>
        <v/>
      </c>
      <c r="J501" s="14"/>
      <c r="K501" s="14"/>
      <c r="L501" s="14"/>
      <c r="M501" s="14"/>
      <c r="N501" s="14"/>
      <c r="O501" s="14"/>
      <c r="P501" s="14"/>
    </row>
    <row r="502" spans="2:16" x14ac:dyDescent="0.25">
      <c r="B502" s="16"/>
      <c r="C502" s="40" t="str">
        <f t="shared" si="12"/>
        <v/>
      </c>
      <c r="D502" s="13"/>
      <c r="E502" s="43" t="str">
        <f t="array" ref="E502">IF(B502="","",IFERROR(INDEX($H$1:H501,LARGE(IF($B$1:B501=B502,ROW($A$1:A501)),1)),VLOOKUP(B502,listepdt,5,0)))</f>
        <v/>
      </c>
      <c r="F502" s="14"/>
      <c r="G502" s="14"/>
      <c r="H502" s="14"/>
      <c r="I502" s="14" t="str">
        <f t="shared" si="13"/>
        <v/>
      </c>
      <c r="J502" s="14"/>
      <c r="K502" s="14"/>
      <c r="L502" s="14"/>
      <c r="M502" s="14"/>
      <c r="N502" s="14"/>
      <c r="O502" s="14"/>
      <c r="P502" s="14"/>
    </row>
    <row r="503" spans="2:16" x14ac:dyDescent="0.25">
      <c r="B503" s="16"/>
      <c r="C503" s="40" t="str">
        <f t="shared" si="12"/>
        <v/>
      </c>
      <c r="D503" s="13"/>
      <c r="E503" s="43" t="str">
        <f t="array" ref="E503">IF(B503="","",IFERROR(INDEX($H$1:H502,LARGE(IF($B$1:B502=B503,ROW($A$1:A502)),1)),VLOOKUP(B503,listepdt,5,0)))</f>
        <v/>
      </c>
      <c r="F503" s="14"/>
      <c r="G503" s="14"/>
      <c r="H503" s="14"/>
      <c r="I503" s="14" t="str">
        <f t="shared" si="13"/>
        <v/>
      </c>
      <c r="J503" s="14"/>
      <c r="K503" s="14"/>
      <c r="L503" s="14"/>
      <c r="M503" s="14"/>
      <c r="N503" s="14"/>
      <c r="O503" s="14"/>
      <c r="P503" s="14"/>
    </row>
    <row r="504" spans="2:16" x14ac:dyDescent="0.25">
      <c r="B504" s="16"/>
      <c r="C504" s="40" t="str">
        <f t="shared" si="12"/>
        <v/>
      </c>
      <c r="D504" s="13"/>
      <c r="E504" s="43" t="str">
        <f t="array" ref="E504">IF(B504="","",IFERROR(INDEX($H$1:H503,LARGE(IF($B$1:B503=B504,ROW($A$1:A503)),1)),VLOOKUP(B504,listepdt,5,0)))</f>
        <v/>
      </c>
      <c r="F504" s="14"/>
      <c r="G504" s="14"/>
      <c r="H504" s="14"/>
      <c r="I504" s="14" t="str">
        <f t="shared" si="13"/>
        <v/>
      </c>
      <c r="J504" s="14"/>
      <c r="K504" s="14"/>
      <c r="L504" s="14"/>
      <c r="M504" s="14"/>
      <c r="N504" s="14"/>
      <c r="O504" s="14"/>
      <c r="P504" s="14"/>
    </row>
    <row r="505" spans="2:16" x14ac:dyDescent="0.25">
      <c r="B505" s="16"/>
      <c r="C505" s="40" t="str">
        <f t="shared" si="12"/>
        <v/>
      </c>
      <c r="D505" s="13"/>
      <c r="E505" s="43" t="str">
        <f t="array" ref="E505">IF(B505="","",IFERROR(INDEX($H$1:H504,LARGE(IF($B$1:B504=B505,ROW($A$1:A504)),1)),VLOOKUP(B505,listepdt,5,0)))</f>
        <v/>
      </c>
      <c r="F505" s="14"/>
      <c r="G505" s="14"/>
      <c r="H505" s="14"/>
      <c r="I505" s="14" t="str">
        <f t="shared" si="13"/>
        <v/>
      </c>
      <c r="J505" s="14"/>
      <c r="K505" s="14"/>
      <c r="L505" s="14"/>
      <c r="M505" s="14"/>
      <c r="N505" s="14"/>
      <c r="O505" s="14"/>
      <c r="P505" s="14"/>
    </row>
    <row r="506" spans="2:16" x14ac:dyDescent="0.25">
      <c r="B506" s="16"/>
      <c r="C506" s="40" t="str">
        <f t="shared" si="12"/>
        <v/>
      </c>
      <c r="D506" s="13"/>
      <c r="E506" s="43" t="str">
        <f t="array" ref="E506">IF(B506="","",IFERROR(INDEX($H$1:H505,LARGE(IF($B$1:B505=B506,ROW($A$1:A505)),1)),VLOOKUP(B506,listepdt,5,0)))</f>
        <v/>
      </c>
      <c r="F506" s="14"/>
      <c r="G506" s="14"/>
      <c r="H506" s="14"/>
      <c r="I506" s="14" t="str">
        <f t="shared" si="13"/>
        <v/>
      </c>
      <c r="J506" s="14"/>
      <c r="K506" s="14"/>
      <c r="L506" s="14"/>
      <c r="M506" s="14"/>
      <c r="N506" s="14"/>
      <c r="O506" s="14"/>
      <c r="P506" s="14"/>
    </row>
    <row r="507" spans="2:16" x14ac:dyDescent="0.25">
      <c r="B507" s="16"/>
      <c r="C507" s="40" t="str">
        <f t="shared" si="12"/>
        <v/>
      </c>
      <c r="D507" s="13"/>
      <c r="E507" s="43" t="str">
        <f t="array" ref="E507">IF(B507="","",IFERROR(INDEX($H$1:H506,LARGE(IF($B$1:B506=B507,ROW($A$1:A506)),1)),VLOOKUP(B507,listepdt,5,0)))</f>
        <v/>
      </c>
      <c r="F507" s="14"/>
      <c r="G507" s="14"/>
      <c r="H507" s="14"/>
      <c r="I507" s="14" t="str">
        <f t="shared" si="13"/>
        <v/>
      </c>
      <c r="J507" s="14"/>
      <c r="K507" s="14"/>
      <c r="L507" s="14"/>
      <c r="M507" s="14"/>
      <c r="N507" s="14"/>
      <c r="O507" s="14"/>
      <c r="P507" s="14"/>
    </row>
    <row r="508" spans="2:16" x14ac:dyDescent="0.25">
      <c r="B508" s="16"/>
      <c r="C508" s="40" t="str">
        <f t="shared" si="12"/>
        <v/>
      </c>
      <c r="D508" s="13"/>
      <c r="E508" s="43" t="str">
        <f t="array" ref="E508">IF(B508="","",IFERROR(INDEX($H$1:H507,LARGE(IF($B$1:B507=B508,ROW($A$1:A507)),1)),VLOOKUP(B508,listepdt,5,0)))</f>
        <v/>
      </c>
      <c r="F508" s="14"/>
      <c r="G508" s="14"/>
      <c r="H508" s="14"/>
      <c r="I508" s="14" t="str">
        <f t="shared" si="13"/>
        <v/>
      </c>
      <c r="J508" s="14"/>
      <c r="K508" s="14"/>
      <c r="L508" s="14"/>
      <c r="M508" s="14"/>
      <c r="N508" s="14"/>
      <c r="O508" s="14"/>
      <c r="P508" s="14"/>
    </row>
    <row r="509" spans="2:16" x14ac:dyDescent="0.25">
      <c r="B509" s="16"/>
      <c r="C509" s="40" t="str">
        <f t="shared" si="12"/>
        <v/>
      </c>
      <c r="D509" s="13"/>
      <c r="E509" s="43" t="str">
        <f t="array" ref="E509">IF(B509="","",IFERROR(INDEX($H$1:H508,LARGE(IF($B$1:B508=B509,ROW($A$1:A508)),1)),VLOOKUP(B509,listepdt,5,0)))</f>
        <v/>
      </c>
      <c r="F509" s="14"/>
      <c r="G509" s="14"/>
      <c r="H509" s="14"/>
      <c r="I509" s="14" t="str">
        <f t="shared" si="13"/>
        <v/>
      </c>
      <c r="J509" s="14"/>
      <c r="K509" s="14"/>
      <c r="L509" s="14"/>
      <c r="M509" s="14"/>
      <c r="N509" s="14"/>
      <c r="O509" s="14"/>
      <c r="P509" s="14"/>
    </row>
    <row r="510" spans="2:16" x14ac:dyDescent="0.25">
      <c r="B510" s="16"/>
      <c r="C510" s="40" t="str">
        <f t="shared" si="12"/>
        <v/>
      </c>
      <c r="D510" s="13"/>
      <c r="E510" s="43" t="str">
        <f t="array" ref="E510">IF(B510="","",IFERROR(INDEX($H$1:H509,LARGE(IF($B$1:B509=B510,ROW($A$1:A509)),1)),VLOOKUP(B510,listepdt,5,0)))</f>
        <v/>
      </c>
      <c r="F510" s="14"/>
      <c r="G510" s="14"/>
      <c r="H510" s="14"/>
      <c r="I510" s="14" t="str">
        <f t="shared" si="13"/>
        <v/>
      </c>
      <c r="J510" s="14"/>
      <c r="K510" s="14"/>
      <c r="L510" s="14"/>
      <c r="M510" s="14"/>
      <c r="N510" s="14"/>
      <c r="O510" s="14"/>
      <c r="P510" s="14"/>
    </row>
    <row r="511" spans="2:16" x14ac:dyDescent="0.25">
      <c r="B511" s="16"/>
      <c r="C511" s="40" t="str">
        <f t="shared" si="12"/>
        <v/>
      </c>
      <c r="D511" s="13"/>
      <c r="E511" s="43" t="str">
        <f t="array" ref="E511">IF(B511="","",IFERROR(INDEX($H$1:H510,LARGE(IF($B$1:B510=B511,ROW($A$1:A510)),1)),VLOOKUP(B511,listepdt,5,0)))</f>
        <v/>
      </c>
      <c r="F511" s="14"/>
      <c r="G511" s="14"/>
      <c r="H511" s="14"/>
      <c r="I511" s="14" t="str">
        <f t="shared" si="13"/>
        <v/>
      </c>
      <c r="J511" s="14"/>
      <c r="K511" s="14"/>
      <c r="L511" s="14"/>
      <c r="M511" s="14"/>
      <c r="N511" s="14"/>
      <c r="O511" s="14"/>
      <c r="P511" s="14"/>
    </row>
    <row r="512" spans="2:16" x14ac:dyDescent="0.25">
      <c r="B512" s="16"/>
      <c r="C512" s="40" t="str">
        <f t="shared" si="12"/>
        <v/>
      </c>
      <c r="D512" s="13"/>
      <c r="E512" s="43" t="str">
        <f t="array" ref="E512">IF(B512="","",IFERROR(INDEX($H$1:H511,LARGE(IF($B$1:B511=B512,ROW($A$1:A511)),1)),VLOOKUP(B512,listepdt,5,0)))</f>
        <v/>
      </c>
      <c r="F512" s="14"/>
      <c r="G512" s="14"/>
      <c r="H512" s="14"/>
      <c r="I512" s="14" t="str">
        <f t="shared" si="13"/>
        <v/>
      </c>
      <c r="J512" s="14"/>
      <c r="K512" s="14"/>
      <c r="L512" s="14"/>
      <c r="M512" s="14"/>
      <c r="N512" s="14"/>
      <c r="O512" s="14"/>
      <c r="P512" s="14"/>
    </row>
    <row r="513" spans="2:16" x14ac:dyDescent="0.25">
      <c r="B513" s="16"/>
      <c r="C513" s="40" t="str">
        <f t="shared" ref="C513:C576" si="14">IF(ISBLANK(B513),"",VLOOKUP(B513,listepdt,2,0))</f>
        <v/>
      </c>
      <c r="D513" s="13"/>
      <c r="E513" s="43" t="str">
        <f t="array" ref="E513">IF(B513="","",IFERROR(INDEX($H$1:H512,LARGE(IF($B$1:B512=B513,ROW($A$1:A512)),1)),VLOOKUP(B513,listepdt,5,0)))</f>
        <v/>
      </c>
      <c r="F513" s="14"/>
      <c r="G513" s="14"/>
      <c r="H513" s="14"/>
      <c r="I513" s="14" t="str">
        <f t="shared" si="13"/>
        <v/>
      </c>
      <c r="J513" s="14"/>
      <c r="K513" s="14"/>
      <c r="L513" s="14"/>
      <c r="M513" s="14"/>
      <c r="N513" s="14"/>
      <c r="O513" s="14"/>
      <c r="P513" s="14"/>
    </row>
    <row r="514" spans="2:16" x14ac:dyDescent="0.25">
      <c r="B514" s="16"/>
      <c r="C514" s="40" t="str">
        <f t="shared" si="14"/>
        <v/>
      </c>
      <c r="D514" s="13"/>
      <c r="E514" s="43" t="str">
        <f t="array" ref="E514">IF(B514="","",IFERROR(INDEX($H$1:H513,LARGE(IF($B$1:B513=B514,ROW($A$1:A513)),1)),VLOOKUP(B514,listepdt,5,0)))</f>
        <v/>
      </c>
      <c r="F514" s="14"/>
      <c r="G514" s="14"/>
      <c r="H514" s="14"/>
      <c r="I514" s="14" t="str">
        <f t="shared" si="13"/>
        <v/>
      </c>
      <c r="J514" s="14"/>
      <c r="K514" s="14"/>
      <c r="L514" s="14"/>
      <c r="M514" s="14"/>
      <c r="N514" s="14"/>
      <c r="O514" s="14"/>
      <c r="P514" s="14"/>
    </row>
    <row r="515" spans="2:16" x14ac:dyDescent="0.25">
      <c r="B515" s="16"/>
      <c r="C515" s="40" t="str">
        <f t="shared" si="14"/>
        <v/>
      </c>
      <c r="D515" s="13"/>
      <c r="E515" s="43" t="str">
        <f t="array" ref="E515">IF(B515="","",IFERROR(INDEX($H$1:H514,LARGE(IF($B$1:B514=B515,ROW($A$1:A514)),1)),VLOOKUP(B515,listepdt,5,0)))</f>
        <v/>
      </c>
      <c r="F515" s="14"/>
      <c r="G515" s="14"/>
      <c r="H515" s="14"/>
      <c r="I515" s="14" t="str">
        <f t="shared" si="13"/>
        <v/>
      </c>
      <c r="J515" s="14"/>
      <c r="K515" s="14"/>
      <c r="L515" s="14"/>
      <c r="M515" s="14"/>
      <c r="N515" s="14"/>
      <c r="O515" s="14"/>
      <c r="P515" s="14"/>
    </row>
    <row r="516" spans="2:16" x14ac:dyDescent="0.25">
      <c r="B516" s="16"/>
      <c r="C516" s="40" t="str">
        <f t="shared" si="14"/>
        <v/>
      </c>
      <c r="D516" s="13"/>
      <c r="E516" s="43" t="str">
        <f t="array" ref="E516">IF(B516="","",IFERROR(INDEX($H$1:H515,LARGE(IF($B$1:B515=B516,ROW($A$1:A515)),1)),VLOOKUP(B516,listepdt,5,0)))</f>
        <v/>
      </c>
      <c r="F516" s="14"/>
      <c r="G516" s="14"/>
      <c r="H516" s="14"/>
      <c r="I516" s="14" t="str">
        <f t="shared" si="13"/>
        <v/>
      </c>
      <c r="J516" s="14"/>
      <c r="K516" s="14"/>
      <c r="L516" s="14"/>
      <c r="M516" s="14"/>
      <c r="N516" s="14"/>
      <c r="O516" s="14"/>
      <c r="P516" s="14"/>
    </row>
    <row r="517" spans="2:16" x14ac:dyDescent="0.25">
      <c r="B517" s="16"/>
      <c r="C517" s="40" t="str">
        <f t="shared" si="14"/>
        <v/>
      </c>
      <c r="D517" s="13"/>
      <c r="E517" s="43" t="str">
        <f t="array" ref="E517">IF(B517="","",IFERROR(INDEX($H$1:H516,LARGE(IF($B$1:B516=B517,ROW($A$1:A516)),1)),VLOOKUP(B517,listepdt,5,0)))</f>
        <v/>
      </c>
      <c r="F517" s="14"/>
      <c r="G517" s="14"/>
      <c r="H517" s="14"/>
      <c r="I517" s="14" t="str">
        <f t="shared" si="13"/>
        <v/>
      </c>
      <c r="J517" s="14"/>
      <c r="K517" s="14"/>
      <c r="L517" s="14"/>
      <c r="M517" s="14"/>
      <c r="N517" s="14"/>
      <c r="O517" s="14"/>
      <c r="P517" s="14"/>
    </row>
    <row r="518" spans="2:16" x14ac:dyDescent="0.25">
      <c r="B518" s="16"/>
      <c r="C518" s="40" t="str">
        <f t="shared" si="14"/>
        <v/>
      </c>
      <c r="D518" s="13"/>
      <c r="E518" s="43" t="str">
        <f t="array" ref="E518">IF(B518="","",IFERROR(INDEX($H$1:H517,LARGE(IF($B$1:B517=B518,ROW($A$1:A517)),1)),VLOOKUP(B518,listepdt,5,0)))</f>
        <v/>
      </c>
      <c r="F518" s="14"/>
      <c r="G518" s="14"/>
      <c r="H518" s="14"/>
      <c r="I518" s="14" t="str">
        <f t="shared" si="13"/>
        <v/>
      </c>
      <c r="J518" s="14"/>
      <c r="K518" s="14"/>
      <c r="L518" s="14"/>
      <c r="M518" s="14"/>
      <c r="N518" s="14"/>
      <c r="O518" s="14"/>
      <c r="P518" s="14"/>
    </row>
    <row r="519" spans="2:16" x14ac:dyDescent="0.25">
      <c r="B519" s="16"/>
      <c r="C519" s="40" t="str">
        <f t="shared" si="14"/>
        <v/>
      </c>
      <c r="D519" s="13"/>
      <c r="E519" s="43" t="str">
        <f t="array" ref="E519">IF(B519="","",IFERROR(INDEX($H$1:H518,LARGE(IF($B$1:B518=B519,ROW($A$1:A518)),1)),VLOOKUP(B519,listepdt,5,0)))</f>
        <v/>
      </c>
      <c r="F519" s="14"/>
      <c r="G519" s="14"/>
      <c r="H519" s="14"/>
      <c r="I519" s="14" t="str">
        <f t="shared" si="13"/>
        <v/>
      </c>
      <c r="J519" s="14"/>
      <c r="K519" s="14"/>
      <c r="L519" s="14"/>
      <c r="M519" s="14"/>
      <c r="N519" s="14"/>
      <c r="O519" s="14"/>
      <c r="P519" s="14"/>
    </row>
    <row r="520" spans="2:16" x14ac:dyDescent="0.25">
      <c r="B520" s="16"/>
      <c r="C520" s="40" t="str">
        <f t="shared" si="14"/>
        <v/>
      </c>
      <c r="D520" s="13"/>
      <c r="E520" s="43" t="str">
        <f t="array" ref="E520">IF(B520="","",IFERROR(INDEX($H$1:H519,LARGE(IF($B$1:B519=B520,ROW($A$1:A519)),1)),VLOOKUP(B520,listepdt,5,0)))</f>
        <v/>
      </c>
      <c r="F520" s="14"/>
      <c r="G520" s="14"/>
      <c r="H520" s="14"/>
      <c r="I520" s="14" t="str">
        <f t="shared" si="13"/>
        <v/>
      </c>
      <c r="J520" s="14"/>
      <c r="K520" s="14"/>
      <c r="L520" s="14"/>
      <c r="M520" s="14"/>
      <c r="N520" s="14"/>
      <c r="O520" s="14"/>
      <c r="P520" s="14"/>
    </row>
    <row r="521" spans="2:16" x14ac:dyDescent="0.25">
      <c r="B521" s="16"/>
      <c r="C521" s="40" t="str">
        <f t="shared" si="14"/>
        <v/>
      </c>
      <c r="D521" s="13"/>
      <c r="E521" s="43" t="str">
        <f t="array" ref="E521">IF(B521="","",IFERROR(INDEX($H$1:H520,LARGE(IF($B$1:B520=B521,ROW($A$1:A520)),1)),VLOOKUP(B521,listepdt,5,0)))</f>
        <v/>
      </c>
      <c r="F521" s="14"/>
      <c r="G521" s="14"/>
      <c r="H521" s="14"/>
      <c r="I521" s="14" t="str">
        <f t="shared" si="13"/>
        <v/>
      </c>
      <c r="J521" s="14"/>
      <c r="K521" s="14"/>
      <c r="L521" s="14"/>
      <c r="M521" s="14"/>
      <c r="N521" s="14"/>
      <c r="O521" s="14"/>
      <c r="P521" s="14"/>
    </row>
    <row r="522" spans="2:16" x14ac:dyDescent="0.25">
      <c r="B522" s="16"/>
      <c r="C522" s="40" t="str">
        <f t="shared" si="14"/>
        <v/>
      </c>
      <c r="D522" s="13"/>
      <c r="E522" s="43" t="str">
        <f t="array" ref="E522">IF(B522="","",IFERROR(INDEX($H$1:H521,LARGE(IF($B$1:B521=B522,ROW($A$1:A521)),1)),VLOOKUP(B522,listepdt,5,0)))</f>
        <v/>
      </c>
      <c r="F522" s="14"/>
      <c r="G522" s="14"/>
      <c r="H522" s="14"/>
      <c r="I522" s="14" t="str">
        <f t="shared" si="13"/>
        <v/>
      </c>
      <c r="J522" s="14"/>
      <c r="K522" s="14"/>
      <c r="L522" s="14"/>
      <c r="M522" s="14"/>
      <c r="N522" s="14"/>
      <c r="O522" s="14"/>
      <c r="P522" s="14"/>
    </row>
    <row r="523" spans="2:16" x14ac:dyDescent="0.25">
      <c r="B523" s="16"/>
      <c r="C523" s="40" t="str">
        <f t="shared" si="14"/>
        <v/>
      </c>
      <c r="D523" s="13"/>
      <c r="E523" s="43" t="str">
        <f t="array" ref="E523">IF(B523="","",IFERROR(INDEX($H$1:H522,LARGE(IF($B$1:B522=B523,ROW($A$1:A522)),1)),VLOOKUP(B523,listepdt,5,0)))</f>
        <v/>
      </c>
      <c r="F523" s="14"/>
      <c r="G523" s="14"/>
      <c r="H523" s="14"/>
      <c r="I523" s="14" t="str">
        <f t="shared" si="13"/>
        <v/>
      </c>
      <c r="J523" s="14"/>
      <c r="K523" s="14"/>
      <c r="L523" s="14"/>
      <c r="M523" s="14"/>
      <c r="N523" s="14"/>
      <c r="O523" s="14"/>
      <c r="P523" s="14"/>
    </row>
    <row r="524" spans="2:16" x14ac:dyDescent="0.25">
      <c r="B524" s="16"/>
      <c r="C524" s="40" t="str">
        <f t="shared" si="14"/>
        <v/>
      </c>
      <c r="D524" s="13"/>
      <c r="E524" s="43" t="str">
        <f t="array" ref="E524">IF(B524="","",IFERROR(INDEX($H$1:H523,LARGE(IF($B$1:B523=B524,ROW($A$1:A523)),1)),VLOOKUP(B524,listepdt,5,0)))</f>
        <v/>
      </c>
      <c r="F524" s="14"/>
      <c r="G524" s="14"/>
      <c r="H524" s="14"/>
      <c r="I524" s="14" t="str">
        <f t="shared" si="13"/>
        <v/>
      </c>
      <c r="J524" s="14"/>
      <c r="K524" s="14"/>
      <c r="L524" s="14"/>
      <c r="M524" s="14"/>
      <c r="N524" s="14"/>
      <c r="O524" s="14"/>
      <c r="P524" s="14"/>
    </row>
    <row r="525" spans="2:16" x14ac:dyDescent="0.25">
      <c r="B525" s="16"/>
      <c r="C525" s="40" t="str">
        <f t="shared" si="14"/>
        <v/>
      </c>
      <c r="D525" s="13"/>
      <c r="E525" s="43" t="str">
        <f t="array" ref="E525">IF(B525="","",IFERROR(INDEX($H$1:H524,LARGE(IF($B$1:B524=B525,ROW($A$1:A524)),1)),VLOOKUP(B525,listepdt,5,0)))</f>
        <v/>
      </c>
      <c r="F525" s="14"/>
      <c r="G525" s="14"/>
      <c r="H525" s="14"/>
      <c r="I525" s="14" t="str">
        <f t="shared" si="13"/>
        <v/>
      </c>
      <c r="J525" s="14"/>
      <c r="K525" s="14"/>
      <c r="L525" s="14"/>
      <c r="M525" s="14"/>
      <c r="N525" s="14"/>
      <c r="O525" s="14"/>
      <c r="P525" s="14"/>
    </row>
    <row r="526" spans="2:16" x14ac:dyDescent="0.25">
      <c r="B526" s="16"/>
      <c r="C526" s="40" t="str">
        <f t="shared" si="14"/>
        <v/>
      </c>
      <c r="D526" s="13"/>
      <c r="E526" s="43" t="str">
        <f t="array" ref="E526">IF(B526="","",IFERROR(INDEX($H$1:H525,LARGE(IF($B$1:B525=B526,ROW($A$1:A525)),1)),VLOOKUP(B526,listepdt,5,0)))</f>
        <v/>
      </c>
      <c r="F526" s="14"/>
      <c r="G526" s="14"/>
      <c r="H526" s="14"/>
      <c r="I526" s="14" t="str">
        <f t="shared" si="13"/>
        <v/>
      </c>
      <c r="J526" s="14"/>
      <c r="K526" s="14"/>
      <c r="L526" s="14"/>
      <c r="M526" s="14"/>
      <c r="N526" s="14"/>
      <c r="O526" s="14"/>
      <c r="P526" s="14"/>
    </row>
    <row r="527" spans="2:16" x14ac:dyDescent="0.25">
      <c r="B527" s="16"/>
      <c r="C527" s="40" t="str">
        <f t="shared" si="14"/>
        <v/>
      </c>
      <c r="D527" s="13"/>
      <c r="E527" s="43" t="str">
        <f t="array" ref="E527">IF(B527="","",IFERROR(INDEX($H$1:H526,LARGE(IF($B$1:B526=B527,ROW($A$1:A526)),1)),VLOOKUP(B527,listepdt,5,0)))</f>
        <v/>
      </c>
      <c r="F527" s="14"/>
      <c r="G527" s="14"/>
      <c r="H527" s="14"/>
      <c r="I527" s="14" t="str">
        <f t="shared" si="13"/>
        <v/>
      </c>
      <c r="J527" s="14"/>
      <c r="K527" s="14"/>
      <c r="L527" s="14"/>
      <c r="M527" s="14"/>
      <c r="N527" s="14"/>
      <c r="O527" s="14"/>
      <c r="P527" s="14"/>
    </row>
    <row r="528" spans="2:16" x14ac:dyDescent="0.25">
      <c r="B528" s="16"/>
      <c r="C528" s="40" t="str">
        <f t="shared" si="14"/>
        <v/>
      </c>
      <c r="D528" s="13"/>
      <c r="E528" s="43" t="str">
        <f t="array" ref="E528">IF(B528="","",IFERROR(INDEX($H$1:H527,LARGE(IF($B$1:B527=B528,ROW($A$1:A527)),1)),VLOOKUP(B528,listepdt,5,0)))</f>
        <v/>
      </c>
      <c r="F528" s="14"/>
      <c r="G528" s="14"/>
      <c r="H528" s="14"/>
      <c r="I528" s="14" t="str">
        <f t="shared" si="13"/>
        <v/>
      </c>
      <c r="J528" s="14"/>
      <c r="K528" s="14"/>
      <c r="L528" s="14"/>
      <c r="M528" s="14"/>
      <c r="N528" s="14"/>
      <c r="O528" s="14"/>
      <c r="P528" s="14"/>
    </row>
    <row r="529" spans="2:16" x14ac:dyDescent="0.25">
      <c r="B529" s="16"/>
      <c r="C529" s="40" t="str">
        <f t="shared" si="14"/>
        <v/>
      </c>
      <c r="D529" s="13"/>
      <c r="E529" s="43" t="str">
        <f t="array" ref="E529">IF(B529="","",IFERROR(INDEX($H$1:H528,LARGE(IF($B$1:B528=B529,ROW($A$1:A528)),1)),VLOOKUP(B529,listepdt,5,0)))</f>
        <v/>
      </c>
      <c r="F529" s="14"/>
      <c r="G529" s="14"/>
      <c r="H529" s="14"/>
      <c r="I529" s="14" t="str">
        <f t="shared" si="13"/>
        <v/>
      </c>
      <c r="J529" s="14"/>
      <c r="K529" s="14"/>
      <c r="L529" s="14"/>
      <c r="M529" s="14"/>
      <c r="N529" s="14"/>
      <c r="O529" s="14"/>
      <c r="P529" s="14"/>
    </row>
    <row r="530" spans="2:16" x14ac:dyDescent="0.25">
      <c r="B530" s="16"/>
      <c r="C530" s="40" t="str">
        <f t="shared" si="14"/>
        <v/>
      </c>
      <c r="D530" s="13"/>
      <c r="E530" s="43" t="str">
        <f t="array" ref="E530">IF(B530="","",IFERROR(INDEX($H$1:H529,LARGE(IF($B$1:B529=B530,ROW($A$1:A529)),1)),VLOOKUP(B530,listepdt,5,0)))</f>
        <v/>
      </c>
      <c r="F530" s="14"/>
      <c r="G530" s="14"/>
      <c r="H530" s="14"/>
      <c r="I530" s="14" t="str">
        <f t="shared" si="13"/>
        <v/>
      </c>
      <c r="J530" s="14"/>
      <c r="K530" s="14"/>
      <c r="L530" s="14"/>
      <c r="M530" s="14"/>
      <c r="N530" s="14"/>
      <c r="O530" s="14"/>
      <c r="P530" s="14"/>
    </row>
    <row r="531" spans="2:16" x14ac:dyDescent="0.25">
      <c r="B531" s="16"/>
      <c r="C531" s="40" t="str">
        <f t="shared" si="14"/>
        <v/>
      </c>
      <c r="D531" s="13"/>
      <c r="E531" s="43" t="str">
        <f t="array" ref="E531">IF(B531="","",IFERROR(INDEX($H$1:H530,LARGE(IF($B$1:B530=B531,ROW($A$1:A530)),1)),VLOOKUP(B531,listepdt,5,0)))</f>
        <v/>
      </c>
      <c r="F531" s="14"/>
      <c r="G531" s="14"/>
      <c r="H531" s="14"/>
      <c r="I531" s="14" t="str">
        <f t="shared" si="13"/>
        <v/>
      </c>
      <c r="J531" s="14"/>
      <c r="K531" s="14"/>
      <c r="L531" s="14"/>
      <c r="M531" s="14"/>
      <c r="N531" s="14"/>
      <c r="O531" s="14"/>
      <c r="P531" s="14"/>
    </row>
    <row r="532" spans="2:16" x14ac:dyDescent="0.25">
      <c r="B532" s="16"/>
      <c r="C532" s="40" t="str">
        <f t="shared" si="14"/>
        <v/>
      </c>
      <c r="D532" s="13"/>
      <c r="E532" s="43" t="str">
        <f t="array" ref="E532">IF(B532="","",IFERROR(INDEX($H$1:H531,LARGE(IF($B$1:B531=B532,ROW($A$1:A531)),1)),VLOOKUP(B532,listepdt,5,0)))</f>
        <v/>
      </c>
      <c r="F532" s="14"/>
      <c r="G532" s="14"/>
      <c r="H532" s="14"/>
      <c r="I532" s="14" t="str">
        <f t="shared" si="13"/>
        <v/>
      </c>
      <c r="J532" s="14"/>
      <c r="K532" s="14"/>
      <c r="L532" s="14"/>
      <c r="M532" s="14"/>
      <c r="N532" s="14"/>
      <c r="O532" s="14"/>
      <c r="P532" s="14"/>
    </row>
    <row r="533" spans="2:16" x14ac:dyDescent="0.25">
      <c r="B533" s="16"/>
      <c r="C533" s="40" t="str">
        <f t="shared" si="14"/>
        <v/>
      </c>
      <c r="D533" s="13"/>
      <c r="E533" s="43" t="str">
        <f t="array" ref="E533">IF(B533="","",IFERROR(INDEX($H$1:H532,LARGE(IF($B$1:B532=B533,ROW($A$1:A532)),1)),VLOOKUP(B533,listepdt,5,0)))</f>
        <v/>
      </c>
      <c r="F533" s="14"/>
      <c r="G533" s="14"/>
      <c r="H533" s="14"/>
      <c r="I533" s="14" t="str">
        <f t="shared" ref="I533:I596" si="15">IF(B533="","",IF($H533&lt;$R$5,"A COMMANDER",""))</f>
        <v/>
      </c>
      <c r="J533" s="14"/>
      <c r="K533" s="14"/>
      <c r="L533" s="14"/>
      <c r="M533" s="14"/>
      <c r="N533" s="14"/>
      <c r="O533" s="14"/>
      <c r="P533" s="14"/>
    </row>
    <row r="534" spans="2:16" x14ac:dyDescent="0.25">
      <c r="B534" s="16"/>
      <c r="C534" s="40" t="str">
        <f t="shared" si="14"/>
        <v/>
      </c>
      <c r="D534" s="13"/>
      <c r="E534" s="43" t="str">
        <f t="array" ref="E534">IF(B534="","",IFERROR(INDEX($H$1:H533,LARGE(IF($B$1:B533=B534,ROW($A$1:A533)),1)),VLOOKUP(B534,listepdt,5,0)))</f>
        <v/>
      </c>
      <c r="F534" s="14"/>
      <c r="G534" s="14"/>
      <c r="H534" s="14"/>
      <c r="I534" s="14" t="str">
        <f t="shared" si="15"/>
        <v/>
      </c>
      <c r="J534" s="14"/>
      <c r="K534" s="14"/>
      <c r="L534" s="14"/>
      <c r="M534" s="14"/>
      <c r="N534" s="14"/>
      <c r="O534" s="14"/>
      <c r="P534" s="14"/>
    </row>
    <row r="535" spans="2:16" x14ac:dyDescent="0.25">
      <c r="B535" s="16"/>
      <c r="C535" s="40" t="str">
        <f t="shared" si="14"/>
        <v/>
      </c>
      <c r="D535" s="13"/>
      <c r="E535" s="43" t="str">
        <f t="array" ref="E535">IF(B535="","",IFERROR(INDEX($H$1:H534,LARGE(IF($B$1:B534=B535,ROW($A$1:A534)),1)),VLOOKUP(B535,listepdt,5,0)))</f>
        <v/>
      </c>
      <c r="F535" s="14"/>
      <c r="G535" s="14"/>
      <c r="H535" s="14"/>
      <c r="I535" s="14" t="str">
        <f t="shared" si="15"/>
        <v/>
      </c>
      <c r="J535" s="14"/>
      <c r="K535" s="14"/>
      <c r="L535" s="14"/>
      <c r="M535" s="14"/>
      <c r="N535" s="14"/>
      <c r="O535" s="14"/>
      <c r="P535" s="14"/>
    </row>
    <row r="536" spans="2:16" x14ac:dyDescent="0.25">
      <c r="B536" s="16"/>
      <c r="C536" s="40" t="str">
        <f t="shared" si="14"/>
        <v/>
      </c>
      <c r="D536" s="13"/>
      <c r="E536" s="43" t="str">
        <f t="array" ref="E536">IF(B536="","",IFERROR(INDEX($H$1:H535,LARGE(IF($B$1:B535=B536,ROW($A$1:A535)),1)),VLOOKUP(B536,listepdt,5,0)))</f>
        <v/>
      </c>
      <c r="F536" s="14"/>
      <c r="G536" s="14"/>
      <c r="H536" s="14"/>
      <c r="I536" s="14" t="str">
        <f t="shared" si="15"/>
        <v/>
      </c>
      <c r="J536" s="14"/>
      <c r="K536" s="14"/>
      <c r="L536" s="14"/>
      <c r="M536" s="14"/>
      <c r="N536" s="14"/>
      <c r="O536" s="14"/>
      <c r="P536" s="14"/>
    </row>
    <row r="537" spans="2:16" x14ac:dyDescent="0.25">
      <c r="B537" s="16"/>
      <c r="C537" s="40" t="str">
        <f t="shared" si="14"/>
        <v/>
      </c>
      <c r="D537" s="13"/>
      <c r="E537" s="43" t="str">
        <f t="array" ref="E537">IF(B537="","",IFERROR(INDEX($H$1:H536,LARGE(IF($B$1:B536=B537,ROW($A$1:A536)),1)),VLOOKUP(B537,listepdt,5,0)))</f>
        <v/>
      </c>
      <c r="F537" s="14"/>
      <c r="G537" s="14"/>
      <c r="H537" s="14"/>
      <c r="I537" s="14" t="str">
        <f t="shared" si="15"/>
        <v/>
      </c>
      <c r="J537" s="14"/>
      <c r="K537" s="14"/>
      <c r="L537" s="14"/>
      <c r="M537" s="14"/>
      <c r="N537" s="14"/>
      <c r="O537" s="14"/>
      <c r="P537" s="14"/>
    </row>
    <row r="538" spans="2:16" x14ac:dyDescent="0.25">
      <c r="B538" s="16"/>
      <c r="C538" s="40" t="str">
        <f t="shared" si="14"/>
        <v/>
      </c>
      <c r="D538" s="13"/>
      <c r="E538" s="43" t="str">
        <f t="array" ref="E538">IF(B538="","",IFERROR(INDEX($H$1:H537,LARGE(IF($B$1:B537=B538,ROW($A$1:A537)),1)),VLOOKUP(B538,listepdt,5,0)))</f>
        <v/>
      </c>
      <c r="F538" s="14"/>
      <c r="G538" s="14"/>
      <c r="H538" s="14"/>
      <c r="I538" s="14" t="str">
        <f t="shared" si="15"/>
        <v/>
      </c>
      <c r="J538" s="14"/>
      <c r="K538" s="14"/>
      <c r="L538" s="14"/>
      <c r="M538" s="14"/>
      <c r="N538" s="14"/>
      <c r="O538" s="14"/>
      <c r="P538" s="14"/>
    </row>
    <row r="539" spans="2:16" x14ac:dyDescent="0.25">
      <c r="B539" s="16"/>
      <c r="C539" s="40" t="str">
        <f t="shared" si="14"/>
        <v/>
      </c>
      <c r="D539" s="13"/>
      <c r="E539" s="43" t="str">
        <f t="array" ref="E539">IF(B539="","",IFERROR(INDEX($H$1:H538,LARGE(IF($B$1:B538=B539,ROW($A$1:A538)),1)),VLOOKUP(B539,listepdt,5,0)))</f>
        <v/>
      </c>
      <c r="F539" s="14"/>
      <c r="G539" s="14"/>
      <c r="H539" s="14"/>
      <c r="I539" s="14" t="str">
        <f t="shared" si="15"/>
        <v/>
      </c>
      <c r="J539" s="14"/>
      <c r="K539" s="14"/>
      <c r="L539" s="14"/>
      <c r="M539" s="14"/>
      <c r="N539" s="14"/>
      <c r="O539" s="14"/>
      <c r="P539" s="14"/>
    </row>
    <row r="540" spans="2:16" x14ac:dyDescent="0.25">
      <c r="B540" s="16"/>
      <c r="C540" s="40" t="str">
        <f t="shared" si="14"/>
        <v/>
      </c>
      <c r="D540" s="13"/>
      <c r="E540" s="43" t="str">
        <f t="array" ref="E540">IF(B540="","",IFERROR(INDEX($H$1:H539,LARGE(IF($B$1:B539=B540,ROW($A$1:A539)),1)),VLOOKUP(B540,listepdt,5,0)))</f>
        <v/>
      </c>
      <c r="F540" s="14"/>
      <c r="G540" s="14"/>
      <c r="H540" s="14"/>
      <c r="I540" s="14" t="str">
        <f t="shared" si="15"/>
        <v/>
      </c>
      <c r="J540" s="14"/>
      <c r="K540" s="14"/>
      <c r="L540" s="14"/>
      <c r="M540" s="14"/>
      <c r="N540" s="14"/>
      <c r="O540" s="14"/>
      <c r="P540" s="14"/>
    </row>
    <row r="541" spans="2:16" x14ac:dyDescent="0.25">
      <c r="B541" s="16"/>
      <c r="C541" s="40" t="str">
        <f t="shared" si="14"/>
        <v/>
      </c>
      <c r="D541" s="13"/>
      <c r="E541" s="43" t="str">
        <f t="array" ref="E541">IF(B541="","",IFERROR(INDEX($H$1:H540,LARGE(IF($B$1:B540=B541,ROW($A$1:A540)),1)),VLOOKUP(B541,listepdt,5,0)))</f>
        <v/>
      </c>
      <c r="F541" s="14"/>
      <c r="G541" s="14"/>
      <c r="H541" s="14"/>
      <c r="I541" s="14" t="str">
        <f t="shared" si="15"/>
        <v/>
      </c>
      <c r="J541" s="14"/>
      <c r="K541" s="14"/>
      <c r="L541" s="14"/>
      <c r="M541" s="14"/>
      <c r="N541" s="14"/>
      <c r="O541" s="14"/>
      <c r="P541" s="14"/>
    </row>
    <row r="542" spans="2:16" x14ac:dyDescent="0.25">
      <c r="B542" s="16"/>
      <c r="C542" s="40" t="str">
        <f t="shared" si="14"/>
        <v/>
      </c>
      <c r="D542" s="13"/>
      <c r="E542" s="43" t="str">
        <f t="array" ref="E542">IF(B542="","",IFERROR(INDEX($H$1:H541,LARGE(IF($B$1:B541=B542,ROW($A$1:A541)),1)),VLOOKUP(B542,listepdt,5,0)))</f>
        <v/>
      </c>
      <c r="F542" s="14"/>
      <c r="G542" s="14"/>
      <c r="H542" s="14"/>
      <c r="I542" s="14" t="str">
        <f t="shared" si="15"/>
        <v/>
      </c>
      <c r="J542" s="14"/>
      <c r="K542" s="14"/>
      <c r="L542" s="14"/>
      <c r="M542" s="14"/>
      <c r="N542" s="14"/>
      <c r="O542" s="14"/>
      <c r="P542" s="14"/>
    </row>
    <row r="543" spans="2:16" x14ac:dyDescent="0.25">
      <c r="B543" s="16"/>
      <c r="C543" s="40" t="str">
        <f t="shared" si="14"/>
        <v/>
      </c>
      <c r="D543" s="13"/>
      <c r="E543" s="43" t="str">
        <f t="array" ref="E543">IF(B543="","",IFERROR(INDEX($H$1:H542,LARGE(IF($B$1:B542=B543,ROW($A$1:A542)),1)),VLOOKUP(B543,listepdt,5,0)))</f>
        <v/>
      </c>
      <c r="F543" s="14"/>
      <c r="G543" s="14"/>
      <c r="H543" s="14"/>
      <c r="I543" s="14" t="str">
        <f t="shared" si="15"/>
        <v/>
      </c>
      <c r="J543" s="14"/>
      <c r="K543" s="14"/>
      <c r="L543" s="14"/>
      <c r="M543" s="14"/>
      <c r="N543" s="14"/>
      <c r="O543" s="14"/>
      <c r="P543" s="14"/>
    </row>
    <row r="544" spans="2:16" x14ac:dyDescent="0.25">
      <c r="B544" s="16"/>
      <c r="C544" s="40" t="str">
        <f t="shared" si="14"/>
        <v/>
      </c>
      <c r="D544" s="13"/>
      <c r="E544" s="43" t="str">
        <f t="array" ref="E544">IF(B544="","",IFERROR(INDEX($H$1:H543,LARGE(IF($B$1:B543=B544,ROW($A$1:A543)),1)),VLOOKUP(B544,listepdt,5,0)))</f>
        <v/>
      </c>
      <c r="F544" s="14"/>
      <c r="G544" s="14"/>
      <c r="H544" s="14"/>
      <c r="I544" s="14" t="str">
        <f t="shared" si="15"/>
        <v/>
      </c>
      <c r="J544" s="14"/>
      <c r="K544" s="14"/>
      <c r="L544" s="14"/>
      <c r="M544" s="14"/>
      <c r="N544" s="14"/>
      <c r="O544" s="14"/>
      <c r="P544" s="14"/>
    </row>
    <row r="545" spans="2:16" x14ac:dyDescent="0.25">
      <c r="B545" s="16"/>
      <c r="C545" s="40" t="str">
        <f t="shared" si="14"/>
        <v/>
      </c>
      <c r="D545" s="13"/>
      <c r="E545" s="43" t="str">
        <f t="array" ref="E545">IF(B545="","",IFERROR(INDEX($H$1:H544,LARGE(IF($B$1:B544=B545,ROW($A$1:A544)),1)),VLOOKUP(B545,listepdt,5,0)))</f>
        <v/>
      </c>
      <c r="F545" s="14"/>
      <c r="G545" s="14"/>
      <c r="H545" s="14"/>
      <c r="I545" s="14" t="str">
        <f t="shared" si="15"/>
        <v/>
      </c>
      <c r="J545" s="14"/>
      <c r="K545" s="14"/>
      <c r="L545" s="14"/>
      <c r="M545" s="14"/>
      <c r="N545" s="14"/>
      <c r="O545" s="14"/>
      <c r="P545" s="14"/>
    </row>
    <row r="546" spans="2:16" x14ac:dyDescent="0.25">
      <c r="B546" s="16"/>
      <c r="C546" s="40" t="str">
        <f t="shared" si="14"/>
        <v/>
      </c>
      <c r="D546" s="13"/>
      <c r="E546" s="43" t="str">
        <f t="array" ref="E546">IF(B546="","",IFERROR(INDEX($H$1:H545,LARGE(IF($B$1:B545=B546,ROW($A$1:A545)),1)),VLOOKUP(B546,listepdt,5,0)))</f>
        <v/>
      </c>
      <c r="F546" s="14"/>
      <c r="G546" s="14"/>
      <c r="H546" s="14"/>
      <c r="I546" s="14" t="str">
        <f t="shared" si="15"/>
        <v/>
      </c>
      <c r="J546" s="14"/>
      <c r="K546" s="14"/>
      <c r="L546" s="14"/>
      <c r="M546" s="14"/>
      <c r="N546" s="14"/>
      <c r="O546" s="14"/>
      <c r="P546" s="14"/>
    </row>
    <row r="547" spans="2:16" x14ac:dyDescent="0.25">
      <c r="B547" s="16"/>
      <c r="C547" s="40" t="str">
        <f t="shared" si="14"/>
        <v/>
      </c>
      <c r="D547" s="13"/>
      <c r="E547" s="43" t="str">
        <f t="array" ref="E547">IF(B547="","",IFERROR(INDEX($H$1:H546,LARGE(IF($B$1:B546=B547,ROW($A$1:A546)),1)),VLOOKUP(B547,listepdt,5,0)))</f>
        <v/>
      </c>
      <c r="F547" s="14"/>
      <c r="G547" s="14"/>
      <c r="H547" s="14"/>
      <c r="I547" s="14" t="str">
        <f t="shared" si="15"/>
        <v/>
      </c>
      <c r="J547" s="14"/>
      <c r="K547" s="14"/>
      <c r="L547" s="14"/>
      <c r="M547" s="14"/>
      <c r="N547" s="14"/>
      <c r="O547" s="14"/>
      <c r="P547" s="14"/>
    </row>
    <row r="548" spans="2:16" x14ac:dyDescent="0.25">
      <c r="B548" s="16"/>
      <c r="C548" s="40" t="str">
        <f t="shared" si="14"/>
        <v/>
      </c>
      <c r="D548" s="13"/>
      <c r="E548" s="43" t="str">
        <f t="array" ref="E548">IF(B548="","",IFERROR(INDEX($H$1:H547,LARGE(IF($B$1:B547=B548,ROW($A$1:A547)),1)),VLOOKUP(B548,listepdt,5,0)))</f>
        <v/>
      </c>
      <c r="F548" s="14"/>
      <c r="G548" s="14"/>
      <c r="H548" s="14"/>
      <c r="I548" s="14" t="str">
        <f t="shared" si="15"/>
        <v/>
      </c>
      <c r="J548" s="14"/>
      <c r="K548" s="14"/>
      <c r="L548" s="14"/>
      <c r="M548" s="14"/>
      <c r="N548" s="14"/>
      <c r="O548" s="14"/>
      <c r="P548" s="14"/>
    </row>
    <row r="549" spans="2:16" x14ac:dyDescent="0.25">
      <c r="B549" s="16"/>
      <c r="C549" s="40" t="str">
        <f t="shared" si="14"/>
        <v/>
      </c>
      <c r="D549" s="13"/>
      <c r="E549" s="43" t="str">
        <f t="array" ref="E549">IF(B549="","",IFERROR(INDEX($H$1:H548,LARGE(IF($B$1:B548=B549,ROW($A$1:A548)),1)),VLOOKUP(B549,listepdt,5,0)))</f>
        <v/>
      </c>
      <c r="F549" s="14"/>
      <c r="G549" s="14"/>
      <c r="H549" s="14"/>
      <c r="I549" s="14" t="str">
        <f t="shared" si="15"/>
        <v/>
      </c>
      <c r="J549" s="14"/>
      <c r="K549" s="14"/>
      <c r="L549" s="14"/>
      <c r="M549" s="14"/>
      <c r="N549" s="14"/>
      <c r="O549" s="14"/>
      <c r="P549" s="14"/>
    </row>
    <row r="550" spans="2:16" x14ac:dyDescent="0.25">
      <c r="B550" s="16"/>
      <c r="C550" s="40" t="str">
        <f t="shared" si="14"/>
        <v/>
      </c>
      <c r="D550" s="13"/>
      <c r="E550" s="43" t="str">
        <f t="array" ref="E550">IF(B550="","",IFERROR(INDEX($H$1:H549,LARGE(IF($B$1:B549=B550,ROW($A$1:A549)),1)),VLOOKUP(B550,listepdt,5,0)))</f>
        <v/>
      </c>
      <c r="F550" s="14"/>
      <c r="G550" s="14"/>
      <c r="H550" s="14"/>
      <c r="I550" s="14" t="str">
        <f t="shared" si="15"/>
        <v/>
      </c>
      <c r="J550" s="14"/>
      <c r="K550" s="14"/>
      <c r="L550" s="14"/>
      <c r="M550" s="14"/>
      <c r="N550" s="14"/>
      <c r="O550" s="14"/>
      <c r="P550" s="14"/>
    </row>
    <row r="551" spans="2:16" x14ac:dyDescent="0.25">
      <c r="B551" s="16"/>
      <c r="C551" s="40" t="str">
        <f t="shared" si="14"/>
        <v/>
      </c>
      <c r="D551" s="13"/>
      <c r="E551" s="43" t="str">
        <f t="array" ref="E551">IF(B551="","",IFERROR(INDEX($H$1:H550,LARGE(IF($B$1:B550=B551,ROW($A$1:A550)),1)),VLOOKUP(B551,listepdt,5,0)))</f>
        <v/>
      </c>
      <c r="F551" s="14"/>
      <c r="G551" s="14"/>
      <c r="H551" s="14"/>
      <c r="I551" s="14" t="str">
        <f t="shared" si="15"/>
        <v/>
      </c>
      <c r="J551" s="14"/>
      <c r="K551" s="14"/>
      <c r="L551" s="14"/>
      <c r="M551" s="14"/>
      <c r="N551" s="14"/>
      <c r="O551" s="14"/>
      <c r="P551" s="14"/>
    </row>
    <row r="552" spans="2:16" x14ac:dyDescent="0.25">
      <c r="B552" s="16"/>
      <c r="C552" s="40" t="str">
        <f t="shared" si="14"/>
        <v/>
      </c>
      <c r="D552" s="13"/>
      <c r="E552" s="43" t="str">
        <f t="array" ref="E552">IF(B552="","",IFERROR(INDEX($H$1:H551,LARGE(IF($B$1:B551=B552,ROW($A$1:A551)),1)),VLOOKUP(B552,listepdt,5,0)))</f>
        <v/>
      </c>
      <c r="F552" s="14"/>
      <c r="G552" s="14"/>
      <c r="H552" s="14"/>
      <c r="I552" s="14" t="str">
        <f t="shared" si="15"/>
        <v/>
      </c>
      <c r="J552" s="14"/>
      <c r="K552" s="14"/>
      <c r="L552" s="14"/>
      <c r="M552" s="14"/>
      <c r="N552" s="14"/>
      <c r="O552" s="14"/>
      <c r="P552" s="14"/>
    </row>
    <row r="553" spans="2:16" x14ac:dyDescent="0.25">
      <c r="B553" s="16"/>
      <c r="C553" s="40" t="str">
        <f t="shared" si="14"/>
        <v/>
      </c>
      <c r="D553" s="13"/>
      <c r="E553" s="43" t="str">
        <f t="array" ref="E553">IF(B553="","",IFERROR(INDEX($H$1:H552,LARGE(IF($B$1:B552=B553,ROW($A$1:A552)),1)),VLOOKUP(B553,listepdt,5,0)))</f>
        <v/>
      </c>
      <c r="F553" s="14"/>
      <c r="G553" s="14"/>
      <c r="H553" s="14"/>
      <c r="I553" s="14" t="str">
        <f t="shared" si="15"/>
        <v/>
      </c>
      <c r="J553" s="14"/>
      <c r="K553" s="14"/>
      <c r="L553" s="14"/>
      <c r="M553" s="14"/>
      <c r="N553" s="14"/>
      <c r="O553" s="14"/>
      <c r="P553" s="14"/>
    </row>
    <row r="554" spans="2:16" x14ac:dyDescent="0.25">
      <c r="B554" s="16"/>
      <c r="C554" s="40" t="str">
        <f t="shared" si="14"/>
        <v/>
      </c>
      <c r="D554" s="13"/>
      <c r="E554" s="43" t="str">
        <f t="array" ref="E554">IF(B554="","",IFERROR(INDEX($H$1:H553,LARGE(IF($B$1:B553=B554,ROW($A$1:A553)),1)),VLOOKUP(B554,listepdt,5,0)))</f>
        <v/>
      </c>
      <c r="F554" s="14"/>
      <c r="G554" s="14"/>
      <c r="H554" s="14"/>
      <c r="I554" s="14" t="str">
        <f t="shared" si="15"/>
        <v/>
      </c>
      <c r="J554" s="14"/>
      <c r="K554" s="14"/>
      <c r="L554" s="14"/>
      <c r="M554" s="14"/>
      <c r="N554" s="14"/>
      <c r="O554" s="14"/>
      <c r="P554" s="14"/>
    </row>
    <row r="555" spans="2:16" x14ac:dyDescent="0.25">
      <c r="B555" s="16"/>
      <c r="C555" s="40" t="str">
        <f t="shared" si="14"/>
        <v/>
      </c>
      <c r="D555" s="13"/>
      <c r="E555" s="43" t="str">
        <f t="array" ref="E555">IF(B555="","",IFERROR(INDEX($H$1:H554,LARGE(IF($B$1:B554=B555,ROW($A$1:A554)),1)),VLOOKUP(B555,listepdt,5,0)))</f>
        <v/>
      </c>
      <c r="F555" s="14"/>
      <c r="G555" s="14"/>
      <c r="H555" s="14"/>
      <c r="I555" s="14" t="str">
        <f t="shared" si="15"/>
        <v/>
      </c>
      <c r="J555" s="14"/>
      <c r="K555" s="14"/>
      <c r="L555" s="14"/>
      <c r="M555" s="14"/>
      <c r="N555" s="14"/>
      <c r="O555" s="14"/>
      <c r="P555" s="14"/>
    </row>
    <row r="556" spans="2:16" x14ac:dyDescent="0.25">
      <c r="B556" s="16"/>
      <c r="C556" s="40" t="str">
        <f t="shared" si="14"/>
        <v/>
      </c>
      <c r="D556" s="13"/>
      <c r="E556" s="43" t="str">
        <f t="array" ref="E556">IF(B556="","",IFERROR(INDEX($H$1:H555,LARGE(IF($B$1:B555=B556,ROW($A$1:A555)),1)),VLOOKUP(B556,listepdt,5,0)))</f>
        <v/>
      </c>
      <c r="F556" s="14"/>
      <c r="G556" s="14"/>
      <c r="H556" s="14"/>
      <c r="I556" s="14" t="str">
        <f t="shared" si="15"/>
        <v/>
      </c>
      <c r="J556" s="14"/>
      <c r="K556" s="14"/>
      <c r="L556" s="14"/>
      <c r="M556" s="14"/>
      <c r="N556" s="14"/>
      <c r="O556" s="14"/>
      <c r="P556" s="14"/>
    </row>
    <row r="557" spans="2:16" x14ac:dyDescent="0.25">
      <c r="B557" s="16"/>
      <c r="C557" s="40" t="str">
        <f t="shared" si="14"/>
        <v/>
      </c>
      <c r="D557" s="13"/>
      <c r="E557" s="43" t="str">
        <f t="array" ref="E557">IF(B557="","",IFERROR(INDEX($H$1:H556,LARGE(IF($B$1:B556=B557,ROW($A$1:A556)),1)),VLOOKUP(B557,listepdt,5,0)))</f>
        <v/>
      </c>
      <c r="F557" s="14"/>
      <c r="G557" s="14"/>
      <c r="H557" s="14"/>
      <c r="I557" s="14" t="str">
        <f t="shared" si="15"/>
        <v/>
      </c>
      <c r="J557" s="14"/>
      <c r="K557" s="14"/>
      <c r="L557" s="14"/>
      <c r="M557" s="14"/>
      <c r="N557" s="14"/>
      <c r="O557" s="14"/>
      <c r="P557" s="14"/>
    </row>
    <row r="558" spans="2:16" x14ac:dyDescent="0.25">
      <c r="B558" s="16"/>
      <c r="C558" s="40" t="str">
        <f t="shared" si="14"/>
        <v/>
      </c>
      <c r="D558" s="13"/>
      <c r="E558" s="43" t="str">
        <f t="array" ref="E558">IF(B558="","",IFERROR(INDEX($H$1:H557,LARGE(IF($B$1:B557=B558,ROW($A$1:A557)),1)),VLOOKUP(B558,listepdt,5,0)))</f>
        <v/>
      </c>
      <c r="F558" s="14"/>
      <c r="G558" s="14"/>
      <c r="H558" s="14"/>
      <c r="I558" s="14" t="str">
        <f t="shared" si="15"/>
        <v/>
      </c>
      <c r="J558" s="14"/>
      <c r="K558" s="14"/>
      <c r="L558" s="14"/>
      <c r="M558" s="14"/>
      <c r="N558" s="14"/>
      <c r="O558" s="14"/>
      <c r="P558" s="14"/>
    </row>
    <row r="559" spans="2:16" x14ac:dyDescent="0.25">
      <c r="B559" s="16"/>
      <c r="C559" s="40" t="str">
        <f t="shared" si="14"/>
        <v/>
      </c>
      <c r="D559" s="13"/>
      <c r="E559" s="43" t="str">
        <f t="array" ref="E559">IF(B559="","",IFERROR(INDEX($H$1:H558,LARGE(IF($B$1:B558=B559,ROW($A$1:A558)),1)),VLOOKUP(B559,listepdt,5,0)))</f>
        <v/>
      </c>
      <c r="F559" s="14"/>
      <c r="G559" s="14"/>
      <c r="H559" s="14"/>
      <c r="I559" s="14" t="str">
        <f t="shared" si="15"/>
        <v/>
      </c>
      <c r="J559" s="14"/>
      <c r="K559" s="14"/>
      <c r="L559" s="14"/>
      <c r="M559" s="14"/>
      <c r="N559" s="14"/>
      <c r="O559" s="14"/>
      <c r="P559" s="14"/>
    </row>
    <row r="560" spans="2:16" x14ac:dyDescent="0.25">
      <c r="B560" s="16"/>
      <c r="C560" s="40" t="str">
        <f t="shared" si="14"/>
        <v/>
      </c>
      <c r="D560" s="13"/>
      <c r="E560" s="43" t="str">
        <f t="array" ref="E560">IF(B560="","",IFERROR(INDEX($H$1:H559,LARGE(IF($B$1:B559=B560,ROW($A$1:A559)),1)),VLOOKUP(B560,listepdt,5,0)))</f>
        <v/>
      </c>
      <c r="F560" s="14"/>
      <c r="G560" s="14"/>
      <c r="H560" s="14"/>
      <c r="I560" s="14" t="str">
        <f t="shared" si="15"/>
        <v/>
      </c>
      <c r="J560" s="14"/>
      <c r="K560" s="14"/>
      <c r="L560" s="14"/>
      <c r="M560" s="14"/>
      <c r="N560" s="14"/>
      <c r="O560" s="14"/>
      <c r="P560" s="14"/>
    </row>
    <row r="561" spans="2:16" x14ac:dyDescent="0.25">
      <c r="B561" s="16"/>
      <c r="C561" s="40" t="str">
        <f t="shared" si="14"/>
        <v/>
      </c>
      <c r="D561" s="13"/>
      <c r="E561" s="43" t="str">
        <f t="array" ref="E561">IF(B561="","",IFERROR(INDEX($H$1:H560,LARGE(IF($B$1:B560=B561,ROW($A$1:A560)),1)),VLOOKUP(B561,listepdt,5,0)))</f>
        <v/>
      </c>
      <c r="F561" s="14"/>
      <c r="G561" s="14"/>
      <c r="H561" s="14"/>
      <c r="I561" s="14" t="str">
        <f t="shared" si="15"/>
        <v/>
      </c>
      <c r="J561" s="14"/>
      <c r="K561" s="14"/>
      <c r="L561" s="14"/>
      <c r="M561" s="14"/>
      <c r="N561" s="14"/>
      <c r="O561" s="14"/>
      <c r="P561" s="14"/>
    </row>
    <row r="562" spans="2:16" x14ac:dyDescent="0.25">
      <c r="B562" s="16"/>
      <c r="C562" s="40" t="str">
        <f t="shared" si="14"/>
        <v/>
      </c>
      <c r="D562" s="13"/>
      <c r="E562" s="43" t="str">
        <f t="array" ref="E562">IF(B562="","",IFERROR(INDEX($H$1:H561,LARGE(IF($B$1:B561=B562,ROW($A$1:A561)),1)),VLOOKUP(B562,listepdt,5,0)))</f>
        <v/>
      </c>
      <c r="F562" s="14"/>
      <c r="G562" s="14"/>
      <c r="H562" s="14"/>
      <c r="I562" s="14" t="str">
        <f t="shared" si="15"/>
        <v/>
      </c>
      <c r="J562" s="14"/>
      <c r="K562" s="14"/>
      <c r="L562" s="14"/>
      <c r="M562" s="14"/>
      <c r="N562" s="14"/>
      <c r="O562" s="14"/>
      <c r="P562" s="14"/>
    </row>
    <row r="563" spans="2:16" x14ac:dyDescent="0.25">
      <c r="B563" s="16"/>
      <c r="C563" s="40" t="str">
        <f t="shared" si="14"/>
        <v/>
      </c>
      <c r="D563" s="13"/>
      <c r="E563" s="43" t="str">
        <f t="array" ref="E563">IF(B563="","",IFERROR(INDEX($H$1:H562,LARGE(IF($B$1:B562=B563,ROW($A$1:A562)),1)),VLOOKUP(B563,listepdt,5,0)))</f>
        <v/>
      </c>
      <c r="F563" s="14"/>
      <c r="G563" s="14"/>
      <c r="H563" s="14"/>
      <c r="I563" s="14" t="str">
        <f t="shared" si="15"/>
        <v/>
      </c>
      <c r="J563" s="14"/>
      <c r="K563" s="14"/>
      <c r="L563" s="14"/>
      <c r="M563" s="14"/>
      <c r="N563" s="14"/>
      <c r="O563" s="14"/>
      <c r="P563" s="14"/>
    </row>
    <row r="564" spans="2:16" x14ac:dyDescent="0.25">
      <c r="B564" s="16"/>
      <c r="C564" s="40" t="str">
        <f t="shared" si="14"/>
        <v/>
      </c>
      <c r="D564" s="13"/>
      <c r="E564" s="43" t="str">
        <f t="array" ref="E564">IF(B564="","",IFERROR(INDEX($H$1:H563,LARGE(IF($B$1:B563=B564,ROW($A$1:A563)),1)),VLOOKUP(B564,listepdt,5,0)))</f>
        <v/>
      </c>
      <c r="F564" s="14"/>
      <c r="G564" s="14"/>
      <c r="H564" s="14"/>
      <c r="I564" s="14" t="str">
        <f t="shared" si="15"/>
        <v/>
      </c>
      <c r="J564" s="14"/>
      <c r="K564" s="14"/>
      <c r="L564" s="14"/>
      <c r="M564" s="14"/>
      <c r="N564" s="14"/>
      <c r="O564" s="14"/>
      <c r="P564" s="14"/>
    </row>
    <row r="565" spans="2:16" x14ac:dyDescent="0.25">
      <c r="B565" s="16"/>
      <c r="C565" s="40" t="str">
        <f t="shared" si="14"/>
        <v/>
      </c>
      <c r="D565" s="13"/>
      <c r="E565" s="43" t="str">
        <f t="array" ref="E565">IF(B565="","",IFERROR(INDEX($H$1:H564,LARGE(IF($B$1:B564=B565,ROW($A$1:A564)),1)),VLOOKUP(B565,listepdt,5,0)))</f>
        <v/>
      </c>
      <c r="F565" s="14"/>
      <c r="G565" s="14"/>
      <c r="H565" s="14"/>
      <c r="I565" s="14" t="str">
        <f t="shared" si="15"/>
        <v/>
      </c>
      <c r="J565" s="14"/>
      <c r="K565" s="14"/>
      <c r="L565" s="14"/>
      <c r="M565" s="14"/>
      <c r="N565" s="14"/>
      <c r="O565" s="14"/>
      <c r="P565" s="14"/>
    </row>
    <row r="566" spans="2:16" x14ac:dyDescent="0.25">
      <c r="B566" s="16"/>
      <c r="C566" s="40" t="str">
        <f t="shared" si="14"/>
        <v/>
      </c>
      <c r="D566" s="13"/>
      <c r="E566" s="43" t="str">
        <f t="array" ref="E566">IF(B566="","",IFERROR(INDEX($H$1:H565,LARGE(IF($B$1:B565=B566,ROW($A$1:A565)),1)),VLOOKUP(B566,listepdt,5,0)))</f>
        <v/>
      </c>
      <c r="F566" s="14"/>
      <c r="G566" s="14"/>
      <c r="H566" s="14"/>
      <c r="I566" s="14" t="str">
        <f t="shared" si="15"/>
        <v/>
      </c>
      <c r="J566" s="14"/>
      <c r="K566" s="14"/>
      <c r="L566" s="14"/>
      <c r="M566" s="14"/>
      <c r="N566" s="14"/>
      <c r="O566" s="14"/>
      <c r="P566" s="14"/>
    </row>
    <row r="567" spans="2:16" x14ac:dyDescent="0.25">
      <c r="B567" s="16"/>
      <c r="C567" s="40" t="str">
        <f t="shared" si="14"/>
        <v/>
      </c>
      <c r="D567" s="13"/>
      <c r="E567" s="43" t="str">
        <f t="array" ref="E567">IF(B567="","",IFERROR(INDEX($H$1:H566,LARGE(IF($B$1:B566=B567,ROW($A$1:A566)),1)),VLOOKUP(B567,listepdt,5,0)))</f>
        <v/>
      </c>
      <c r="F567" s="14"/>
      <c r="G567" s="14"/>
      <c r="H567" s="14"/>
      <c r="I567" s="14" t="str">
        <f t="shared" si="15"/>
        <v/>
      </c>
      <c r="J567" s="14"/>
      <c r="K567" s="14"/>
      <c r="L567" s="14"/>
      <c r="M567" s="14"/>
      <c r="N567" s="14"/>
      <c r="O567" s="14"/>
      <c r="P567" s="14"/>
    </row>
    <row r="568" spans="2:16" x14ac:dyDescent="0.25">
      <c r="B568" s="16"/>
      <c r="C568" s="40" t="str">
        <f t="shared" si="14"/>
        <v/>
      </c>
      <c r="D568" s="13"/>
      <c r="E568" s="43" t="str">
        <f t="array" ref="E568">IF(B568="","",IFERROR(INDEX($H$1:H567,LARGE(IF($B$1:B567=B568,ROW($A$1:A567)),1)),VLOOKUP(B568,listepdt,5,0)))</f>
        <v/>
      </c>
      <c r="F568" s="14"/>
      <c r="G568" s="14"/>
      <c r="H568" s="14"/>
      <c r="I568" s="14" t="str">
        <f t="shared" si="15"/>
        <v/>
      </c>
      <c r="J568" s="14"/>
      <c r="K568" s="14"/>
      <c r="L568" s="14"/>
      <c r="M568" s="14"/>
      <c r="N568" s="14"/>
      <c r="O568" s="14"/>
      <c r="P568" s="14"/>
    </row>
    <row r="569" spans="2:16" x14ac:dyDescent="0.25">
      <c r="B569" s="16"/>
      <c r="C569" s="40" t="str">
        <f t="shared" si="14"/>
        <v/>
      </c>
      <c r="D569" s="13"/>
      <c r="E569" s="43" t="str">
        <f t="array" ref="E569">IF(B569="","",IFERROR(INDEX($H$1:H568,LARGE(IF($B$1:B568=B569,ROW($A$1:A568)),1)),VLOOKUP(B569,listepdt,5,0)))</f>
        <v/>
      </c>
      <c r="F569" s="14"/>
      <c r="G569" s="14"/>
      <c r="H569" s="14"/>
      <c r="I569" s="14" t="str">
        <f t="shared" si="15"/>
        <v/>
      </c>
      <c r="J569" s="14"/>
      <c r="K569" s="14"/>
      <c r="L569" s="14"/>
      <c r="M569" s="14"/>
      <c r="N569" s="14"/>
      <c r="O569" s="14"/>
      <c r="P569" s="14"/>
    </row>
    <row r="570" spans="2:16" x14ac:dyDescent="0.25">
      <c r="B570" s="16"/>
      <c r="C570" s="40" t="str">
        <f t="shared" si="14"/>
        <v/>
      </c>
      <c r="D570" s="13"/>
      <c r="E570" s="43" t="str">
        <f t="array" ref="E570">IF(B570="","",IFERROR(INDEX($H$1:H569,LARGE(IF($B$1:B569=B570,ROW($A$1:A569)),1)),VLOOKUP(B570,listepdt,5,0)))</f>
        <v/>
      </c>
      <c r="F570" s="14"/>
      <c r="G570" s="14"/>
      <c r="H570" s="14"/>
      <c r="I570" s="14" t="str">
        <f t="shared" si="15"/>
        <v/>
      </c>
      <c r="J570" s="14"/>
      <c r="K570" s="14"/>
      <c r="L570" s="14"/>
      <c r="M570" s="14"/>
      <c r="N570" s="14"/>
      <c r="O570" s="14"/>
      <c r="P570" s="14"/>
    </row>
    <row r="571" spans="2:16" x14ac:dyDescent="0.25">
      <c r="B571" s="16"/>
      <c r="C571" s="40" t="str">
        <f t="shared" si="14"/>
        <v/>
      </c>
      <c r="D571" s="13"/>
      <c r="E571" s="43" t="str">
        <f t="array" ref="E571">IF(B571="","",IFERROR(INDEX($H$1:H570,LARGE(IF($B$1:B570=B571,ROW($A$1:A570)),1)),VLOOKUP(B571,listepdt,5,0)))</f>
        <v/>
      </c>
      <c r="F571" s="14"/>
      <c r="G571" s="14"/>
      <c r="H571" s="14"/>
      <c r="I571" s="14" t="str">
        <f t="shared" si="15"/>
        <v/>
      </c>
      <c r="J571" s="14"/>
      <c r="K571" s="14"/>
      <c r="L571" s="14"/>
      <c r="M571" s="14"/>
      <c r="N571" s="14"/>
      <c r="O571" s="14"/>
      <c r="P571" s="14"/>
    </row>
    <row r="572" spans="2:16" x14ac:dyDescent="0.25">
      <c r="B572" s="16"/>
      <c r="C572" s="40" t="str">
        <f t="shared" si="14"/>
        <v/>
      </c>
      <c r="D572" s="13"/>
      <c r="E572" s="43" t="str">
        <f t="array" ref="E572">IF(B572="","",IFERROR(INDEX($H$1:H571,LARGE(IF($B$1:B571=B572,ROW($A$1:A571)),1)),VLOOKUP(B572,listepdt,5,0)))</f>
        <v/>
      </c>
      <c r="F572" s="14"/>
      <c r="G572" s="14"/>
      <c r="H572" s="14"/>
      <c r="I572" s="14" t="str">
        <f t="shared" si="15"/>
        <v/>
      </c>
      <c r="J572" s="14"/>
      <c r="K572" s="14"/>
      <c r="L572" s="14"/>
      <c r="M572" s="14"/>
      <c r="N572" s="14"/>
      <c r="O572" s="14"/>
      <c r="P572" s="14"/>
    </row>
    <row r="573" spans="2:16" x14ac:dyDescent="0.25">
      <c r="B573" s="16"/>
      <c r="C573" s="40" t="str">
        <f t="shared" si="14"/>
        <v/>
      </c>
      <c r="D573" s="13"/>
      <c r="E573" s="43" t="str">
        <f t="array" ref="E573">IF(B573="","",IFERROR(INDEX($H$1:H572,LARGE(IF($B$1:B572=B573,ROW($A$1:A572)),1)),VLOOKUP(B573,listepdt,5,0)))</f>
        <v/>
      </c>
      <c r="F573" s="14"/>
      <c r="G573" s="14"/>
      <c r="H573" s="14"/>
      <c r="I573" s="14" t="str">
        <f t="shared" si="15"/>
        <v/>
      </c>
      <c r="J573" s="14"/>
      <c r="K573" s="14"/>
      <c r="L573" s="14"/>
      <c r="M573" s="14"/>
      <c r="N573" s="14"/>
      <c r="O573" s="14"/>
      <c r="P573" s="14"/>
    </row>
    <row r="574" spans="2:16" x14ac:dyDescent="0.25">
      <c r="B574" s="16"/>
      <c r="C574" s="40" t="str">
        <f t="shared" si="14"/>
        <v/>
      </c>
      <c r="D574" s="13"/>
      <c r="E574" s="43" t="str">
        <f t="array" ref="E574">IF(B574="","",IFERROR(INDEX($H$1:H573,LARGE(IF($B$1:B573=B574,ROW($A$1:A573)),1)),VLOOKUP(B574,listepdt,5,0)))</f>
        <v/>
      </c>
      <c r="F574" s="14"/>
      <c r="G574" s="14"/>
      <c r="H574" s="14"/>
      <c r="I574" s="14" t="str">
        <f t="shared" si="15"/>
        <v/>
      </c>
      <c r="J574" s="14"/>
      <c r="K574" s="14"/>
      <c r="L574" s="14"/>
      <c r="M574" s="14"/>
      <c r="N574" s="14"/>
      <c r="O574" s="14"/>
      <c r="P574" s="14"/>
    </row>
    <row r="575" spans="2:16" x14ac:dyDescent="0.25">
      <c r="B575" s="16"/>
      <c r="C575" s="40" t="str">
        <f t="shared" si="14"/>
        <v/>
      </c>
      <c r="D575" s="13"/>
      <c r="E575" s="43" t="str">
        <f t="array" ref="E575">IF(B575="","",IFERROR(INDEX($H$1:H574,LARGE(IF($B$1:B574=B575,ROW($A$1:A574)),1)),VLOOKUP(B575,listepdt,5,0)))</f>
        <v/>
      </c>
      <c r="F575" s="14"/>
      <c r="G575" s="14"/>
      <c r="H575" s="14"/>
      <c r="I575" s="14" t="str">
        <f t="shared" si="15"/>
        <v/>
      </c>
      <c r="J575" s="14"/>
      <c r="K575" s="14"/>
      <c r="L575" s="14"/>
      <c r="M575" s="14"/>
      <c r="N575" s="14"/>
      <c r="O575" s="14"/>
      <c r="P575" s="14"/>
    </row>
    <row r="576" spans="2:16" x14ac:dyDescent="0.25">
      <c r="B576" s="16"/>
      <c r="C576" s="40" t="str">
        <f t="shared" si="14"/>
        <v/>
      </c>
      <c r="D576" s="13"/>
      <c r="E576" s="43" t="str">
        <f t="array" ref="E576">IF(B576="","",IFERROR(INDEX($H$1:H575,LARGE(IF($B$1:B575=B576,ROW($A$1:A575)),1)),VLOOKUP(B576,listepdt,5,0)))</f>
        <v/>
      </c>
      <c r="F576" s="14"/>
      <c r="G576" s="14"/>
      <c r="H576" s="14"/>
      <c r="I576" s="14" t="str">
        <f t="shared" si="15"/>
        <v/>
      </c>
      <c r="J576" s="14"/>
      <c r="K576" s="14"/>
      <c r="L576" s="14"/>
      <c r="M576" s="14"/>
      <c r="N576" s="14"/>
      <c r="O576" s="14"/>
      <c r="P576" s="14"/>
    </row>
    <row r="577" spans="2:16" x14ac:dyDescent="0.25">
      <c r="B577" s="16"/>
      <c r="C577" s="40" t="str">
        <f t="shared" ref="C577:C640" si="16">IF(ISBLANK(B577),"",VLOOKUP(B577,listepdt,2,0))</f>
        <v/>
      </c>
      <c r="D577" s="13"/>
      <c r="E577" s="43" t="str">
        <f t="array" ref="E577">IF(B577="","",IFERROR(INDEX($H$1:H576,LARGE(IF($B$1:B576=B577,ROW($A$1:A576)),1)),VLOOKUP(B577,listepdt,5,0)))</f>
        <v/>
      </c>
      <c r="F577" s="14"/>
      <c r="G577" s="14"/>
      <c r="H577" s="14"/>
      <c r="I577" s="14" t="str">
        <f t="shared" si="15"/>
        <v/>
      </c>
      <c r="J577" s="14"/>
      <c r="K577" s="14"/>
      <c r="L577" s="14"/>
      <c r="M577" s="14"/>
      <c r="N577" s="14"/>
      <c r="O577" s="14"/>
      <c r="P577" s="14"/>
    </row>
    <row r="578" spans="2:16" x14ac:dyDescent="0.25">
      <c r="B578" s="16"/>
      <c r="C578" s="40" t="str">
        <f t="shared" si="16"/>
        <v/>
      </c>
      <c r="D578" s="13"/>
      <c r="E578" s="43" t="str">
        <f t="array" ref="E578">IF(B578="","",IFERROR(INDEX($H$1:H577,LARGE(IF($B$1:B577=B578,ROW($A$1:A577)),1)),VLOOKUP(B578,listepdt,5,0)))</f>
        <v/>
      </c>
      <c r="F578" s="14"/>
      <c r="G578" s="14"/>
      <c r="H578" s="14"/>
      <c r="I578" s="14" t="str">
        <f t="shared" si="15"/>
        <v/>
      </c>
      <c r="J578" s="14"/>
      <c r="K578" s="14"/>
      <c r="L578" s="14"/>
      <c r="M578" s="14"/>
      <c r="N578" s="14"/>
      <c r="O578" s="14"/>
      <c r="P578" s="14"/>
    </row>
    <row r="579" spans="2:16" x14ac:dyDescent="0.25">
      <c r="B579" s="16"/>
      <c r="C579" s="40" t="str">
        <f t="shared" si="16"/>
        <v/>
      </c>
      <c r="D579" s="13"/>
      <c r="E579" s="43" t="str">
        <f t="array" ref="E579">IF(B579="","",IFERROR(INDEX($H$1:H578,LARGE(IF($B$1:B578=B579,ROW($A$1:A578)),1)),VLOOKUP(B579,listepdt,5,0)))</f>
        <v/>
      </c>
      <c r="F579" s="14"/>
      <c r="G579" s="14"/>
      <c r="H579" s="14"/>
      <c r="I579" s="14" t="str">
        <f t="shared" si="15"/>
        <v/>
      </c>
      <c r="J579" s="14"/>
      <c r="K579" s="14"/>
      <c r="L579" s="14"/>
      <c r="M579" s="14"/>
      <c r="N579" s="14"/>
      <c r="O579" s="14"/>
      <c r="P579" s="14"/>
    </row>
    <row r="580" spans="2:16" x14ac:dyDescent="0.25">
      <c r="B580" s="16"/>
      <c r="C580" s="40" t="str">
        <f t="shared" si="16"/>
        <v/>
      </c>
      <c r="D580" s="13"/>
      <c r="E580" s="43" t="str">
        <f t="array" ref="E580">IF(B580="","",IFERROR(INDEX($H$1:H579,LARGE(IF($B$1:B579=B580,ROW($A$1:A579)),1)),VLOOKUP(B580,listepdt,5,0)))</f>
        <v/>
      </c>
      <c r="F580" s="14"/>
      <c r="G580" s="14"/>
      <c r="H580" s="14"/>
      <c r="I580" s="14" t="str">
        <f t="shared" si="15"/>
        <v/>
      </c>
      <c r="J580" s="14"/>
      <c r="K580" s="14"/>
      <c r="L580" s="14"/>
      <c r="M580" s="14"/>
      <c r="N580" s="14"/>
      <c r="O580" s="14"/>
      <c r="P580" s="14"/>
    </row>
    <row r="581" spans="2:16" x14ac:dyDescent="0.25">
      <c r="B581" s="16"/>
      <c r="C581" s="40" t="str">
        <f t="shared" si="16"/>
        <v/>
      </c>
      <c r="D581" s="13"/>
      <c r="E581" s="43" t="str">
        <f t="array" ref="E581">IF(B581="","",IFERROR(INDEX($H$1:H580,LARGE(IF($B$1:B580=B581,ROW($A$1:A580)),1)),VLOOKUP(B581,listepdt,5,0)))</f>
        <v/>
      </c>
      <c r="F581" s="14"/>
      <c r="G581" s="14"/>
      <c r="H581" s="14"/>
      <c r="I581" s="14" t="str">
        <f t="shared" si="15"/>
        <v/>
      </c>
      <c r="J581" s="14"/>
      <c r="K581" s="14"/>
      <c r="L581" s="14"/>
      <c r="M581" s="14"/>
      <c r="N581" s="14"/>
      <c r="O581" s="14"/>
      <c r="P581" s="14"/>
    </row>
    <row r="582" spans="2:16" x14ac:dyDescent="0.25">
      <c r="B582" s="16"/>
      <c r="C582" s="40" t="str">
        <f t="shared" si="16"/>
        <v/>
      </c>
      <c r="D582" s="13"/>
      <c r="E582" s="43" t="str">
        <f t="array" ref="E582">IF(B582="","",IFERROR(INDEX($H$1:H581,LARGE(IF($B$1:B581=B582,ROW($A$1:A581)),1)),VLOOKUP(B582,listepdt,5,0)))</f>
        <v/>
      </c>
      <c r="F582" s="14"/>
      <c r="G582" s="14"/>
      <c r="H582" s="14"/>
      <c r="I582" s="14" t="str">
        <f t="shared" si="15"/>
        <v/>
      </c>
      <c r="J582" s="14"/>
      <c r="K582" s="14"/>
      <c r="L582" s="14"/>
      <c r="M582" s="14"/>
      <c r="N582" s="14"/>
      <c r="O582" s="14"/>
      <c r="P582" s="14"/>
    </row>
    <row r="583" spans="2:16" x14ac:dyDescent="0.25">
      <c r="B583" s="16"/>
      <c r="C583" s="40" t="str">
        <f t="shared" si="16"/>
        <v/>
      </c>
      <c r="D583" s="13"/>
      <c r="E583" s="43" t="str">
        <f t="array" ref="E583">IF(B583="","",IFERROR(INDEX($H$1:H582,LARGE(IF($B$1:B582=B583,ROW($A$1:A582)),1)),VLOOKUP(B583,listepdt,5,0)))</f>
        <v/>
      </c>
      <c r="F583" s="14"/>
      <c r="G583" s="14"/>
      <c r="H583" s="14"/>
      <c r="I583" s="14" t="str">
        <f t="shared" si="15"/>
        <v/>
      </c>
      <c r="J583" s="14"/>
      <c r="K583" s="14"/>
      <c r="L583" s="14"/>
      <c r="M583" s="14"/>
      <c r="N583" s="14"/>
      <c r="O583" s="14"/>
      <c r="P583" s="14"/>
    </row>
    <row r="584" spans="2:16" x14ac:dyDescent="0.25">
      <c r="B584" s="16"/>
      <c r="C584" s="40" t="str">
        <f t="shared" si="16"/>
        <v/>
      </c>
      <c r="D584" s="13"/>
      <c r="E584" s="43" t="str">
        <f t="array" ref="E584">IF(B584="","",IFERROR(INDEX($H$1:H583,LARGE(IF($B$1:B583=B584,ROW($A$1:A583)),1)),VLOOKUP(B584,listepdt,5,0)))</f>
        <v/>
      </c>
      <c r="F584" s="14"/>
      <c r="G584" s="14"/>
      <c r="H584" s="14"/>
      <c r="I584" s="14" t="str">
        <f t="shared" si="15"/>
        <v/>
      </c>
      <c r="J584" s="14"/>
      <c r="K584" s="14"/>
      <c r="L584" s="14"/>
      <c r="M584" s="14"/>
      <c r="N584" s="14"/>
      <c r="O584" s="14"/>
      <c r="P584" s="14"/>
    </row>
    <row r="585" spans="2:16" x14ac:dyDescent="0.25">
      <c r="B585" s="16"/>
      <c r="C585" s="40" t="str">
        <f t="shared" si="16"/>
        <v/>
      </c>
      <c r="D585" s="13"/>
      <c r="E585" s="43" t="str">
        <f t="array" ref="E585">IF(B585="","",IFERROR(INDEX($H$1:H584,LARGE(IF($B$1:B584=B585,ROW($A$1:A584)),1)),VLOOKUP(B585,listepdt,5,0)))</f>
        <v/>
      </c>
      <c r="F585" s="14"/>
      <c r="G585" s="14"/>
      <c r="H585" s="14"/>
      <c r="I585" s="14" t="str">
        <f t="shared" si="15"/>
        <v/>
      </c>
      <c r="J585" s="14"/>
      <c r="K585" s="14"/>
      <c r="L585" s="14"/>
      <c r="M585" s="14"/>
      <c r="N585" s="14"/>
      <c r="O585" s="14"/>
      <c r="P585" s="14"/>
    </row>
    <row r="586" spans="2:16" x14ac:dyDescent="0.25">
      <c r="B586" s="16"/>
      <c r="C586" s="40" t="str">
        <f t="shared" si="16"/>
        <v/>
      </c>
      <c r="D586" s="13"/>
      <c r="E586" s="43" t="str">
        <f t="array" ref="E586">IF(B586="","",IFERROR(INDEX($H$1:H585,LARGE(IF($B$1:B585=B586,ROW($A$1:A585)),1)),VLOOKUP(B586,listepdt,5,0)))</f>
        <v/>
      </c>
      <c r="F586" s="14"/>
      <c r="G586" s="14"/>
      <c r="H586" s="14"/>
      <c r="I586" s="14" t="str">
        <f t="shared" si="15"/>
        <v/>
      </c>
      <c r="J586" s="14"/>
      <c r="K586" s="14"/>
      <c r="L586" s="14"/>
      <c r="M586" s="14"/>
      <c r="N586" s="14"/>
      <c r="O586" s="14"/>
      <c r="P586" s="14"/>
    </row>
    <row r="587" spans="2:16" x14ac:dyDescent="0.25">
      <c r="B587" s="16"/>
      <c r="C587" s="40" t="str">
        <f t="shared" si="16"/>
        <v/>
      </c>
      <c r="D587" s="13"/>
      <c r="E587" s="43" t="str">
        <f t="array" ref="E587">IF(B587="","",IFERROR(INDEX($H$1:H586,LARGE(IF($B$1:B586=B587,ROW($A$1:A586)),1)),VLOOKUP(B587,listepdt,5,0)))</f>
        <v/>
      </c>
      <c r="F587" s="14"/>
      <c r="G587" s="14"/>
      <c r="H587" s="14"/>
      <c r="I587" s="14" t="str">
        <f t="shared" si="15"/>
        <v/>
      </c>
      <c r="J587" s="14"/>
      <c r="K587" s="14"/>
      <c r="L587" s="14"/>
      <c r="M587" s="14"/>
      <c r="N587" s="14"/>
      <c r="O587" s="14"/>
      <c r="P587" s="14"/>
    </row>
    <row r="588" spans="2:16" x14ac:dyDescent="0.25">
      <c r="B588" s="16"/>
      <c r="C588" s="40" t="str">
        <f t="shared" si="16"/>
        <v/>
      </c>
      <c r="D588" s="13"/>
      <c r="E588" s="43" t="str">
        <f t="array" ref="E588">IF(B588="","",IFERROR(INDEX($H$1:H587,LARGE(IF($B$1:B587=B588,ROW($A$1:A587)),1)),VLOOKUP(B588,listepdt,5,0)))</f>
        <v/>
      </c>
      <c r="F588" s="14"/>
      <c r="G588" s="14"/>
      <c r="H588" s="14"/>
      <c r="I588" s="14" t="str">
        <f t="shared" si="15"/>
        <v/>
      </c>
      <c r="J588" s="14"/>
      <c r="K588" s="14"/>
      <c r="L588" s="14"/>
      <c r="M588" s="14"/>
      <c r="N588" s="14"/>
      <c r="O588" s="14"/>
      <c r="P588" s="14"/>
    </row>
    <row r="589" spans="2:16" x14ac:dyDescent="0.25">
      <c r="B589" s="16"/>
      <c r="C589" s="40" t="str">
        <f t="shared" si="16"/>
        <v/>
      </c>
      <c r="D589" s="13"/>
      <c r="E589" s="43" t="str">
        <f t="array" ref="E589">IF(B589="","",IFERROR(INDEX($H$1:H588,LARGE(IF($B$1:B588=B589,ROW($A$1:A588)),1)),VLOOKUP(B589,listepdt,5,0)))</f>
        <v/>
      </c>
      <c r="F589" s="14"/>
      <c r="G589" s="14"/>
      <c r="H589" s="14"/>
      <c r="I589" s="14" t="str">
        <f t="shared" si="15"/>
        <v/>
      </c>
      <c r="J589" s="14"/>
      <c r="K589" s="14"/>
      <c r="L589" s="14"/>
      <c r="M589" s="14"/>
      <c r="N589" s="14"/>
      <c r="O589" s="14"/>
      <c r="P589" s="14"/>
    </row>
    <row r="590" spans="2:16" x14ac:dyDescent="0.25">
      <c r="B590" s="16"/>
      <c r="C590" s="40" t="str">
        <f t="shared" si="16"/>
        <v/>
      </c>
      <c r="D590" s="13"/>
      <c r="E590" s="43" t="str">
        <f t="array" ref="E590">IF(B590="","",IFERROR(INDEX($H$1:H589,LARGE(IF($B$1:B589=B590,ROW($A$1:A589)),1)),VLOOKUP(B590,listepdt,5,0)))</f>
        <v/>
      </c>
      <c r="F590" s="14"/>
      <c r="G590" s="14"/>
      <c r="H590" s="14"/>
      <c r="I590" s="14" t="str">
        <f t="shared" si="15"/>
        <v/>
      </c>
      <c r="J590" s="14"/>
      <c r="K590" s="14"/>
      <c r="L590" s="14"/>
      <c r="M590" s="14"/>
      <c r="N590" s="14"/>
      <c r="O590" s="14"/>
      <c r="P590" s="14"/>
    </row>
    <row r="591" spans="2:16" x14ac:dyDescent="0.25">
      <c r="B591" s="16"/>
      <c r="C591" s="40" t="str">
        <f t="shared" si="16"/>
        <v/>
      </c>
      <c r="D591" s="13"/>
      <c r="E591" s="43" t="str">
        <f t="array" ref="E591">IF(B591="","",IFERROR(INDEX($H$1:H590,LARGE(IF($B$1:B590=B591,ROW($A$1:A590)),1)),VLOOKUP(B591,listepdt,5,0)))</f>
        <v/>
      </c>
      <c r="F591" s="14"/>
      <c r="G591" s="14"/>
      <c r="H591" s="14"/>
      <c r="I591" s="14" t="str">
        <f t="shared" si="15"/>
        <v/>
      </c>
      <c r="J591" s="14"/>
      <c r="K591" s="14"/>
      <c r="L591" s="14"/>
      <c r="M591" s="14"/>
      <c r="N591" s="14"/>
      <c r="O591" s="14"/>
      <c r="P591" s="14"/>
    </row>
    <row r="592" spans="2:16" x14ac:dyDescent="0.25">
      <c r="B592" s="16"/>
      <c r="C592" s="40" t="str">
        <f t="shared" si="16"/>
        <v/>
      </c>
      <c r="D592" s="13"/>
      <c r="E592" s="43" t="str">
        <f t="array" ref="E592">IF(B592="","",IFERROR(INDEX($H$1:H591,LARGE(IF($B$1:B591=B592,ROW($A$1:A591)),1)),VLOOKUP(B592,listepdt,5,0)))</f>
        <v/>
      </c>
      <c r="F592" s="14"/>
      <c r="G592" s="14"/>
      <c r="H592" s="14"/>
      <c r="I592" s="14" t="str">
        <f t="shared" si="15"/>
        <v/>
      </c>
      <c r="J592" s="14"/>
      <c r="K592" s="14"/>
      <c r="L592" s="14"/>
      <c r="M592" s="14"/>
      <c r="N592" s="14"/>
      <c r="O592" s="14"/>
      <c r="P592" s="14"/>
    </row>
    <row r="593" spans="2:16" x14ac:dyDescent="0.25">
      <c r="B593" s="16"/>
      <c r="C593" s="40" t="str">
        <f t="shared" si="16"/>
        <v/>
      </c>
      <c r="D593" s="13"/>
      <c r="E593" s="43" t="str">
        <f t="array" ref="E593">IF(B593="","",IFERROR(INDEX($H$1:H592,LARGE(IF($B$1:B592=B593,ROW($A$1:A592)),1)),VLOOKUP(B593,listepdt,5,0)))</f>
        <v/>
      </c>
      <c r="F593" s="14"/>
      <c r="G593" s="14"/>
      <c r="H593" s="14"/>
      <c r="I593" s="14" t="str">
        <f t="shared" si="15"/>
        <v/>
      </c>
      <c r="J593" s="14"/>
      <c r="K593" s="14"/>
      <c r="L593" s="14"/>
      <c r="M593" s="14"/>
      <c r="N593" s="14"/>
      <c r="O593" s="14"/>
      <c r="P593" s="14"/>
    </row>
    <row r="594" spans="2:16" x14ac:dyDescent="0.25">
      <c r="B594" s="16"/>
      <c r="C594" s="40" t="str">
        <f t="shared" si="16"/>
        <v/>
      </c>
      <c r="D594" s="13"/>
      <c r="E594" s="43" t="str">
        <f t="array" ref="E594">IF(B594="","",IFERROR(INDEX($H$1:H593,LARGE(IF($B$1:B593=B594,ROW($A$1:A593)),1)),VLOOKUP(B594,listepdt,5,0)))</f>
        <v/>
      </c>
      <c r="F594" s="14"/>
      <c r="G594" s="14"/>
      <c r="H594" s="14"/>
      <c r="I594" s="14" t="str">
        <f t="shared" si="15"/>
        <v/>
      </c>
      <c r="J594" s="14"/>
      <c r="K594" s="14"/>
      <c r="L594" s="14"/>
      <c r="M594" s="14"/>
      <c r="N594" s="14"/>
      <c r="O594" s="14"/>
      <c r="P594" s="14"/>
    </row>
    <row r="595" spans="2:16" x14ac:dyDescent="0.25">
      <c r="B595" s="16"/>
      <c r="C595" s="40" t="str">
        <f t="shared" si="16"/>
        <v/>
      </c>
      <c r="D595" s="13"/>
      <c r="E595" s="43" t="str">
        <f t="array" ref="E595">IF(B595="","",IFERROR(INDEX($H$1:H594,LARGE(IF($B$1:B594=B595,ROW($A$1:A594)),1)),VLOOKUP(B595,listepdt,5,0)))</f>
        <v/>
      </c>
      <c r="F595" s="14"/>
      <c r="G595" s="14"/>
      <c r="H595" s="14"/>
      <c r="I595" s="14" t="str">
        <f t="shared" si="15"/>
        <v/>
      </c>
      <c r="J595" s="14"/>
      <c r="K595" s="14"/>
      <c r="L595" s="14"/>
      <c r="M595" s="14"/>
      <c r="N595" s="14"/>
      <c r="O595" s="14"/>
      <c r="P595" s="14"/>
    </row>
    <row r="596" spans="2:16" x14ac:dyDescent="0.25">
      <c r="B596" s="16"/>
      <c r="C596" s="40" t="str">
        <f t="shared" si="16"/>
        <v/>
      </c>
      <c r="D596" s="13"/>
      <c r="E596" s="43" t="str">
        <f t="array" ref="E596">IF(B596="","",IFERROR(INDEX($H$1:H595,LARGE(IF($B$1:B595=B596,ROW($A$1:A595)),1)),VLOOKUP(B596,listepdt,5,0)))</f>
        <v/>
      </c>
      <c r="F596" s="14"/>
      <c r="G596" s="14"/>
      <c r="H596" s="14"/>
      <c r="I596" s="14" t="str">
        <f t="shared" si="15"/>
        <v/>
      </c>
      <c r="J596" s="14"/>
      <c r="K596" s="14"/>
      <c r="L596" s="14"/>
      <c r="M596" s="14"/>
      <c r="N596" s="14"/>
      <c r="O596" s="14"/>
      <c r="P596" s="14"/>
    </row>
    <row r="597" spans="2:16" x14ac:dyDescent="0.25">
      <c r="B597" s="16"/>
      <c r="C597" s="40" t="str">
        <f t="shared" si="16"/>
        <v/>
      </c>
      <c r="D597" s="13"/>
      <c r="E597" s="43" t="str">
        <f t="array" ref="E597">IF(B597="","",IFERROR(INDEX($H$1:H596,LARGE(IF($B$1:B596=B597,ROW($A$1:A596)),1)),VLOOKUP(B597,listepdt,5,0)))</f>
        <v/>
      </c>
      <c r="F597" s="14"/>
      <c r="G597" s="14"/>
      <c r="H597" s="14"/>
      <c r="I597" s="14" t="str">
        <f t="shared" ref="I597:I660" si="17">IF(B597="","",IF($H597&lt;$R$5,"A COMMANDER",""))</f>
        <v/>
      </c>
      <c r="J597" s="14"/>
      <c r="K597" s="14"/>
      <c r="L597" s="14"/>
      <c r="M597" s="14"/>
      <c r="N597" s="14"/>
      <c r="O597" s="14"/>
      <c r="P597" s="14"/>
    </row>
    <row r="598" spans="2:16" x14ac:dyDescent="0.25">
      <c r="B598" s="16"/>
      <c r="C598" s="40" t="str">
        <f t="shared" si="16"/>
        <v/>
      </c>
      <c r="D598" s="13"/>
      <c r="E598" s="43" t="str">
        <f t="array" ref="E598">IF(B598="","",IFERROR(INDEX($H$1:H597,LARGE(IF($B$1:B597=B598,ROW($A$1:A597)),1)),VLOOKUP(B598,listepdt,5,0)))</f>
        <v/>
      </c>
      <c r="F598" s="14"/>
      <c r="G598" s="14"/>
      <c r="H598" s="14"/>
      <c r="I598" s="14" t="str">
        <f t="shared" si="17"/>
        <v/>
      </c>
      <c r="J598" s="14"/>
      <c r="K598" s="14"/>
      <c r="L598" s="14"/>
      <c r="M598" s="14"/>
      <c r="N598" s="14"/>
      <c r="O598" s="14"/>
      <c r="P598" s="14"/>
    </row>
    <row r="599" spans="2:16" x14ac:dyDescent="0.25">
      <c r="B599" s="16"/>
      <c r="C599" s="40" t="str">
        <f t="shared" si="16"/>
        <v/>
      </c>
      <c r="D599" s="13"/>
      <c r="E599" s="43" t="str">
        <f t="array" ref="E599">IF(B599="","",IFERROR(INDEX($H$1:H598,LARGE(IF($B$1:B598=B599,ROW($A$1:A598)),1)),VLOOKUP(B599,listepdt,5,0)))</f>
        <v/>
      </c>
      <c r="F599" s="14"/>
      <c r="G599" s="14"/>
      <c r="H599" s="14"/>
      <c r="I599" s="14" t="str">
        <f t="shared" si="17"/>
        <v/>
      </c>
      <c r="J599" s="14"/>
      <c r="K599" s="14"/>
      <c r="L599" s="14"/>
      <c r="M599" s="14"/>
      <c r="N599" s="14"/>
      <c r="O599" s="14"/>
      <c r="P599" s="14"/>
    </row>
    <row r="600" spans="2:16" x14ac:dyDescent="0.25">
      <c r="B600" s="16"/>
      <c r="C600" s="40" t="str">
        <f t="shared" si="16"/>
        <v/>
      </c>
      <c r="D600" s="13"/>
      <c r="E600" s="43" t="str">
        <f t="array" ref="E600">IF(B600="","",IFERROR(INDEX($H$1:H599,LARGE(IF($B$1:B599=B600,ROW($A$1:A599)),1)),VLOOKUP(B600,listepdt,5,0)))</f>
        <v/>
      </c>
      <c r="F600" s="14"/>
      <c r="G600" s="14"/>
      <c r="H600" s="14"/>
      <c r="I600" s="14" t="str">
        <f t="shared" si="17"/>
        <v/>
      </c>
      <c r="J600" s="14"/>
      <c r="K600" s="14"/>
      <c r="L600" s="14"/>
      <c r="M600" s="14"/>
      <c r="N600" s="14"/>
      <c r="O600" s="14"/>
      <c r="P600" s="14"/>
    </row>
    <row r="601" spans="2:16" x14ac:dyDescent="0.25">
      <c r="B601" s="16"/>
      <c r="C601" s="40" t="str">
        <f t="shared" si="16"/>
        <v/>
      </c>
      <c r="D601" s="13"/>
      <c r="E601" s="43" t="str">
        <f t="array" ref="E601">IF(B601="","",IFERROR(INDEX($H$1:H600,LARGE(IF($B$1:B600=B601,ROW($A$1:A600)),1)),VLOOKUP(B601,listepdt,5,0)))</f>
        <v/>
      </c>
      <c r="F601" s="14"/>
      <c r="G601" s="14"/>
      <c r="H601" s="14"/>
      <c r="I601" s="14" t="str">
        <f t="shared" si="17"/>
        <v/>
      </c>
      <c r="J601" s="14"/>
      <c r="K601" s="14"/>
      <c r="L601" s="14"/>
      <c r="M601" s="14"/>
      <c r="N601" s="14"/>
      <c r="O601" s="14"/>
      <c r="P601" s="14"/>
    </row>
    <row r="602" spans="2:16" x14ac:dyDescent="0.25">
      <c r="B602" s="16"/>
      <c r="C602" s="40" t="str">
        <f t="shared" si="16"/>
        <v/>
      </c>
      <c r="D602" s="13"/>
      <c r="E602" s="43" t="str">
        <f t="array" ref="E602">IF(B602="","",IFERROR(INDEX($H$1:H601,LARGE(IF($B$1:B601=B602,ROW($A$1:A601)),1)),VLOOKUP(B602,listepdt,5,0)))</f>
        <v/>
      </c>
      <c r="F602" s="14"/>
      <c r="G602" s="14"/>
      <c r="H602" s="14"/>
      <c r="I602" s="14" t="str">
        <f t="shared" si="17"/>
        <v/>
      </c>
      <c r="J602" s="14"/>
      <c r="K602" s="14"/>
      <c r="L602" s="14"/>
      <c r="M602" s="14"/>
      <c r="N602" s="14"/>
      <c r="O602" s="14"/>
      <c r="P602" s="14"/>
    </row>
    <row r="603" spans="2:16" x14ac:dyDescent="0.25">
      <c r="B603" s="16"/>
      <c r="C603" s="40" t="str">
        <f t="shared" si="16"/>
        <v/>
      </c>
      <c r="D603" s="13"/>
      <c r="E603" s="43" t="str">
        <f t="array" ref="E603">IF(B603="","",IFERROR(INDEX($H$1:H602,LARGE(IF($B$1:B602=B603,ROW($A$1:A602)),1)),VLOOKUP(B603,listepdt,5,0)))</f>
        <v/>
      </c>
      <c r="F603" s="14"/>
      <c r="G603" s="14"/>
      <c r="H603" s="14"/>
      <c r="I603" s="14" t="str">
        <f t="shared" si="17"/>
        <v/>
      </c>
      <c r="J603" s="14"/>
      <c r="K603" s="14"/>
      <c r="L603" s="14"/>
      <c r="M603" s="14"/>
      <c r="N603" s="14"/>
      <c r="O603" s="14"/>
      <c r="P603" s="14"/>
    </row>
    <row r="604" spans="2:16" x14ac:dyDescent="0.25">
      <c r="B604" s="16"/>
      <c r="C604" s="40" t="str">
        <f t="shared" si="16"/>
        <v/>
      </c>
      <c r="D604" s="13"/>
      <c r="E604" s="43" t="str">
        <f t="array" ref="E604">IF(B604="","",IFERROR(INDEX($H$1:H603,LARGE(IF($B$1:B603=B604,ROW($A$1:A603)),1)),VLOOKUP(B604,listepdt,5,0)))</f>
        <v/>
      </c>
      <c r="F604" s="14"/>
      <c r="G604" s="14"/>
      <c r="H604" s="14"/>
      <c r="I604" s="14" t="str">
        <f t="shared" si="17"/>
        <v/>
      </c>
      <c r="J604" s="14"/>
      <c r="K604" s="14"/>
      <c r="L604" s="14"/>
      <c r="M604" s="14"/>
      <c r="N604" s="14"/>
      <c r="O604" s="14"/>
      <c r="P604" s="14"/>
    </row>
    <row r="605" spans="2:16" x14ac:dyDescent="0.25">
      <c r="B605" s="16"/>
      <c r="C605" s="40" t="str">
        <f t="shared" si="16"/>
        <v/>
      </c>
      <c r="D605" s="13"/>
      <c r="E605" s="43" t="str">
        <f t="array" ref="E605">IF(B605="","",IFERROR(INDEX($H$1:H604,LARGE(IF($B$1:B604=B605,ROW($A$1:A604)),1)),VLOOKUP(B605,listepdt,5,0)))</f>
        <v/>
      </c>
      <c r="F605" s="14"/>
      <c r="G605" s="14"/>
      <c r="H605" s="14"/>
      <c r="I605" s="14" t="str">
        <f t="shared" si="17"/>
        <v/>
      </c>
      <c r="J605" s="14"/>
      <c r="K605" s="14"/>
      <c r="L605" s="14"/>
      <c r="M605" s="14"/>
      <c r="N605" s="14"/>
      <c r="O605" s="14"/>
      <c r="P605" s="14"/>
    </row>
    <row r="606" spans="2:16" x14ac:dyDescent="0.25">
      <c r="B606" s="16"/>
      <c r="C606" s="40" t="str">
        <f t="shared" si="16"/>
        <v/>
      </c>
      <c r="D606" s="13"/>
      <c r="E606" s="43" t="str">
        <f t="array" ref="E606">IF(B606="","",IFERROR(INDEX($H$1:H605,LARGE(IF($B$1:B605=B606,ROW($A$1:A605)),1)),VLOOKUP(B606,listepdt,5,0)))</f>
        <v/>
      </c>
      <c r="F606" s="14"/>
      <c r="G606" s="14"/>
      <c r="H606" s="14"/>
      <c r="I606" s="14" t="str">
        <f t="shared" si="17"/>
        <v/>
      </c>
      <c r="J606" s="14"/>
      <c r="K606" s="14"/>
      <c r="L606" s="14"/>
      <c r="M606" s="14"/>
      <c r="N606" s="14"/>
      <c r="O606" s="14"/>
      <c r="P606" s="14"/>
    </row>
    <row r="607" spans="2:16" x14ac:dyDescent="0.25">
      <c r="B607" s="16"/>
      <c r="C607" s="40" t="str">
        <f t="shared" si="16"/>
        <v/>
      </c>
      <c r="D607" s="13"/>
      <c r="E607" s="43" t="str">
        <f t="array" ref="E607">IF(B607="","",IFERROR(INDEX($H$1:H606,LARGE(IF($B$1:B606=B607,ROW($A$1:A606)),1)),VLOOKUP(B607,listepdt,5,0)))</f>
        <v/>
      </c>
      <c r="F607" s="14"/>
      <c r="G607" s="14"/>
      <c r="H607" s="14"/>
      <c r="I607" s="14" t="str">
        <f t="shared" si="17"/>
        <v/>
      </c>
      <c r="J607" s="14"/>
      <c r="K607" s="14"/>
      <c r="L607" s="14"/>
      <c r="M607" s="14"/>
      <c r="N607" s="14"/>
      <c r="O607" s="14"/>
      <c r="P607" s="14"/>
    </row>
    <row r="608" spans="2:16" x14ac:dyDescent="0.25">
      <c r="B608" s="16"/>
      <c r="C608" s="40" t="str">
        <f t="shared" si="16"/>
        <v/>
      </c>
      <c r="D608" s="13"/>
      <c r="E608" s="43" t="str">
        <f t="array" ref="E608">IF(B608="","",IFERROR(INDEX($H$1:H607,LARGE(IF($B$1:B607=B608,ROW($A$1:A607)),1)),VLOOKUP(B608,listepdt,5,0)))</f>
        <v/>
      </c>
      <c r="F608" s="14"/>
      <c r="G608" s="14"/>
      <c r="H608" s="14"/>
      <c r="I608" s="14" t="str">
        <f t="shared" si="17"/>
        <v/>
      </c>
      <c r="J608" s="14"/>
      <c r="K608" s="14"/>
      <c r="L608" s="14"/>
      <c r="M608" s="14"/>
      <c r="N608" s="14"/>
      <c r="O608" s="14"/>
      <c r="P608" s="14"/>
    </row>
    <row r="609" spans="2:16" x14ac:dyDescent="0.25">
      <c r="B609" s="16"/>
      <c r="C609" s="40" t="str">
        <f t="shared" si="16"/>
        <v/>
      </c>
      <c r="D609" s="13"/>
      <c r="E609" s="43" t="str">
        <f t="array" ref="E609">IF(B609="","",IFERROR(INDEX($H$1:H608,LARGE(IF($B$1:B608=B609,ROW($A$1:A608)),1)),VLOOKUP(B609,listepdt,5,0)))</f>
        <v/>
      </c>
      <c r="F609" s="14"/>
      <c r="G609" s="14"/>
      <c r="H609" s="14"/>
      <c r="I609" s="14" t="str">
        <f t="shared" si="17"/>
        <v/>
      </c>
      <c r="J609" s="14"/>
      <c r="K609" s="14"/>
      <c r="L609" s="14"/>
      <c r="M609" s="14"/>
      <c r="N609" s="14"/>
      <c r="O609" s="14"/>
      <c r="P609" s="14"/>
    </row>
    <row r="610" spans="2:16" x14ac:dyDescent="0.25">
      <c r="B610" s="16"/>
      <c r="C610" s="40" t="str">
        <f t="shared" si="16"/>
        <v/>
      </c>
      <c r="D610" s="13"/>
      <c r="E610" s="43" t="str">
        <f t="array" ref="E610">IF(B610="","",IFERROR(INDEX($H$1:H609,LARGE(IF($B$1:B609=B610,ROW($A$1:A609)),1)),VLOOKUP(B610,listepdt,5,0)))</f>
        <v/>
      </c>
      <c r="F610" s="14"/>
      <c r="G610" s="14"/>
      <c r="H610" s="14"/>
      <c r="I610" s="14" t="str">
        <f t="shared" si="17"/>
        <v/>
      </c>
      <c r="J610" s="14"/>
      <c r="K610" s="14"/>
      <c r="L610" s="14"/>
      <c r="M610" s="14"/>
      <c r="N610" s="14"/>
      <c r="O610" s="14"/>
      <c r="P610" s="14"/>
    </row>
    <row r="611" spans="2:16" x14ac:dyDescent="0.25">
      <c r="B611" s="16"/>
      <c r="C611" s="40" t="str">
        <f t="shared" si="16"/>
        <v/>
      </c>
      <c r="D611" s="13"/>
      <c r="E611" s="43" t="str">
        <f t="array" ref="E611">IF(B611="","",IFERROR(INDEX($H$1:H610,LARGE(IF($B$1:B610=B611,ROW($A$1:A610)),1)),VLOOKUP(B611,listepdt,5,0)))</f>
        <v/>
      </c>
      <c r="F611" s="14"/>
      <c r="G611" s="14"/>
      <c r="H611" s="14"/>
      <c r="I611" s="14" t="str">
        <f t="shared" si="17"/>
        <v/>
      </c>
      <c r="J611" s="14"/>
      <c r="K611" s="14"/>
      <c r="L611" s="14"/>
      <c r="M611" s="14"/>
      <c r="N611" s="14"/>
      <c r="O611" s="14"/>
      <c r="P611" s="14"/>
    </row>
    <row r="612" spans="2:16" x14ac:dyDescent="0.25">
      <c r="B612" s="16"/>
      <c r="C612" s="40" t="str">
        <f t="shared" si="16"/>
        <v/>
      </c>
      <c r="D612" s="13"/>
      <c r="E612" s="43" t="str">
        <f t="array" ref="E612">IF(B612="","",IFERROR(INDEX($H$1:H611,LARGE(IF($B$1:B611=B612,ROW($A$1:A611)),1)),VLOOKUP(B612,listepdt,5,0)))</f>
        <v/>
      </c>
      <c r="F612" s="14"/>
      <c r="G612" s="14"/>
      <c r="H612" s="14"/>
      <c r="I612" s="14" t="str">
        <f t="shared" si="17"/>
        <v/>
      </c>
      <c r="J612" s="14"/>
      <c r="K612" s="14"/>
      <c r="L612" s="14"/>
      <c r="M612" s="14"/>
      <c r="N612" s="14"/>
      <c r="O612" s="14"/>
      <c r="P612" s="14"/>
    </row>
    <row r="613" spans="2:16" x14ac:dyDescent="0.25">
      <c r="B613" s="16"/>
      <c r="C613" s="40" t="str">
        <f t="shared" si="16"/>
        <v/>
      </c>
      <c r="D613" s="13"/>
      <c r="E613" s="43" t="str">
        <f t="array" ref="E613">IF(B613="","",IFERROR(INDEX($H$1:H612,LARGE(IF($B$1:B612=B613,ROW($A$1:A612)),1)),VLOOKUP(B613,listepdt,5,0)))</f>
        <v/>
      </c>
      <c r="F613" s="14"/>
      <c r="G613" s="14"/>
      <c r="H613" s="14"/>
      <c r="I613" s="14" t="str">
        <f t="shared" si="17"/>
        <v/>
      </c>
      <c r="J613" s="14"/>
      <c r="K613" s="14"/>
      <c r="L613" s="14"/>
      <c r="M613" s="14"/>
      <c r="N613" s="14"/>
      <c r="O613" s="14"/>
      <c r="P613" s="14"/>
    </row>
    <row r="614" spans="2:16" x14ac:dyDescent="0.25">
      <c r="B614" s="16"/>
      <c r="C614" s="40" t="str">
        <f t="shared" si="16"/>
        <v/>
      </c>
      <c r="D614" s="13"/>
      <c r="E614" s="43" t="str">
        <f t="array" ref="E614">IF(B614="","",IFERROR(INDEX($H$1:H613,LARGE(IF($B$1:B613=B614,ROW($A$1:A613)),1)),VLOOKUP(B614,listepdt,5,0)))</f>
        <v/>
      </c>
      <c r="F614" s="14"/>
      <c r="G614" s="14"/>
      <c r="H614" s="14"/>
      <c r="I614" s="14" t="str">
        <f t="shared" si="17"/>
        <v/>
      </c>
      <c r="J614" s="14"/>
      <c r="K614" s="14"/>
      <c r="L614" s="14"/>
      <c r="M614" s="14"/>
      <c r="N614" s="14"/>
      <c r="O614" s="14"/>
      <c r="P614" s="14"/>
    </row>
    <row r="615" spans="2:16" x14ac:dyDescent="0.25">
      <c r="B615" s="16"/>
      <c r="C615" s="40" t="str">
        <f t="shared" si="16"/>
        <v/>
      </c>
      <c r="D615" s="13"/>
      <c r="E615" s="43" t="str">
        <f t="array" ref="E615">IF(B615="","",IFERROR(INDEX($H$1:H614,LARGE(IF($B$1:B614=B615,ROW($A$1:A614)),1)),VLOOKUP(B615,listepdt,5,0)))</f>
        <v/>
      </c>
      <c r="F615" s="14"/>
      <c r="G615" s="14"/>
      <c r="H615" s="14"/>
      <c r="I615" s="14" t="str">
        <f t="shared" si="17"/>
        <v/>
      </c>
      <c r="J615" s="14"/>
      <c r="K615" s="14"/>
      <c r="L615" s="14"/>
      <c r="M615" s="14"/>
      <c r="N615" s="14"/>
      <c r="O615" s="14"/>
      <c r="P615" s="14"/>
    </row>
    <row r="616" spans="2:16" x14ac:dyDescent="0.25">
      <c r="B616" s="16"/>
      <c r="C616" s="40" t="str">
        <f t="shared" si="16"/>
        <v/>
      </c>
      <c r="D616" s="13"/>
      <c r="E616" s="43" t="str">
        <f t="array" ref="E616">IF(B616="","",IFERROR(INDEX($H$1:H615,LARGE(IF($B$1:B615=B616,ROW($A$1:A615)),1)),VLOOKUP(B616,listepdt,5,0)))</f>
        <v/>
      </c>
      <c r="F616" s="14"/>
      <c r="G616" s="14"/>
      <c r="H616" s="14"/>
      <c r="I616" s="14" t="str">
        <f t="shared" si="17"/>
        <v/>
      </c>
      <c r="J616" s="14"/>
      <c r="K616" s="14"/>
      <c r="L616" s="14"/>
      <c r="M616" s="14"/>
      <c r="N616" s="14"/>
      <c r="O616" s="14"/>
      <c r="P616" s="14"/>
    </row>
    <row r="617" spans="2:16" x14ac:dyDescent="0.25">
      <c r="B617" s="16"/>
      <c r="C617" s="40" t="str">
        <f t="shared" si="16"/>
        <v/>
      </c>
      <c r="D617" s="13"/>
      <c r="E617" s="43" t="str">
        <f t="array" ref="E617">IF(B617="","",IFERROR(INDEX($H$1:H616,LARGE(IF($B$1:B616=B617,ROW($A$1:A616)),1)),VLOOKUP(B617,listepdt,5,0)))</f>
        <v/>
      </c>
      <c r="F617" s="14"/>
      <c r="G617" s="14"/>
      <c r="H617" s="14"/>
      <c r="I617" s="14" t="str">
        <f t="shared" si="17"/>
        <v/>
      </c>
      <c r="J617" s="14"/>
      <c r="K617" s="14"/>
      <c r="L617" s="14"/>
      <c r="M617" s="14"/>
      <c r="N617" s="14"/>
      <c r="O617" s="14"/>
      <c r="P617" s="14"/>
    </row>
    <row r="618" spans="2:16" x14ac:dyDescent="0.25">
      <c r="B618" s="16"/>
      <c r="C618" s="40" t="str">
        <f t="shared" si="16"/>
        <v/>
      </c>
      <c r="D618" s="13"/>
      <c r="E618" s="43" t="str">
        <f t="array" ref="E618">IF(B618="","",IFERROR(INDEX($H$1:H617,LARGE(IF($B$1:B617=B618,ROW($A$1:A617)),1)),VLOOKUP(B618,listepdt,5,0)))</f>
        <v/>
      </c>
      <c r="F618" s="14"/>
      <c r="G618" s="14"/>
      <c r="H618" s="14"/>
      <c r="I618" s="14" t="str">
        <f t="shared" si="17"/>
        <v/>
      </c>
      <c r="J618" s="14"/>
      <c r="K618" s="14"/>
      <c r="L618" s="14"/>
      <c r="M618" s="14"/>
      <c r="N618" s="14"/>
      <c r="O618" s="14"/>
      <c r="P618" s="14"/>
    </row>
    <row r="619" spans="2:16" x14ac:dyDescent="0.25">
      <c r="B619" s="16"/>
      <c r="C619" s="40" t="str">
        <f t="shared" si="16"/>
        <v/>
      </c>
      <c r="D619" s="13"/>
      <c r="E619" s="43" t="str">
        <f t="array" ref="E619">IF(B619="","",IFERROR(INDEX($H$1:H618,LARGE(IF($B$1:B618=B619,ROW($A$1:A618)),1)),VLOOKUP(B619,listepdt,5,0)))</f>
        <v/>
      </c>
      <c r="F619" s="14"/>
      <c r="G619" s="14"/>
      <c r="H619" s="14"/>
      <c r="I619" s="14" t="str">
        <f t="shared" si="17"/>
        <v/>
      </c>
      <c r="J619" s="14"/>
      <c r="K619" s="14"/>
      <c r="L619" s="14"/>
      <c r="M619" s="14"/>
      <c r="N619" s="14"/>
      <c r="O619" s="14"/>
      <c r="P619" s="14"/>
    </row>
    <row r="620" spans="2:16" x14ac:dyDescent="0.25">
      <c r="B620" s="16"/>
      <c r="C620" s="40" t="str">
        <f t="shared" si="16"/>
        <v/>
      </c>
      <c r="D620" s="13"/>
      <c r="E620" s="43" t="str">
        <f t="array" ref="E620">IF(B620="","",IFERROR(INDEX($H$1:H619,LARGE(IF($B$1:B619=B620,ROW($A$1:A619)),1)),VLOOKUP(B620,listepdt,5,0)))</f>
        <v/>
      </c>
      <c r="F620" s="14"/>
      <c r="G620" s="14"/>
      <c r="H620" s="14"/>
      <c r="I620" s="14" t="str">
        <f t="shared" si="17"/>
        <v/>
      </c>
      <c r="J620" s="14"/>
      <c r="K620" s="14"/>
      <c r="L620" s="14"/>
      <c r="M620" s="14"/>
      <c r="N620" s="14"/>
      <c r="O620" s="14"/>
      <c r="P620" s="14"/>
    </row>
    <row r="621" spans="2:16" x14ac:dyDescent="0.25">
      <c r="B621" s="16"/>
      <c r="C621" s="40" t="str">
        <f t="shared" si="16"/>
        <v/>
      </c>
      <c r="D621" s="13"/>
      <c r="E621" s="43" t="str">
        <f t="array" ref="E621">IF(B621="","",IFERROR(INDEX($H$1:H620,LARGE(IF($B$1:B620=B621,ROW($A$1:A620)),1)),VLOOKUP(B621,listepdt,5,0)))</f>
        <v/>
      </c>
      <c r="F621" s="14"/>
      <c r="G621" s="14"/>
      <c r="H621" s="14"/>
      <c r="I621" s="14" t="str">
        <f t="shared" si="17"/>
        <v/>
      </c>
      <c r="J621" s="14"/>
      <c r="K621" s="14"/>
      <c r="L621" s="14"/>
      <c r="M621" s="14"/>
      <c r="N621" s="14"/>
      <c r="O621" s="14"/>
      <c r="P621" s="14"/>
    </row>
    <row r="622" spans="2:16" x14ac:dyDescent="0.25">
      <c r="B622" s="16"/>
      <c r="C622" s="40" t="str">
        <f t="shared" si="16"/>
        <v/>
      </c>
      <c r="D622" s="13"/>
      <c r="E622" s="43" t="str">
        <f t="array" ref="E622">IF(B622="","",IFERROR(INDEX($H$1:H621,LARGE(IF($B$1:B621=B622,ROW($A$1:A621)),1)),VLOOKUP(B622,listepdt,5,0)))</f>
        <v/>
      </c>
      <c r="F622" s="14"/>
      <c r="G622" s="14"/>
      <c r="H622" s="14"/>
      <c r="I622" s="14" t="str">
        <f t="shared" si="17"/>
        <v/>
      </c>
      <c r="J622" s="14"/>
      <c r="K622" s="14"/>
      <c r="L622" s="14"/>
      <c r="M622" s="14"/>
      <c r="N622" s="14"/>
      <c r="O622" s="14"/>
      <c r="P622" s="14"/>
    </row>
    <row r="623" spans="2:16" x14ac:dyDescent="0.25">
      <c r="B623" s="16"/>
      <c r="C623" s="40" t="str">
        <f t="shared" si="16"/>
        <v/>
      </c>
      <c r="D623" s="13"/>
      <c r="E623" s="43" t="str">
        <f t="array" ref="E623">IF(B623="","",IFERROR(INDEX($H$1:H622,LARGE(IF($B$1:B622=B623,ROW($A$1:A622)),1)),VLOOKUP(B623,listepdt,5,0)))</f>
        <v/>
      </c>
      <c r="F623" s="14"/>
      <c r="G623" s="14"/>
      <c r="H623" s="14"/>
      <c r="I623" s="14" t="str">
        <f t="shared" si="17"/>
        <v/>
      </c>
      <c r="J623" s="14"/>
      <c r="K623" s="14"/>
      <c r="L623" s="14"/>
      <c r="M623" s="14"/>
      <c r="N623" s="14"/>
      <c r="O623" s="14"/>
      <c r="P623" s="14"/>
    </row>
    <row r="624" spans="2:16" x14ac:dyDescent="0.25">
      <c r="B624" s="16"/>
      <c r="C624" s="40" t="str">
        <f t="shared" si="16"/>
        <v/>
      </c>
      <c r="D624" s="13"/>
      <c r="E624" s="43" t="str">
        <f t="array" ref="E624">IF(B624="","",IFERROR(INDEX($H$1:H623,LARGE(IF($B$1:B623=B624,ROW($A$1:A623)),1)),VLOOKUP(B624,listepdt,5,0)))</f>
        <v/>
      </c>
      <c r="F624" s="14"/>
      <c r="G624" s="14"/>
      <c r="H624" s="14"/>
      <c r="I624" s="14" t="str">
        <f t="shared" si="17"/>
        <v/>
      </c>
      <c r="J624" s="14"/>
      <c r="K624" s="14"/>
      <c r="L624" s="14"/>
      <c r="M624" s="14"/>
      <c r="N624" s="14"/>
      <c r="O624" s="14"/>
      <c r="P624" s="14"/>
    </row>
    <row r="625" spans="2:16" x14ac:dyDescent="0.25">
      <c r="B625" s="16"/>
      <c r="C625" s="40" t="str">
        <f t="shared" si="16"/>
        <v/>
      </c>
      <c r="D625" s="13"/>
      <c r="E625" s="43" t="str">
        <f t="array" ref="E625">IF(B625="","",IFERROR(INDEX($H$1:H624,LARGE(IF($B$1:B624=B625,ROW($A$1:A624)),1)),VLOOKUP(B625,listepdt,5,0)))</f>
        <v/>
      </c>
      <c r="F625" s="14"/>
      <c r="G625" s="14"/>
      <c r="H625" s="14"/>
      <c r="I625" s="14" t="str">
        <f t="shared" si="17"/>
        <v/>
      </c>
      <c r="J625" s="14"/>
      <c r="K625" s="14"/>
      <c r="L625" s="14"/>
      <c r="M625" s="14"/>
      <c r="N625" s="14"/>
      <c r="O625" s="14"/>
      <c r="P625" s="14"/>
    </row>
    <row r="626" spans="2:16" x14ac:dyDescent="0.25">
      <c r="B626" s="16"/>
      <c r="C626" s="40" t="str">
        <f t="shared" si="16"/>
        <v/>
      </c>
      <c r="D626" s="13"/>
      <c r="E626" s="43" t="str">
        <f t="array" ref="E626">IF(B626="","",IFERROR(INDEX($H$1:H625,LARGE(IF($B$1:B625=B626,ROW($A$1:A625)),1)),VLOOKUP(B626,listepdt,5,0)))</f>
        <v/>
      </c>
      <c r="F626" s="14"/>
      <c r="G626" s="14"/>
      <c r="H626" s="14"/>
      <c r="I626" s="14" t="str">
        <f t="shared" si="17"/>
        <v/>
      </c>
      <c r="J626" s="14"/>
      <c r="K626" s="14"/>
      <c r="L626" s="14"/>
      <c r="M626" s="14"/>
      <c r="N626" s="14"/>
      <c r="O626" s="14"/>
      <c r="P626" s="14"/>
    </row>
    <row r="627" spans="2:16" x14ac:dyDescent="0.25">
      <c r="B627" s="16"/>
      <c r="C627" s="40" t="str">
        <f t="shared" si="16"/>
        <v/>
      </c>
      <c r="D627" s="13"/>
      <c r="E627" s="43" t="str">
        <f t="array" ref="E627">IF(B627="","",IFERROR(INDEX($H$1:H626,LARGE(IF($B$1:B626=B627,ROW($A$1:A626)),1)),VLOOKUP(B627,listepdt,5,0)))</f>
        <v/>
      </c>
      <c r="F627" s="14"/>
      <c r="G627" s="14"/>
      <c r="H627" s="14"/>
      <c r="I627" s="14" t="str">
        <f t="shared" si="17"/>
        <v/>
      </c>
      <c r="J627" s="14"/>
      <c r="K627" s="14"/>
      <c r="L627" s="14"/>
      <c r="M627" s="14"/>
      <c r="N627" s="14"/>
      <c r="O627" s="14"/>
      <c r="P627" s="14"/>
    </row>
    <row r="628" spans="2:16" x14ac:dyDescent="0.25">
      <c r="B628" s="16"/>
      <c r="C628" s="40" t="str">
        <f t="shared" si="16"/>
        <v/>
      </c>
      <c r="D628" s="13"/>
      <c r="E628" s="43" t="str">
        <f t="array" ref="E628">IF(B628="","",IFERROR(INDEX($H$1:H627,LARGE(IF($B$1:B627=B628,ROW($A$1:A627)),1)),VLOOKUP(B628,listepdt,5,0)))</f>
        <v/>
      </c>
      <c r="F628" s="14"/>
      <c r="G628" s="14"/>
      <c r="H628" s="14"/>
      <c r="I628" s="14" t="str">
        <f t="shared" si="17"/>
        <v/>
      </c>
      <c r="J628" s="14"/>
      <c r="K628" s="14"/>
      <c r="L628" s="14"/>
      <c r="M628" s="14"/>
      <c r="N628" s="14"/>
      <c r="O628" s="14"/>
      <c r="P628" s="14"/>
    </row>
    <row r="629" spans="2:16" x14ac:dyDescent="0.25">
      <c r="B629" s="16"/>
      <c r="C629" s="40" t="str">
        <f t="shared" si="16"/>
        <v/>
      </c>
      <c r="D629" s="13"/>
      <c r="E629" s="43" t="str">
        <f t="array" ref="E629">IF(B629="","",IFERROR(INDEX($H$1:H628,LARGE(IF($B$1:B628=B629,ROW($A$1:A628)),1)),VLOOKUP(B629,listepdt,5,0)))</f>
        <v/>
      </c>
      <c r="F629" s="14"/>
      <c r="G629" s="14"/>
      <c r="H629" s="14"/>
      <c r="I629" s="14" t="str">
        <f t="shared" si="17"/>
        <v/>
      </c>
      <c r="J629" s="14"/>
      <c r="K629" s="14"/>
      <c r="L629" s="14"/>
      <c r="M629" s="14"/>
      <c r="N629" s="14"/>
      <c r="O629" s="14"/>
      <c r="P629" s="14"/>
    </row>
    <row r="630" spans="2:16" x14ac:dyDescent="0.25">
      <c r="B630" s="16"/>
      <c r="C630" s="40" t="str">
        <f t="shared" si="16"/>
        <v/>
      </c>
      <c r="D630" s="13"/>
      <c r="E630" s="43" t="str">
        <f t="array" ref="E630">IF(B630="","",IFERROR(INDEX($H$1:H629,LARGE(IF($B$1:B629=B630,ROW($A$1:A629)),1)),VLOOKUP(B630,listepdt,5,0)))</f>
        <v/>
      </c>
      <c r="F630" s="14"/>
      <c r="G630" s="14"/>
      <c r="H630" s="14"/>
      <c r="I630" s="14" t="str">
        <f t="shared" si="17"/>
        <v/>
      </c>
      <c r="J630" s="14"/>
      <c r="K630" s="14"/>
      <c r="L630" s="14"/>
      <c r="M630" s="14"/>
      <c r="N630" s="14"/>
      <c r="O630" s="14"/>
      <c r="P630" s="14"/>
    </row>
    <row r="631" spans="2:16" x14ac:dyDescent="0.25">
      <c r="B631" s="16"/>
      <c r="C631" s="40" t="str">
        <f t="shared" si="16"/>
        <v/>
      </c>
      <c r="D631" s="13"/>
      <c r="E631" s="43" t="str">
        <f t="array" ref="E631">IF(B631="","",IFERROR(INDEX($H$1:H630,LARGE(IF($B$1:B630=B631,ROW($A$1:A630)),1)),VLOOKUP(B631,listepdt,5,0)))</f>
        <v/>
      </c>
      <c r="F631" s="14"/>
      <c r="G631" s="14"/>
      <c r="H631" s="14"/>
      <c r="I631" s="14" t="str">
        <f t="shared" si="17"/>
        <v/>
      </c>
      <c r="J631" s="14"/>
      <c r="K631" s="14"/>
      <c r="L631" s="14"/>
      <c r="M631" s="14"/>
      <c r="N631" s="14"/>
      <c r="O631" s="14"/>
      <c r="P631" s="14"/>
    </row>
    <row r="632" spans="2:16" x14ac:dyDescent="0.25">
      <c r="B632" s="16"/>
      <c r="C632" s="40" t="str">
        <f t="shared" si="16"/>
        <v/>
      </c>
      <c r="D632" s="13"/>
      <c r="E632" s="43" t="str">
        <f t="array" ref="E632">IF(B632="","",IFERROR(INDEX($H$1:H631,LARGE(IF($B$1:B631=B632,ROW($A$1:A631)),1)),VLOOKUP(B632,listepdt,5,0)))</f>
        <v/>
      </c>
      <c r="F632" s="14"/>
      <c r="G632" s="14"/>
      <c r="H632" s="14"/>
      <c r="I632" s="14" t="str">
        <f t="shared" si="17"/>
        <v/>
      </c>
      <c r="J632" s="14"/>
      <c r="K632" s="14"/>
      <c r="L632" s="14"/>
      <c r="M632" s="14"/>
      <c r="N632" s="14"/>
      <c r="O632" s="14"/>
      <c r="P632" s="14"/>
    </row>
    <row r="633" spans="2:16" x14ac:dyDescent="0.25">
      <c r="B633" s="16"/>
      <c r="C633" s="40" t="str">
        <f t="shared" si="16"/>
        <v/>
      </c>
      <c r="D633" s="13"/>
      <c r="E633" s="43" t="str">
        <f t="array" ref="E633">IF(B633="","",IFERROR(INDEX($H$1:H632,LARGE(IF($B$1:B632=B633,ROW($A$1:A632)),1)),VLOOKUP(B633,listepdt,5,0)))</f>
        <v/>
      </c>
      <c r="F633" s="14"/>
      <c r="G633" s="14"/>
      <c r="H633" s="14"/>
      <c r="I633" s="14" t="str">
        <f t="shared" si="17"/>
        <v/>
      </c>
      <c r="J633" s="14"/>
      <c r="K633" s="14"/>
      <c r="L633" s="14"/>
      <c r="M633" s="14"/>
      <c r="N633" s="14"/>
      <c r="O633" s="14"/>
      <c r="P633" s="14"/>
    </row>
    <row r="634" spans="2:16" x14ac:dyDescent="0.25">
      <c r="B634" s="16"/>
      <c r="C634" s="40" t="str">
        <f t="shared" si="16"/>
        <v/>
      </c>
      <c r="D634" s="13"/>
      <c r="E634" s="43" t="str">
        <f t="array" ref="E634">IF(B634="","",IFERROR(INDEX($H$1:H633,LARGE(IF($B$1:B633=B634,ROW($A$1:A633)),1)),VLOOKUP(B634,listepdt,5,0)))</f>
        <v/>
      </c>
      <c r="F634" s="14"/>
      <c r="G634" s="14"/>
      <c r="H634" s="14"/>
      <c r="I634" s="14" t="str">
        <f t="shared" si="17"/>
        <v/>
      </c>
      <c r="J634" s="14"/>
      <c r="K634" s="14"/>
      <c r="L634" s="14"/>
      <c r="M634" s="14"/>
      <c r="N634" s="14"/>
      <c r="O634" s="14"/>
      <c r="P634" s="14"/>
    </row>
    <row r="635" spans="2:16" x14ac:dyDescent="0.25">
      <c r="B635" s="16"/>
      <c r="C635" s="40" t="str">
        <f t="shared" si="16"/>
        <v/>
      </c>
      <c r="D635" s="13"/>
      <c r="E635" s="43" t="str">
        <f t="array" ref="E635">IF(B635="","",IFERROR(INDEX($H$1:H634,LARGE(IF($B$1:B634=B635,ROW($A$1:A634)),1)),VLOOKUP(B635,listepdt,5,0)))</f>
        <v/>
      </c>
      <c r="F635" s="14"/>
      <c r="G635" s="14"/>
      <c r="H635" s="14"/>
      <c r="I635" s="14" t="str">
        <f t="shared" si="17"/>
        <v/>
      </c>
      <c r="J635" s="14"/>
      <c r="K635" s="14"/>
      <c r="L635" s="14"/>
      <c r="M635" s="14"/>
      <c r="N635" s="14"/>
      <c r="O635" s="14"/>
      <c r="P635" s="14"/>
    </row>
    <row r="636" spans="2:16" x14ac:dyDescent="0.25">
      <c r="B636" s="16"/>
      <c r="C636" s="40" t="str">
        <f t="shared" si="16"/>
        <v/>
      </c>
      <c r="D636" s="13"/>
      <c r="E636" s="43" t="str">
        <f t="array" ref="E636">IF(B636="","",IFERROR(INDEX($H$1:H635,LARGE(IF($B$1:B635=B636,ROW($A$1:A635)),1)),VLOOKUP(B636,listepdt,5,0)))</f>
        <v/>
      </c>
      <c r="F636" s="14"/>
      <c r="G636" s="14"/>
      <c r="H636" s="14"/>
      <c r="I636" s="14" t="str">
        <f t="shared" si="17"/>
        <v/>
      </c>
      <c r="J636" s="14"/>
      <c r="K636" s="14"/>
      <c r="L636" s="14"/>
      <c r="M636" s="14"/>
      <c r="N636" s="14"/>
      <c r="O636" s="14"/>
      <c r="P636" s="14"/>
    </row>
    <row r="637" spans="2:16" x14ac:dyDescent="0.25">
      <c r="B637" s="16"/>
      <c r="C637" s="40" t="str">
        <f t="shared" si="16"/>
        <v/>
      </c>
      <c r="D637" s="13"/>
      <c r="E637" s="43" t="str">
        <f t="array" ref="E637">IF(B637="","",IFERROR(INDEX($H$1:H636,LARGE(IF($B$1:B636=B637,ROW($A$1:A636)),1)),VLOOKUP(B637,listepdt,5,0)))</f>
        <v/>
      </c>
      <c r="F637" s="14"/>
      <c r="G637" s="14"/>
      <c r="H637" s="14"/>
      <c r="I637" s="14" t="str">
        <f t="shared" si="17"/>
        <v/>
      </c>
      <c r="J637" s="14"/>
      <c r="K637" s="14"/>
      <c r="L637" s="14"/>
      <c r="M637" s="14"/>
      <c r="N637" s="14"/>
      <c r="O637" s="14"/>
      <c r="P637" s="14"/>
    </row>
    <row r="638" spans="2:16" x14ac:dyDescent="0.25">
      <c r="B638" s="16"/>
      <c r="C638" s="40" t="str">
        <f t="shared" si="16"/>
        <v/>
      </c>
      <c r="D638" s="13"/>
      <c r="E638" s="43" t="str">
        <f t="array" ref="E638">IF(B638="","",IFERROR(INDEX($H$1:H637,LARGE(IF($B$1:B637=B638,ROW($A$1:A637)),1)),VLOOKUP(B638,listepdt,5,0)))</f>
        <v/>
      </c>
      <c r="F638" s="14"/>
      <c r="G638" s="14"/>
      <c r="H638" s="14"/>
      <c r="I638" s="14" t="str">
        <f t="shared" si="17"/>
        <v/>
      </c>
      <c r="J638" s="14"/>
      <c r="K638" s="14"/>
      <c r="L638" s="14"/>
      <c r="M638" s="14"/>
      <c r="N638" s="14"/>
      <c r="O638" s="14"/>
      <c r="P638" s="14"/>
    </row>
    <row r="639" spans="2:16" x14ac:dyDescent="0.25">
      <c r="B639" s="16"/>
      <c r="C639" s="40" t="str">
        <f t="shared" si="16"/>
        <v/>
      </c>
      <c r="D639" s="13"/>
      <c r="E639" s="43" t="str">
        <f t="array" ref="E639">IF(B639="","",IFERROR(INDEX($H$1:H638,LARGE(IF($B$1:B638=B639,ROW($A$1:A638)),1)),VLOOKUP(B639,listepdt,5,0)))</f>
        <v/>
      </c>
      <c r="F639" s="14"/>
      <c r="G639" s="14"/>
      <c r="H639" s="14"/>
      <c r="I639" s="14" t="str">
        <f t="shared" si="17"/>
        <v/>
      </c>
      <c r="J639" s="14"/>
      <c r="K639" s="14"/>
      <c r="L639" s="14"/>
      <c r="M639" s="14"/>
      <c r="N639" s="14"/>
      <c r="O639" s="14"/>
      <c r="P639" s="14"/>
    </row>
    <row r="640" spans="2:16" x14ac:dyDescent="0.25">
      <c r="B640" s="16"/>
      <c r="C640" s="40" t="str">
        <f t="shared" si="16"/>
        <v/>
      </c>
      <c r="D640" s="13"/>
      <c r="E640" s="43" t="str">
        <f t="array" ref="E640">IF(B640="","",IFERROR(INDEX($H$1:H639,LARGE(IF($B$1:B639=B640,ROW($A$1:A639)),1)),VLOOKUP(B640,listepdt,5,0)))</f>
        <v/>
      </c>
      <c r="F640" s="14"/>
      <c r="G640" s="14"/>
      <c r="H640" s="14"/>
      <c r="I640" s="14" t="str">
        <f t="shared" si="17"/>
        <v/>
      </c>
      <c r="J640" s="14"/>
      <c r="K640" s="14"/>
      <c r="L640" s="14"/>
      <c r="M640" s="14"/>
      <c r="N640" s="14"/>
      <c r="O640" s="14"/>
      <c r="P640" s="14"/>
    </row>
    <row r="641" spans="2:16" x14ac:dyDescent="0.25">
      <c r="B641" s="16"/>
      <c r="C641" s="40" t="str">
        <f t="shared" ref="C641:C704" si="18">IF(ISBLANK(B641),"",VLOOKUP(B641,listepdt,2,0))</f>
        <v/>
      </c>
      <c r="D641" s="13"/>
      <c r="E641" s="43" t="str">
        <f t="array" ref="E641">IF(B641="","",IFERROR(INDEX($H$1:H640,LARGE(IF($B$1:B640=B641,ROW($A$1:A640)),1)),VLOOKUP(B641,listepdt,5,0)))</f>
        <v/>
      </c>
      <c r="F641" s="14"/>
      <c r="G641" s="14"/>
      <c r="H641" s="14"/>
      <c r="I641" s="14" t="str">
        <f t="shared" si="17"/>
        <v/>
      </c>
      <c r="J641" s="14"/>
      <c r="K641" s="14"/>
      <c r="L641" s="14"/>
      <c r="M641" s="14"/>
      <c r="N641" s="14"/>
      <c r="O641" s="14"/>
      <c r="P641" s="14"/>
    </row>
    <row r="642" spans="2:16" x14ac:dyDescent="0.25">
      <c r="B642" s="16"/>
      <c r="C642" s="40" t="str">
        <f t="shared" si="18"/>
        <v/>
      </c>
      <c r="D642" s="13"/>
      <c r="E642" s="43" t="str">
        <f t="array" ref="E642">IF(B642="","",IFERROR(INDEX($H$1:H641,LARGE(IF($B$1:B641=B642,ROW($A$1:A641)),1)),VLOOKUP(B642,listepdt,5,0)))</f>
        <v/>
      </c>
      <c r="F642" s="14"/>
      <c r="G642" s="14"/>
      <c r="H642" s="14"/>
      <c r="I642" s="14" t="str">
        <f t="shared" si="17"/>
        <v/>
      </c>
      <c r="J642" s="14"/>
      <c r="K642" s="14"/>
      <c r="L642" s="14"/>
      <c r="M642" s="14"/>
      <c r="N642" s="14"/>
      <c r="O642" s="14"/>
      <c r="P642" s="14"/>
    </row>
    <row r="643" spans="2:16" x14ac:dyDescent="0.25">
      <c r="B643" s="16"/>
      <c r="C643" s="40" t="str">
        <f t="shared" si="18"/>
        <v/>
      </c>
      <c r="D643" s="13"/>
      <c r="E643" s="43" t="str">
        <f t="array" ref="E643">IF(B643="","",IFERROR(INDEX($H$1:H642,LARGE(IF($B$1:B642=B643,ROW($A$1:A642)),1)),VLOOKUP(B643,listepdt,5,0)))</f>
        <v/>
      </c>
      <c r="F643" s="14"/>
      <c r="G643" s="14"/>
      <c r="H643" s="14"/>
      <c r="I643" s="14" t="str">
        <f t="shared" si="17"/>
        <v/>
      </c>
      <c r="J643" s="14"/>
      <c r="K643" s="14"/>
      <c r="L643" s="14"/>
      <c r="M643" s="14"/>
      <c r="N643" s="14"/>
      <c r="O643" s="14"/>
      <c r="P643" s="14"/>
    </row>
    <row r="644" spans="2:16" x14ac:dyDescent="0.25">
      <c r="B644" s="16"/>
      <c r="C644" s="40" t="str">
        <f t="shared" si="18"/>
        <v/>
      </c>
      <c r="D644" s="13"/>
      <c r="E644" s="43" t="str">
        <f t="array" ref="E644">IF(B644="","",IFERROR(INDEX($H$1:H643,LARGE(IF($B$1:B643=B644,ROW($A$1:A643)),1)),VLOOKUP(B644,listepdt,5,0)))</f>
        <v/>
      </c>
      <c r="F644" s="14"/>
      <c r="G644" s="14"/>
      <c r="H644" s="14"/>
      <c r="I644" s="14" t="str">
        <f t="shared" si="17"/>
        <v/>
      </c>
      <c r="J644" s="14"/>
      <c r="K644" s="14"/>
      <c r="L644" s="14"/>
      <c r="M644" s="14"/>
      <c r="N644" s="14"/>
      <c r="O644" s="14"/>
      <c r="P644" s="14"/>
    </row>
    <row r="645" spans="2:16" x14ac:dyDescent="0.25">
      <c r="B645" s="16"/>
      <c r="C645" s="40" t="str">
        <f t="shared" si="18"/>
        <v/>
      </c>
      <c r="D645" s="13"/>
      <c r="E645" s="43" t="str">
        <f t="array" ref="E645">IF(B645="","",IFERROR(INDEX($H$1:H644,LARGE(IF($B$1:B644=B645,ROW($A$1:A644)),1)),VLOOKUP(B645,listepdt,5,0)))</f>
        <v/>
      </c>
      <c r="F645" s="14"/>
      <c r="G645" s="14"/>
      <c r="H645" s="14"/>
      <c r="I645" s="14" t="str">
        <f t="shared" si="17"/>
        <v/>
      </c>
      <c r="J645" s="14"/>
      <c r="K645" s="14"/>
      <c r="L645" s="14"/>
      <c r="M645" s="14"/>
      <c r="N645" s="14"/>
      <c r="O645" s="14"/>
      <c r="P645" s="14"/>
    </row>
    <row r="646" spans="2:16" x14ac:dyDescent="0.25">
      <c r="B646" s="16"/>
      <c r="C646" s="40" t="str">
        <f t="shared" si="18"/>
        <v/>
      </c>
      <c r="D646" s="13"/>
      <c r="E646" s="43" t="str">
        <f t="array" ref="E646">IF(B646="","",IFERROR(INDEX($H$1:H645,LARGE(IF($B$1:B645=B646,ROW($A$1:A645)),1)),VLOOKUP(B646,listepdt,5,0)))</f>
        <v/>
      </c>
      <c r="F646" s="14"/>
      <c r="G646" s="14"/>
      <c r="H646" s="14"/>
      <c r="I646" s="14" t="str">
        <f t="shared" si="17"/>
        <v/>
      </c>
      <c r="J646" s="14"/>
      <c r="K646" s="14"/>
      <c r="L646" s="14"/>
      <c r="M646" s="14"/>
      <c r="N646" s="14"/>
      <c r="O646" s="14"/>
      <c r="P646" s="14"/>
    </row>
    <row r="647" spans="2:16" x14ac:dyDescent="0.25">
      <c r="B647" s="16"/>
      <c r="C647" s="40" t="str">
        <f t="shared" si="18"/>
        <v/>
      </c>
      <c r="D647" s="13"/>
      <c r="E647" s="43" t="str">
        <f t="array" ref="E647">IF(B647="","",IFERROR(INDEX($H$1:H646,LARGE(IF($B$1:B646=B647,ROW($A$1:A646)),1)),VLOOKUP(B647,listepdt,5,0)))</f>
        <v/>
      </c>
      <c r="F647" s="14"/>
      <c r="G647" s="14"/>
      <c r="H647" s="14"/>
      <c r="I647" s="14" t="str">
        <f t="shared" si="17"/>
        <v/>
      </c>
      <c r="J647" s="14"/>
      <c r="K647" s="14"/>
      <c r="L647" s="14"/>
      <c r="M647" s="14"/>
      <c r="N647" s="14"/>
      <c r="O647" s="14"/>
      <c r="P647" s="14"/>
    </row>
    <row r="648" spans="2:16" x14ac:dyDescent="0.25">
      <c r="B648" s="16"/>
      <c r="C648" s="40" t="str">
        <f t="shared" si="18"/>
        <v/>
      </c>
      <c r="D648" s="13"/>
      <c r="E648" s="43" t="str">
        <f t="array" ref="E648">IF(B648="","",IFERROR(INDEX($H$1:H647,LARGE(IF($B$1:B647=B648,ROW($A$1:A647)),1)),VLOOKUP(B648,listepdt,5,0)))</f>
        <v/>
      </c>
      <c r="F648" s="14"/>
      <c r="G648" s="14"/>
      <c r="H648" s="14"/>
      <c r="I648" s="14" t="str">
        <f t="shared" si="17"/>
        <v/>
      </c>
      <c r="J648" s="14"/>
      <c r="K648" s="14"/>
      <c r="L648" s="14"/>
      <c r="M648" s="14"/>
      <c r="N648" s="14"/>
      <c r="O648" s="14"/>
      <c r="P648" s="14"/>
    </row>
    <row r="649" spans="2:16" x14ac:dyDescent="0.25">
      <c r="B649" s="16"/>
      <c r="C649" s="40" t="str">
        <f t="shared" si="18"/>
        <v/>
      </c>
      <c r="D649" s="13"/>
      <c r="E649" s="43" t="str">
        <f t="array" ref="E649">IF(B649="","",IFERROR(INDEX($H$1:H648,LARGE(IF($B$1:B648=B649,ROW($A$1:A648)),1)),VLOOKUP(B649,listepdt,5,0)))</f>
        <v/>
      </c>
      <c r="F649" s="14"/>
      <c r="G649" s="14"/>
      <c r="H649" s="14"/>
      <c r="I649" s="14" t="str">
        <f t="shared" si="17"/>
        <v/>
      </c>
      <c r="J649" s="14"/>
      <c r="K649" s="14"/>
      <c r="L649" s="14"/>
      <c r="M649" s="14"/>
      <c r="N649" s="14"/>
      <c r="O649" s="14"/>
      <c r="P649" s="14"/>
    </row>
    <row r="650" spans="2:16" x14ac:dyDescent="0.25">
      <c r="B650" s="16"/>
      <c r="C650" s="40" t="str">
        <f t="shared" si="18"/>
        <v/>
      </c>
      <c r="D650" s="13"/>
      <c r="E650" s="43" t="str">
        <f t="array" ref="E650">IF(B650="","",IFERROR(INDEX($H$1:H649,LARGE(IF($B$1:B649=B650,ROW($A$1:A649)),1)),VLOOKUP(B650,listepdt,5,0)))</f>
        <v/>
      </c>
      <c r="F650" s="14"/>
      <c r="G650" s="14"/>
      <c r="H650" s="14"/>
      <c r="I650" s="14" t="str">
        <f t="shared" si="17"/>
        <v/>
      </c>
      <c r="J650" s="14"/>
      <c r="K650" s="14"/>
      <c r="L650" s="14"/>
      <c r="M650" s="14"/>
      <c r="N650" s="14"/>
      <c r="O650" s="14"/>
      <c r="P650" s="14"/>
    </row>
    <row r="651" spans="2:16" x14ac:dyDescent="0.25">
      <c r="B651" s="16"/>
      <c r="C651" s="40" t="str">
        <f t="shared" si="18"/>
        <v/>
      </c>
      <c r="D651" s="13"/>
      <c r="E651" s="43" t="str">
        <f t="array" ref="E651">IF(B651="","",IFERROR(INDEX($H$1:H650,LARGE(IF($B$1:B650=B651,ROW($A$1:A650)),1)),VLOOKUP(B651,listepdt,5,0)))</f>
        <v/>
      </c>
      <c r="F651" s="14"/>
      <c r="G651" s="14"/>
      <c r="H651" s="14"/>
      <c r="I651" s="14" t="str">
        <f t="shared" si="17"/>
        <v/>
      </c>
      <c r="J651" s="14"/>
      <c r="K651" s="14"/>
      <c r="L651" s="14"/>
      <c r="M651" s="14"/>
      <c r="N651" s="14"/>
      <c r="O651" s="14"/>
      <c r="P651" s="14"/>
    </row>
    <row r="652" spans="2:16" x14ac:dyDescent="0.25">
      <c r="B652" s="16"/>
      <c r="C652" s="40" t="str">
        <f t="shared" si="18"/>
        <v/>
      </c>
      <c r="D652" s="13"/>
      <c r="E652" s="43" t="str">
        <f t="array" ref="E652">IF(B652="","",IFERROR(INDEX($H$1:H651,LARGE(IF($B$1:B651=B652,ROW($A$1:A651)),1)),VLOOKUP(B652,listepdt,5,0)))</f>
        <v/>
      </c>
      <c r="F652" s="14"/>
      <c r="G652" s="14"/>
      <c r="H652" s="14"/>
      <c r="I652" s="14" t="str">
        <f t="shared" si="17"/>
        <v/>
      </c>
      <c r="J652" s="14"/>
      <c r="K652" s="14"/>
      <c r="L652" s="14"/>
      <c r="M652" s="14"/>
      <c r="N652" s="14"/>
      <c r="O652" s="14"/>
      <c r="P652" s="14"/>
    </row>
    <row r="653" spans="2:16" x14ac:dyDescent="0.25">
      <c r="B653" s="16"/>
      <c r="C653" s="40" t="str">
        <f t="shared" si="18"/>
        <v/>
      </c>
      <c r="D653" s="13"/>
      <c r="E653" s="43" t="str">
        <f t="array" ref="E653">IF(B653="","",IFERROR(INDEX($H$1:H652,LARGE(IF($B$1:B652=B653,ROW($A$1:A652)),1)),VLOOKUP(B653,listepdt,5,0)))</f>
        <v/>
      </c>
      <c r="F653" s="14"/>
      <c r="G653" s="14"/>
      <c r="H653" s="14"/>
      <c r="I653" s="14" t="str">
        <f t="shared" si="17"/>
        <v/>
      </c>
      <c r="J653" s="14"/>
      <c r="K653" s="14"/>
      <c r="L653" s="14"/>
      <c r="M653" s="14"/>
      <c r="N653" s="14"/>
      <c r="O653" s="14"/>
      <c r="P653" s="14"/>
    </row>
    <row r="654" spans="2:16" x14ac:dyDescent="0.25">
      <c r="B654" s="16"/>
      <c r="C654" s="40" t="str">
        <f t="shared" si="18"/>
        <v/>
      </c>
      <c r="D654" s="13"/>
      <c r="E654" s="43" t="str">
        <f t="array" ref="E654">IF(B654="","",IFERROR(INDEX($H$1:H653,LARGE(IF($B$1:B653=B654,ROW($A$1:A653)),1)),VLOOKUP(B654,listepdt,5,0)))</f>
        <v/>
      </c>
      <c r="F654" s="14"/>
      <c r="G654" s="14"/>
      <c r="H654" s="14"/>
      <c r="I654" s="14" t="str">
        <f t="shared" si="17"/>
        <v/>
      </c>
      <c r="J654" s="14"/>
      <c r="K654" s="14"/>
      <c r="L654" s="14"/>
      <c r="M654" s="14"/>
      <c r="N654" s="14"/>
      <c r="O654" s="14"/>
      <c r="P654" s="14"/>
    </row>
    <row r="655" spans="2:16" x14ac:dyDescent="0.25">
      <c r="B655" s="16"/>
      <c r="C655" s="40" t="str">
        <f t="shared" si="18"/>
        <v/>
      </c>
      <c r="D655" s="13"/>
      <c r="E655" s="43" t="str">
        <f t="array" ref="E655">IF(B655="","",IFERROR(INDEX($H$1:H654,LARGE(IF($B$1:B654=B655,ROW($A$1:A654)),1)),VLOOKUP(B655,listepdt,5,0)))</f>
        <v/>
      </c>
      <c r="F655" s="14"/>
      <c r="G655" s="14"/>
      <c r="H655" s="14"/>
      <c r="I655" s="14" t="str">
        <f t="shared" si="17"/>
        <v/>
      </c>
      <c r="J655" s="14"/>
      <c r="K655" s="14"/>
      <c r="L655" s="14"/>
      <c r="M655" s="14"/>
      <c r="N655" s="14"/>
      <c r="O655" s="14"/>
      <c r="P655" s="14"/>
    </row>
    <row r="656" spans="2:16" x14ac:dyDescent="0.25">
      <c r="B656" s="16"/>
      <c r="C656" s="40" t="str">
        <f t="shared" si="18"/>
        <v/>
      </c>
      <c r="D656" s="13"/>
      <c r="E656" s="43" t="str">
        <f t="array" ref="E656">IF(B656="","",IFERROR(INDEX($H$1:H655,LARGE(IF($B$1:B655=B656,ROW($A$1:A655)),1)),VLOOKUP(B656,listepdt,5,0)))</f>
        <v/>
      </c>
      <c r="F656" s="14"/>
      <c r="G656" s="14"/>
      <c r="H656" s="14"/>
      <c r="I656" s="14" t="str">
        <f t="shared" si="17"/>
        <v/>
      </c>
      <c r="J656" s="14"/>
      <c r="K656" s="14"/>
      <c r="L656" s="14"/>
      <c r="M656" s="14"/>
      <c r="N656" s="14"/>
      <c r="O656" s="14"/>
      <c r="P656" s="14"/>
    </row>
    <row r="657" spans="2:16" x14ac:dyDescent="0.25">
      <c r="B657" s="16"/>
      <c r="C657" s="40" t="str">
        <f t="shared" si="18"/>
        <v/>
      </c>
      <c r="D657" s="13"/>
      <c r="E657" s="43" t="str">
        <f t="array" ref="E657">IF(B657="","",IFERROR(INDEX($H$1:H656,LARGE(IF($B$1:B656=B657,ROW($A$1:A656)),1)),VLOOKUP(B657,listepdt,5,0)))</f>
        <v/>
      </c>
      <c r="F657" s="14"/>
      <c r="G657" s="14"/>
      <c r="H657" s="14"/>
      <c r="I657" s="14" t="str">
        <f t="shared" si="17"/>
        <v/>
      </c>
      <c r="J657" s="14"/>
      <c r="K657" s="14"/>
      <c r="L657" s="14"/>
      <c r="M657" s="14"/>
      <c r="N657" s="14"/>
      <c r="O657" s="14"/>
      <c r="P657" s="14"/>
    </row>
    <row r="658" spans="2:16" x14ac:dyDescent="0.25">
      <c r="B658" s="16"/>
      <c r="C658" s="40" t="str">
        <f t="shared" si="18"/>
        <v/>
      </c>
      <c r="D658" s="13"/>
      <c r="E658" s="43" t="str">
        <f t="array" ref="E658">IF(B658="","",IFERROR(INDEX($H$1:H657,LARGE(IF($B$1:B657=B658,ROW($A$1:A657)),1)),VLOOKUP(B658,listepdt,5,0)))</f>
        <v/>
      </c>
      <c r="F658" s="14"/>
      <c r="G658" s="14"/>
      <c r="H658" s="14"/>
      <c r="I658" s="14" t="str">
        <f t="shared" si="17"/>
        <v/>
      </c>
      <c r="J658" s="14"/>
      <c r="K658" s="14"/>
      <c r="L658" s="14"/>
      <c r="M658" s="14"/>
      <c r="N658" s="14"/>
      <c r="O658" s="14"/>
      <c r="P658" s="14"/>
    </row>
    <row r="659" spans="2:16" x14ac:dyDescent="0.25">
      <c r="B659" s="16"/>
      <c r="C659" s="40" t="str">
        <f t="shared" si="18"/>
        <v/>
      </c>
      <c r="D659" s="13"/>
      <c r="E659" s="43" t="str">
        <f t="array" ref="E659">IF(B659="","",IFERROR(INDEX($H$1:H658,LARGE(IF($B$1:B658=B659,ROW($A$1:A658)),1)),VLOOKUP(B659,listepdt,5,0)))</f>
        <v/>
      </c>
      <c r="F659" s="14"/>
      <c r="G659" s="14"/>
      <c r="H659" s="14"/>
      <c r="I659" s="14" t="str">
        <f t="shared" si="17"/>
        <v/>
      </c>
      <c r="J659" s="14"/>
      <c r="K659" s="14"/>
      <c r="L659" s="14"/>
      <c r="M659" s="14"/>
      <c r="N659" s="14"/>
      <c r="O659" s="14"/>
      <c r="P659" s="14"/>
    </row>
    <row r="660" spans="2:16" x14ac:dyDescent="0.25">
      <c r="B660" s="16"/>
      <c r="C660" s="40" t="str">
        <f t="shared" si="18"/>
        <v/>
      </c>
      <c r="D660" s="13"/>
      <c r="E660" s="43" t="str">
        <f t="array" ref="E660">IF(B660="","",IFERROR(INDEX($H$1:H659,LARGE(IF($B$1:B659=B660,ROW($A$1:A659)),1)),VLOOKUP(B660,listepdt,5,0)))</f>
        <v/>
      </c>
      <c r="F660" s="14"/>
      <c r="G660" s="14"/>
      <c r="H660" s="14"/>
      <c r="I660" s="14" t="str">
        <f t="shared" si="17"/>
        <v/>
      </c>
      <c r="J660" s="14"/>
      <c r="K660" s="14"/>
      <c r="L660" s="14"/>
      <c r="M660" s="14"/>
      <c r="N660" s="14"/>
      <c r="O660" s="14"/>
      <c r="P660" s="14"/>
    </row>
    <row r="661" spans="2:16" x14ac:dyDescent="0.25">
      <c r="B661" s="16"/>
      <c r="C661" s="40" t="str">
        <f t="shared" si="18"/>
        <v/>
      </c>
      <c r="D661" s="13"/>
      <c r="E661" s="43" t="str">
        <f t="array" ref="E661">IF(B661="","",IFERROR(INDEX($H$1:H660,LARGE(IF($B$1:B660=B661,ROW($A$1:A660)),1)),VLOOKUP(B661,listepdt,5,0)))</f>
        <v/>
      </c>
      <c r="F661" s="14"/>
      <c r="G661" s="14"/>
      <c r="H661" s="14"/>
      <c r="I661" s="14" t="str">
        <f t="shared" ref="I661:I724" si="19">IF(B661="","",IF($H661&lt;$R$5,"A COMMANDER",""))</f>
        <v/>
      </c>
      <c r="J661" s="14"/>
      <c r="K661" s="14"/>
      <c r="L661" s="14"/>
      <c r="M661" s="14"/>
      <c r="N661" s="14"/>
      <c r="O661" s="14"/>
      <c r="P661" s="14"/>
    </row>
    <row r="662" spans="2:16" x14ac:dyDescent="0.25">
      <c r="B662" s="16"/>
      <c r="C662" s="40" t="str">
        <f t="shared" si="18"/>
        <v/>
      </c>
      <c r="D662" s="13"/>
      <c r="E662" s="43" t="str">
        <f t="array" ref="E662">IF(B662="","",IFERROR(INDEX($H$1:H661,LARGE(IF($B$1:B661=B662,ROW($A$1:A661)),1)),VLOOKUP(B662,listepdt,5,0)))</f>
        <v/>
      </c>
      <c r="F662" s="14"/>
      <c r="G662" s="14"/>
      <c r="H662" s="14"/>
      <c r="I662" s="14" t="str">
        <f t="shared" si="19"/>
        <v/>
      </c>
      <c r="J662" s="14"/>
      <c r="K662" s="14"/>
      <c r="L662" s="14"/>
      <c r="M662" s="14"/>
      <c r="N662" s="14"/>
      <c r="O662" s="14"/>
      <c r="P662" s="14"/>
    </row>
    <row r="663" spans="2:16" x14ac:dyDescent="0.25">
      <c r="B663" s="16"/>
      <c r="C663" s="40" t="str">
        <f t="shared" si="18"/>
        <v/>
      </c>
      <c r="D663" s="13"/>
      <c r="E663" s="43" t="str">
        <f t="array" ref="E663">IF(B663="","",IFERROR(INDEX($H$1:H662,LARGE(IF($B$1:B662=B663,ROW($A$1:A662)),1)),VLOOKUP(B663,listepdt,5,0)))</f>
        <v/>
      </c>
      <c r="F663" s="14"/>
      <c r="G663" s="14"/>
      <c r="H663" s="14"/>
      <c r="I663" s="14" t="str">
        <f t="shared" si="19"/>
        <v/>
      </c>
      <c r="J663" s="14"/>
      <c r="K663" s="14"/>
      <c r="L663" s="14"/>
      <c r="M663" s="14"/>
      <c r="N663" s="14"/>
      <c r="O663" s="14"/>
      <c r="P663" s="14"/>
    </row>
    <row r="664" spans="2:16" x14ac:dyDescent="0.25">
      <c r="B664" s="16"/>
      <c r="C664" s="40" t="str">
        <f t="shared" si="18"/>
        <v/>
      </c>
      <c r="D664" s="13"/>
      <c r="E664" s="43" t="str">
        <f t="array" ref="E664">IF(B664="","",IFERROR(INDEX($H$1:H663,LARGE(IF($B$1:B663=B664,ROW($A$1:A663)),1)),VLOOKUP(B664,listepdt,5,0)))</f>
        <v/>
      </c>
      <c r="F664" s="14"/>
      <c r="G664" s="14"/>
      <c r="H664" s="14"/>
      <c r="I664" s="14" t="str">
        <f t="shared" si="19"/>
        <v/>
      </c>
      <c r="J664" s="14"/>
      <c r="K664" s="14"/>
      <c r="L664" s="14"/>
      <c r="M664" s="14"/>
      <c r="N664" s="14"/>
      <c r="O664" s="14"/>
      <c r="P664" s="14"/>
    </row>
    <row r="665" spans="2:16" x14ac:dyDescent="0.25">
      <c r="B665" s="16"/>
      <c r="C665" s="40" t="str">
        <f t="shared" si="18"/>
        <v/>
      </c>
      <c r="D665" s="13"/>
      <c r="E665" s="43" t="str">
        <f t="array" ref="E665">IF(B665="","",IFERROR(INDEX($H$1:H664,LARGE(IF($B$1:B664=B665,ROW($A$1:A664)),1)),VLOOKUP(B665,listepdt,5,0)))</f>
        <v/>
      </c>
      <c r="F665" s="14"/>
      <c r="G665" s="14"/>
      <c r="H665" s="14"/>
      <c r="I665" s="14" t="str">
        <f t="shared" si="19"/>
        <v/>
      </c>
      <c r="J665" s="14"/>
      <c r="K665" s="14"/>
      <c r="L665" s="14"/>
      <c r="M665" s="14"/>
      <c r="N665" s="14"/>
      <c r="O665" s="14"/>
      <c r="P665" s="14"/>
    </row>
    <row r="666" spans="2:16" x14ac:dyDescent="0.25">
      <c r="B666" s="16"/>
      <c r="C666" s="40" t="str">
        <f t="shared" si="18"/>
        <v/>
      </c>
      <c r="D666" s="13"/>
      <c r="E666" s="43" t="str">
        <f t="array" ref="E666">IF(B666="","",IFERROR(INDEX($H$1:H665,LARGE(IF($B$1:B665=B666,ROW($A$1:A665)),1)),VLOOKUP(B666,listepdt,5,0)))</f>
        <v/>
      </c>
      <c r="F666" s="14"/>
      <c r="G666" s="14"/>
      <c r="H666" s="14"/>
      <c r="I666" s="14" t="str">
        <f t="shared" si="19"/>
        <v/>
      </c>
      <c r="J666" s="14"/>
      <c r="K666" s="14"/>
      <c r="L666" s="14"/>
      <c r="M666" s="14"/>
      <c r="N666" s="14"/>
      <c r="O666" s="14"/>
      <c r="P666" s="14"/>
    </row>
    <row r="667" spans="2:16" x14ac:dyDescent="0.25">
      <c r="B667" s="16"/>
      <c r="C667" s="40" t="str">
        <f t="shared" si="18"/>
        <v/>
      </c>
      <c r="D667" s="13"/>
      <c r="E667" s="43" t="str">
        <f t="array" ref="E667">IF(B667="","",IFERROR(INDEX($H$1:H666,LARGE(IF($B$1:B666=B667,ROW($A$1:A666)),1)),VLOOKUP(B667,listepdt,5,0)))</f>
        <v/>
      </c>
      <c r="F667" s="14"/>
      <c r="G667" s="14"/>
      <c r="H667" s="14"/>
      <c r="I667" s="14" t="str">
        <f t="shared" si="19"/>
        <v/>
      </c>
      <c r="J667" s="14"/>
      <c r="K667" s="14"/>
      <c r="L667" s="14"/>
      <c r="M667" s="14"/>
      <c r="N667" s="14"/>
      <c r="O667" s="14"/>
      <c r="P667" s="14"/>
    </row>
    <row r="668" spans="2:16" x14ac:dyDescent="0.25">
      <c r="B668" s="16"/>
      <c r="C668" s="40" t="str">
        <f t="shared" si="18"/>
        <v/>
      </c>
      <c r="D668" s="13"/>
      <c r="E668" s="43" t="str">
        <f t="array" ref="E668">IF(B668="","",IFERROR(INDEX($H$1:H667,LARGE(IF($B$1:B667=B668,ROW($A$1:A667)),1)),VLOOKUP(B668,listepdt,5,0)))</f>
        <v/>
      </c>
      <c r="F668" s="14"/>
      <c r="G668" s="14"/>
      <c r="H668" s="14"/>
      <c r="I668" s="14" t="str">
        <f t="shared" si="19"/>
        <v/>
      </c>
      <c r="J668" s="14"/>
      <c r="K668" s="14"/>
      <c r="L668" s="14"/>
      <c r="M668" s="14"/>
      <c r="N668" s="14"/>
      <c r="O668" s="14"/>
      <c r="P668" s="14"/>
    </row>
    <row r="669" spans="2:16" x14ac:dyDescent="0.25">
      <c r="B669" s="16"/>
      <c r="C669" s="40" t="str">
        <f t="shared" si="18"/>
        <v/>
      </c>
      <c r="D669" s="13"/>
      <c r="E669" s="43" t="str">
        <f t="array" ref="E669">IF(B669="","",IFERROR(INDEX($H$1:H668,LARGE(IF($B$1:B668=B669,ROW($A$1:A668)),1)),VLOOKUP(B669,listepdt,5,0)))</f>
        <v/>
      </c>
      <c r="F669" s="14"/>
      <c r="G669" s="14"/>
      <c r="H669" s="14"/>
      <c r="I669" s="14" t="str">
        <f t="shared" si="19"/>
        <v/>
      </c>
      <c r="J669" s="14"/>
      <c r="K669" s="14"/>
      <c r="L669" s="14"/>
      <c r="M669" s="14"/>
      <c r="N669" s="14"/>
      <c r="O669" s="14"/>
      <c r="P669" s="14"/>
    </row>
    <row r="670" spans="2:16" x14ac:dyDescent="0.25">
      <c r="B670" s="16"/>
      <c r="C670" s="40" t="str">
        <f t="shared" si="18"/>
        <v/>
      </c>
      <c r="D670" s="13"/>
      <c r="E670" s="43" t="str">
        <f t="array" ref="E670">IF(B670="","",IFERROR(INDEX($H$1:H669,LARGE(IF($B$1:B669=B670,ROW($A$1:A669)),1)),VLOOKUP(B670,listepdt,5,0)))</f>
        <v/>
      </c>
      <c r="F670" s="14"/>
      <c r="G670" s="14"/>
      <c r="H670" s="14"/>
      <c r="I670" s="14" t="str">
        <f t="shared" si="19"/>
        <v/>
      </c>
      <c r="J670" s="14"/>
      <c r="K670" s="14"/>
      <c r="L670" s="14"/>
      <c r="M670" s="14"/>
      <c r="N670" s="14"/>
      <c r="O670" s="14"/>
      <c r="P670" s="14"/>
    </row>
    <row r="671" spans="2:16" x14ac:dyDescent="0.25">
      <c r="B671" s="16"/>
      <c r="C671" s="40" t="str">
        <f t="shared" si="18"/>
        <v/>
      </c>
      <c r="D671" s="13"/>
      <c r="E671" s="43" t="str">
        <f t="array" ref="E671">IF(B671="","",IFERROR(INDEX($H$1:H670,LARGE(IF($B$1:B670=B671,ROW($A$1:A670)),1)),VLOOKUP(B671,listepdt,5,0)))</f>
        <v/>
      </c>
      <c r="F671" s="14"/>
      <c r="G671" s="14"/>
      <c r="H671" s="14"/>
      <c r="I671" s="14" t="str">
        <f t="shared" si="19"/>
        <v/>
      </c>
      <c r="J671" s="14"/>
      <c r="K671" s="14"/>
      <c r="L671" s="14"/>
      <c r="M671" s="14"/>
      <c r="N671" s="14"/>
      <c r="O671" s="14"/>
      <c r="P671" s="14"/>
    </row>
    <row r="672" spans="2:16" x14ac:dyDescent="0.25">
      <c r="B672" s="16"/>
      <c r="C672" s="40" t="str">
        <f t="shared" si="18"/>
        <v/>
      </c>
      <c r="D672" s="13"/>
      <c r="E672" s="43" t="str">
        <f t="array" ref="E672">IF(B672="","",IFERROR(INDEX($H$1:H671,LARGE(IF($B$1:B671=B672,ROW($A$1:A671)),1)),VLOOKUP(B672,listepdt,5,0)))</f>
        <v/>
      </c>
      <c r="F672" s="14"/>
      <c r="G672" s="14"/>
      <c r="H672" s="14"/>
      <c r="I672" s="14" t="str">
        <f t="shared" si="19"/>
        <v/>
      </c>
      <c r="J672" s="14"/>
      <c r="K672" s="14"/>
      <c r="L672" s="14"/>
      <c r="M672" s="14"/>
      <c r="N672" s="14"/>
      <c r="O672" s="14"/>
      <c r="P672" s="14"/>
    </row>
    <row r="673" spans="2:16" x14ac:dyDescent="0.25">
      <c r="B673" s="16"/>
      <c r="C673" s="40" t="str">
        <f t="shared" si="18"/>
        <v/>
      </c>
      <c r="D673" s="13"/>
      <c r="E673" s="43" t="str">
        <f t="array" ref="E673">IF(B673="","",IFERROR(INDEX($H$1:H672,LARGE(IF($B$1:B672=B673,ROW($A$1:A672)),1)),VLOOKUP(B673,listepdt,5,0)))</f>
        <v/>
      </c>
      <c r="F673" s="14"/>
      <c r="G673" s="14"/>
      <c r="H673" s="14"/>
      <c r="I673" s="14" t="str">
        <f t="shared" si="19"/>
        <v/>
      </c>
      <c r="J673" s="14"/>
      <c r="K673" s="14"/>
      <c r="L673" s="14"/>
      <c r="M673" s="14"/>
      <c r="N673" s="14"/>
      <c r="O673" s="14"/>
      <c r="P673" s="14"/>
    </row>
    <row r="674" spans="2:16" x14ac:dyDescent="0.25">
      <c r="B674" s="16"/>
      <c r="C674" s="40" t="str">
        <f t="shared" si="18"/>
        <v/>
      </c>
      <c r="D674" s="13"/>
      <c r="E674" s="43" t="str">
        <f t="array" ref="E674">IF(B674="","",IFERROR(INDEX($H$1:H673,LARGE(IF($B$1:B673=B674,ROW($A$1:A673)),1)),VLOOKUP(B674,listepdt,5,0)))</f>
        <v/>
      </c>
      <c r="F674" s="14"/>
      <c r="G674" s="14"/>
      <c r="H674" s="14"/>
      <c r="I674" s="14" t="str">
        <f t="shared" si="19"/>
        <v/>
      </c>
      <c r="J674" s="14"/>
      <c r="K674" s="14"/>
      <c r="L674" s="14"/>
      <c r="M674" s="14"/>
      <c r="N674" s="14"/>
      <c r="O674" s="14"/>
      <c r="P674" s="14"/>
    </row>
    <row r="675" spans="2:16" x14ac:dyDescent="0.25">
      <c r="B675" s="16"/>
      <c r="C675" s="40" t="str">
        <f t="shared" si="18"/>
        <v/>
      </c>
      <c r="D675" s="13"/>
      <c r="E675" s="43" t="str">
        <f t="array" ref="E675">IF(B675="","",IFERROR(INDEX($H$1:H674,LARGE(IF($B$1:B674=B675,ROW($A$1:A674)),1)),VLOOKUP(B675,listepdt,5,0)))</f>
        <v/>
      </c>
      <c r="F675" s="14"/>
      <c r="G675" s="14"/>
      <c r="H675" s="14"/>
      <c r="I675" s="14" t="str">
        <f t="shared" si="19"/>
        <v/>
      </c>
      <c r="J675" s="14"/>
      <c r="K675" s="14"/>
      <c r="L675" s="14"/>
      <c r="M675" s="14"/>
      <c r="N675" s="14"/>
      <c r="O675" s="14"/>
      <c r="P675" s="14"/>
    </row>
    <row r="676" spans="2:16" x14ac:dyDescent="0.25">
      <c r="B676" s="16"/>
      <c r="C676" s="40" t="str">
        <f t="shared" si="18"/>
        <v/>
      </c>
      <c r="D676" s="13"/>
      <c r="E676" s="43" t="str">
        <f t="array" ref="E676">IF(B676="","",IFERROR(INDEX($H$1:H675,LARGE(IF($B$1:B675=B676,ROW($A$1:A675)),1)),VLOOKUP(B676,listepdt,5,0)))</f>
        <v/>
      </c>
      <c r="F676" s="14"/>
      <c r="G676" s="14"/>
      <c r="H676" s="14"/>
      <c r="I676" s="14" t="str">
        <f t="shared" si="19"/>
        <v/>
      </c>
      <c r="J676" s="14"/>
      <c r="K676" s="14"/>
      <c r="L676" s="14"/>
      <c r="M676" s="14"/>
      <c r="N676" s="14"/>
      <c r="O676" s="14"/>
      <c r="P676" s="14"/>
    </row>
    <row r="677" spans="2:16" x14ac:dyDescent="0.25">
      <c r="B677" s="16"/>
      <c r="C677" s="40" t="str">
        <f t="shared" si="18"/>
        <v/>
      </c>
      <c r="D677" s="13"/>
      <c r="E677" s="43" t="str">
        <f t="array" ref="E677">IF(B677="","",IFERROR(INDEX($H$1:H676,LARGE(IF($B$1:B676=B677,ROW($A$1:A676)),1)),VLOOKUP(B677,listepdt,5,0)))</f>
        <v/>
      </c>
      <c r="F677" s="14"/>
      <c r="G677" s="14"/>
      <c r="H677" s="14"/>
      <c r="I677" s="14" t="str">
        <f t="shared" si="19"/>
        <v/>
      </c>
      <c r="J677" s="14"/>
      <c r="K677" s="14"/>
      <c r="L677" s="14"/>
      <c r="M677" s="14"/>
      <c r="N677" s="14"/>
      <c r="O677" s="14"/>
      <c r="P677" s="14"/>
    </row>
    <row r="678" spans="2:16" x14ac:dyDescent="0.25">
      <c r="B678" s="16"/>
      <c r="C678" s="40" t="str">
        <f t="shared" si="18"/>
        <v/>
      </c>
      <c r="D678" s="13"/>
      <c r="E678" s="43" t="str">
        <f t="array" ref="E678">IF(B678="","",IFERROR(INDEX($H$1:H677,LARGE(IF($B$1:B677=B678,ROW($A$1:A677)),1)),VLOOKUP(B678,listepdt,5,0)))</f>
        <v/>
      </c>
      <c r="F678" s="14"/>
      <c r="G678" s="14"/>
      <c r="H678" s="14"/>
      <c r="I678" s="14" t="str">
        <f t="shared" si="19"/>
        <v/>
      </c>
      <c r="J678" s="14"/>
      <c r="K678" s="14"/>
      <c r="L678" s="14"/>
      <c r="M678" s="14"/>
      <c r="N678" s="14"/>
      <c r="O678" s="14"/>
      <c r="P678" s="14"/>
    </row>
    <row r="679" spans="2:16" x14ac:dyDescent="0.25">
      <c r="B679" s="16"/>
      <c r="C679" s="40" t="str">
        <f t="shared" si="18"/>
        <v/>
      </c>
      <c r="D679" s="13"/>
      <c r="E679" s="43" t="str">
        <f t="array" ref="E679">IF(B679="","",IFERROR(INDEX($H$1:H678,LARGE(IF($B$1:B678=B679,ROW($A$1:A678)),1)),VLOOKUP(B679,listepdt,5,0)))</f>
        <v/>
      </c>
      <c r="F679" s="14"/>
      <c r="G679" s="14"/>
      <c r="H679" s="14"/>
      <c r="I679" s="14" t="str">
        <f t="shared" si="19"/>
        <v/>
      </c>
      <c r="J679" s="14"/>
      <c r="K679" s="14"/>
      <c r="L679" s="14"/>
      <c r="M679" s="14"/>
      <c r="N679" s="14"/>
      <c r="O679" s="14"/>
      <c r="P679" s="14"/>
    </row>
    <row r="680" spans="2:16" x14ac:dyDescent="0.25">
      <c r="B680" s="16"/>
      <c r="C680" s="40" t="str">
        <f t="shared" si="18"/>
        <v/>
      </c>
      <c r="D680" s="13"/>
      <c r="E680" s="43" t="str">
        <f t="array" ref="E680">IF(B680="","",IFERROR(INDEX($H$1:H679,LARGE(IF($B$1:B679=B680,ROW($A$1:A679)),1)),VLOOKUP(B680,listepdt,5,0)))</f>
        <v/>
      </c>
      <c r="F680" s="14"/>
      <c r="G680" s="14"/>
      <c r="H680" s="14"/>
      <c r="I680" s="14" t="str">
        <f t="shared" si="19"/>
        <v/>
      </c>
      <c r="J680" s="14"/>
      <c r="K680" s="14"/>
      <c r="L680" s="14"/>
      <c r="M680" s="14"/>
      <c r="N680" s="14"/>
      <c r="O680" s="14"/>
      <c r="P680" s="14"/>
    </row>
    <row r="681" spans="2:16" x14ac:dyDescent="0.25">
      <c r="B681" s="16"/>
      <c r="C681" s="40" t="str">
        <f t="shared" si="18"/>
        <v/>
      </c>
      <c r="D681" s="13"/>
      <c r="E681" s="43" t="str">
        <f t="array" ref="E681">IF(B681="","",IFERROR(INDEX($H$1:H680,LARGE(IF($B$1:B680=B681,ROW($A$1:A680)),1)),VLOOKUP(B681,listepdt,5,0)))</f>
        <v/>
      </c>
      <c r="F681" s="14"/>
      <c r="G681" s="14"/>
      <c r="H681" s="14"/>
      <c r="I681" s="14" t="str">
        <f t="shared" si="19"/>
        <v/>
      </c>
      <c r="J681" s="14"/>
      <c r="K681" s="14"/>
      <c r="L681" s="14"/>
      <c r="M681" s="14"/>
      <c r="N681" s="14"/>
      <c r="O681" s="14"/>
      <c r="P681" s="14"/>
    </row>
    <row r="682" spans="2:16" x14ac:dyDescent="0.25">
      <c r="B682" s="16"/>
      <c r="C682" s="40" t="str">
        <f t="shared" si="18"/>
        <v/>
      </c>
      <c r="D682" s="13"/>
      <c r="E682" s="43" t="str">
        <f t="array" ref="E682">IF(B682="","",IFERROR(INDEX($H$1:H681,LARGE(IF($B$1:B681=B682,ROW($A$1:A681)),1)),VLOOKUP(B682,listepdt,5,0)))</f>
        <v/>
      </c>
      <c r="F682" s="14"/>
      <c r="G682" s="14"/>
      <c r="H682" s="14"/>
      <c r="I682" s="14" t="str">
        <f t="shared" si="19"/>
        <v/>
      </c>
      <c r="J682" s="14"/>
      <c r="K682" s="14"/>
      <c r="L682" s="14"/>
      <c r="M682" s="14"/>
      <c r="N682" s="14"/>
      <c r="O682" s="14"/>
      <c r="P682" s="14"/>
    </row>
    <row r="683" spans="2:16" x14ac:dyDescent="0.25">
      <c r="B683" s="16"/>
      <c r="C683" s="40" t="str">
        <f t="shared" si="18"/>
        <v/>
      </c>
      <c r="D683" s="13"/>
      <c r="E683" s="43" t="str">
        <f t="array" ref="E683">IF(B683="","",IFERROR(INDEX($H$1:H682,LARGE(IF($B$1:B682=B683,ROW($A$1:A682)),1)),VLOOKUP(B683,listepdt,5,0)))</f>
        <v/>
      </c>
      <c r="F683" s="14"/>
      <c r="G683" s="14"/>
      <c r="H683" s="14"/>
      <c r="I683" s="14" t="str">
        <f t="shared" si="19"/>
        <v/>
      </c>
      <c r="J683" s="14"/>
      <c r="K683" s="14"/>
      <c r="L683" s="14"/>
      <c r="M683" s="14"/>
      <c r="N683" s="14"/>
      <c r="O683" s="14"/>
      <c r="P683" s="14"/>
    </row>
    <row r="684" spans="2:16" x14ac:dyDescent="0.25">
      <c r="B684" s="16"/>
      <c r="C684" s="40" t="str">
        <f t="shared" si="18"/>
        <v/>
      </c>
      <c r="D684" s="13"/>
      <c r="E684" s="43" t="str">
        <f t="array" ref="E684">IF(B684="","",IFERROR(INDEX($H$1:H683,LARGE(IF($B$1:B683=B684,ROW($A$1:A683)),1)),VLOOKUP(B684,listepdt,5,0)))</f>
        <v/>
      </c>
      <c r="F684" s="14"/>
      <c r="G684" s="14"/>
      <c r="H684" s="14"/>
      <c r="I684" s="14" t="str">
        <f t="shared" si="19"/>
        <v/>
      </c>
      <c r="J684" s="14"/>
      <c r="K684" s="14"/>
      <c r="L684" s="14"/>
      <c r="M684" s="14"/>
      <c r="N684" s="14"/>
      <c r="O684" s="14"/>
      <c r="P684" s="14"/>
    </row>
    <row r="685" spans="2:16" x14ac:dyDescent="0.25">
      <c r="B685" s="16"/>
      <c r="C685" s="40" t="str">
        <f t="shared" si="18"/>
        <v/>
      </c>
      <c r="D685" s="13"/>
      <c r="E685" s="43" t="str">
        <f t="array" ref="E685">IF(B685="","",IFERROR(INDEX($H$1:H684,LARGE(IF($B$1:B684=B685,ROW($A$1:A684)),1)),VLOOKUP(B685,listepdt,5,0)))</f>
        <v/>
      </c>
      <c r="F685" s="14"/>
      <c r="G685" s="14"/>
      <c r="H685" s="14"/>
      <c r="I685" s="14" t="str">
        <f t="shared" si="19"/>
        <v/>
      </c>
      <c r="J685" s="14"/>
      <c r="K685" s="14"/>
      <c r="L685" s="14"/>
      <c r="M685" s="14"/>
      <c r="N685" s="14"/>
      <c r="O685" s="14"/>
      <c r="P685" s="14"/>
    </row>
    <row r="686" spans="2:16" x14ac:dyDescent="0.25">
      <c r="B686" s="16"/>
      <c r="C686" s="40" t="str">
        <f t="shared" si="18"/>
        <v/>
      </c>
      <c r="D686" s="13"/>
      <c r="E686" s="43" t="str">
        <f t="array" ref="E686">IF(B686="","",IFERROR(INDEX($H$1:H685,LARGE(IF($B$1:B685=B686,ROW($A$1:A685)),1)),VLOOKUP(B686,listepdt,5,0)))</f>
        <v/>
      </c>
      <c r="F686" s="14"/>
      <c r="G686" s="14"/>
      <c r="H686" s="14"/>
      <c r="I686" s="14" t="str">
        <f t="shared" si="19"/>
        <v/>
      </c>
      <c r="J686" s="14"/>
      <c r="K686" s="14"/>
      <c r="L686" s="14"/>
      <c r="M686" s="14"/>
      <c r="N686" s="14"/>
      <c r="O686" s="14"/>
      <c r="P686" s="14"/>
    </row>
    <row r="687" spans="2:16" x14ac:dyDescent="0.25">
      <c r="B687" s="16"/>
      <c r="C687" s="40" t="str">
        <f t="shared" si="18"/>
        <v/>
      </c>
      <c r="D687" s="13"/>
      <c r="E687" s="43" t="str">
        <f t="array" ref="E687">IF(B687="","",IFERROR(INDEX($H$1:H686,LARGE(IF($B$1:B686=B687,ROW($A$1:A686)),1)),VLOOKUP(B687,listepdt,5,0)))</f>
        <v/>
      </c>
      <c r="F687" s="14"/>
      <c r="G687" s="14"/>
      <c r="H687" s="14"/>
      <c r="I687" s="14" t="str">
        <f t="shared" si="19"/>
        <v/>
      </c>
      <c r="J687" s="14"/>
      <c r="K687" s="14"/>
      <c r="L687" s="14"/>
      <c r="M687" s="14"/>
      <c r="N687" s="14"/>
      <c r="O687" s="14"/>
      <c r="P687" s="14"/>
    </row>
    <row r="688" spans="2:16" x14ac:dyDescent="0.25">
      <c r="B688" s="16"/>
      <c r="C688" s="40" t="str">
        <f t="shared" si="18"/>
        <v/>
      </c>
      <c r="D688" s="13"/>
      <c r="E688" s="43" t="str">
        <f t="array" ref="E688">IF(B688="","",IFERROR(INDEX($H$1:H687,LARGE(IF($B$1:B687=B688,ROW($A$1:A687)),1)),VLOOKUP(B688,listepdt,5,0)))</f>
        <v/>
      </c>
      <c r="F688" s="14"/>
      <c r="G688" s="14"/>
      <c r="H688" s="14"/>
      <c r="I688" s="14" t="str">
        <f t="shared" si="19"/>
        <v/>
      </c>
      <c r="J688" s="14"/>
      <c r="K688" s="14"/>
      <c r="L688" s="14"/>
      <c r="M688" s="14"/>
      <c r="N688" s="14"/>
      <c r="O688" s="14"/>
      <c r="P688" s="14"/>
    </row>
    <row r="689" spans="2:16" x14ac:dyDescent="0.25">
      <c r="B689" s="16"/>
      <c r="C689" s="40" t="str">
        <f t="shared" si="18"/>
        <v/>
      </c>
      <c r="D689" s="13"/>
      <c r="E689" s="43" t="str">
        <f t="array" ref="E689">IF(B689="","",IFERROR(INDEX($H$1:H688,LARGE(IF($B$1:B688=B689,ROW($A$1:A688)),1)),VLOOKUP(B689,listepdt,5,0)))</f>
        <v/>
      </c>
      <c r="F689" s="14"/>
      <c r="G689" s="14"/>
      <c r="H689" s="14"/>
      <c r="I689" s="14" t="str">
        <f t="shared" si="19"/>
        <v/>
      </c>
      <c r="J689" s="14"/>
      <c r="K689" s="14"/>
      <c r="L689" s="14"/>
      <c r="M689" s="14"/>
      <c r="N689" s="14"/>
      <c r="O689" s="14"/>
      <c r="P689" s="14"/>
    </row>
    <row r="690" spans="2:16" x14ac:dyDescent="0.25">
      <c r="B690" s="16"/>
      <c r="C690" s="40" t="str">
        <f t="shared" si="18"/>
        <v/>
      </c>
      <c r="D690" s="13"/>
      <c r="E690" s="43" t="str">
        <f t="array" ref="E690">IF(B690="","",IFERROR(INDEX($H$1:H689,LARGE(IF($B$1:B689=B690,ROW($A$1:A689)),1)),VLOOKUP(B690,listepdt,5,0)))</f>
        <v/>
      </c>
      <c r="F690" s="14"/>
      <c r="G690" s="14"/>
      <c r="H690" s="14"/>
      <c r="I690" s="14" t="str">
        <f t="shared" si="19"/>
        <v/>
      </c>
      <c r="J690" s="14"/>
      <c r="K690" s="14"/>
      <c r="L690" s="14"/>
      <c r="M690" s="14"/>
      <c r="N690" s="14"/>
      <c r="O690" s="14"/>
      <c r="P690" s="14"/>
    </row>
    <row r="691" spans="2:16" x14ac:dyDescent="0.25">
      <c r="B691" s="16"/>
      <c r="C691" s="40" t="str">
        <f t="shared" si="18"/>
        <v/>
      </c>
      <c r="D691" s="13"/>
      <c r="E691" s="43" t="str">
        <f t="array" ref="E691">IF(B691="","",IFERROR(INDEX($H$1:H690,LARGE(IF($B$1:B690=B691,ROW($A$1:A690)),1)),VLOOKUP(B691,listepdt,5,0)))</f>
        <v/>
      </c>
      <c r="F691" s="14"/>
      <c r="G691" s="14"/>
      <c r="H691" s="14"/>
      <c r="I691" s="14" t="str">
        <f t="shared" si="19"/>
        <v/>
      </c>
      <c r="J691" s="14"/>
      <c r="K691" s="14"/>
      <c r="L691" s="14"/>
      <c r="M691" s="14"/>
      <c r="N691" s="14"/>
      <c r="O691" s="14"/>
      <c r="P691" s="14"/>
    </row>
    <row r="692" spans="2:16" x14ac:dyDescent="0.25">
      <c r="B692" s="16"/>
      <c r="C692" s="40" t="str">
        <f t="shared" si="18"/>
        <v/>
      </c>
      <c r="D692" s="13"/>
      <c r="E692" s="43" t="str">
        <f t="array" ref="E692">IF(B692="","",IFERROR(INDEX($H$1:H691,LARGE(IF($B$1:B691=B692,ROW($A$1:A691)),1)),VLOOKUP(B692,listepdt,5,0)))</f>
        <v/>
      </c>
      <c r="F692" s="14"/>
      <c r="G692" s="14"/>
      <c r="H692" s="14"/>
      <c r="I692" s="14" t="str">
        <f t="shared" si="19"/>
        <v/>
      </c>
      <c r="J692" s="14"/>
      <c r="K692" s="14"/>
      <c r="L692" s="14"/>
      <c r="M692" s="14"/>
      <c r="N692" s="14"/>
      <c r="O692" s="14"/>
      <c r="P692" s="14"/>
    </row>
    <row r="693" spans="2:16" x14ac:dyDescent="0.25">
      <c r="B693" s="16"/>
      <c r="C693" s="40" t="str">
        <f t="shared" si="18"/>
        <v/>
      </c>
      <c r="D693" s="13"/>
      <c r="E693" s="43" t="str">
        <f t="array" ref="E693">IF(B693="","",IFERROR(INDEX($H$1:H692,LARGE(IF($B$1:B692=B693,ROW($A$1:A692)),1)),VLOOKUP(B693,listepdt,5,0)))</f>
        <v/>
      </c>
      <c r="F693" s="14"/>
      <c r="G693" s="14"/>
      <c r="H693" s="14"/>
      <c r="I693" s="14" t="str">
        <f t="shared" si="19"/>
        <v/>
      </c>
      <c r="J693" s="14"/>
      <c r="K693" s="14"/>
      <c r="L693" s="14"/>
      <c r="M693" s="14"/>
      <c r="N693" s="14"/>
      <c r="O693" s="14"/>
      <c r="P693" s="14"/>
    </row>
    <row r="694" spans="2:16" x14ac:dyDescent="0.25">
      <c r="B694" s="16"/>
      <c r="C694" s="40" t="str">
        <f t="shared" si="18"/>
        <v/>
      </c>
      <c r="D694" s="13"/>
      <c r="E694" s="43" t="str">
        <f t="array" ref="E694">IF(B694="","",IFERROR(INDEX($H$1:H693,LARGE(IF($B$1:B693=B694,ROW($A$1:A693)),1)),VLOOKUP(B694,listepdt,5,0)))</f>
        <v/>
      </c>
      <c r="F694" s="14"/>
      <c r="G694" s="14"/>
      <c r="H694" s="14"/>
      <c r="I694" s="14" t="str">
        <f t="shared" si="19"/>
        <v/>
      </c>
      <c r="J694" s="14"/>
      <c r="K694" s="14"/>
      <c r="L694" s="14"/>
      <c r="M694" s="14"/>
      <c r="N694" s="14"/>
      <c r="O694" s="14"/>
      <c r="P694" s="14"/>
    </row>
    <row r="695" spans="2:16" x14ac:dyDescent="0.25">
      <c r="B695" s="16"/>
      <c r="C695" s="40" t="str">
        <f t="shared" si="18"/>
        <v/>
      </c>
      <c r="D695" s="13"/>
      <c r="E695" s="43" t="str">
        <f t="array" ref="E695">IF(B695="","",IFERROR(INDEX($H$1:H694,LARGE(IF($B$1:B694=B695,ROW($A$1:A694)),1)),VLOOKUP(B695,listepdt,5,0)))</f>
        <v/>
      </c>
      <c r="F695" s="14"/>
      <c r="G695" s="14"/>
      <c r="H695" s="14"/>
      <c r="I695" s="14" t="str">
        <f t="shared" si="19"/>
        <v/>
      </c>
      <c r="J695" s="14"/>
      <c r="K695" s="14"/>
      <c r="L695" s="14"/>
      <c r="M695" s="14"/>
      <c r="N695" s="14"/>
      <c r="O695" s="14"/>
      <c r="P695" s="14"/>
    </row>
    <row r="696" spans="2:16" x14ac:dyDescent="0.25">
      <c r="B696" s="16"/>
      <c r="C696" s="40" t="str">
        <f t="shared" si="18"/>
        <v/>
      </c>
      <c r="D696" s="13"/>
      <c r="E696" s="43" t="str">
        <f t="array" ref="E696">IF(B696="","",IFERROR(INDEX($H$1:H695,LARGE(IF($B$1:B695=B696,ROW($A$1:A695)),1)),VLOOKUP(B696,listepdt,5,0)))</f>
        <v/>
      </c>
      <c r="F696" s="14"/>
      <c r="G696" s="14"/>
      <c r="H696" s="14"/>
      <c r="I696" s="14" t="str">
        <f t="shared" si="19"/>
        <v/>
      </c>
      <c r="J696" s="14"/>
      <c r="K696" s="14"/>
      <c r="L696" s="14"/>
      <c r="M696" s="14"/>
      <c r="N696" s="14"/>
      <c r="O696" s="14"/>
      <c r="P696" s="14"/>
    </row>
    <row r="697" spans="2:16" x14ac:dyDescent="0.25">
      <c r="B697" s="16"/>
      <c r="C697" s="40" t="str">
        <f t="shared" si="18"/>
        <v/>
      </c>
      <c r="D697" s="13"/>
      <c r="E697" s="43" t="str">
        <f t="array" ref="E697">IF(B697="","",IFERROR(INDEX($H$1:H696,LARGE(IF($B$1:B696=B697,ROW($A$1:A696)),1)),VLOOKUP(B697,listepdt,5,0)))</f>
        <v/>
      </c>
      <c r="F697" s="14"/>
      <c r="G697" s="14"/>
      <c r="H697" s="14"/>
      <c r="I697" s="14" t="str">
        <f t="shared" si="19"/>
        <v/>
      </c>
      <c r="J697" s="14"/>
      <c r="K697" s="14"/>
      <c r="L697" s="14"/>
      <c r="M697" s="14"/>
      <c r="N697" s="14"/>
      <c r="O697" s="14"/>
      <c r="P697" s="14"/>
    </row>
    <row r="698" spans="2:16" x14ac:dyDescent="0.25">
      <c r="B698" s="16"/>
      <c r="C698" s="40" t="str">
        <f t="shared" si="18"/>
        <v/>
      </c>
      <c r="D698" s="13"/>
      <c r="E698" s="43" t="str">
        <f t="array" ref="E698">IF(B698="","",IFERROR(INDEX($H$1:H697,LARGE(IF($B$1:B697=B698,ROW($A$1:A697)),1)),VLOOKUP(B698,listepdt,5,0)))</f>
        <v/>
      </c>
      <c r="F698" s="14"/>
      <c r="G698" s="14"/>
      <c r="H698" s="14"/>
      <c r="I698" s="14" t="str">
        <f t="shared" si="19"/>
        <v/>
      </c>
      <c r="J698" s="14"/>
      <c r="K698" s="14"/>
      <c r="L698" s="14"/>
      <c r="M698" s="14"/>
      <c r="N698" s="14"/>
      <c r="O698" s="14"/>
      <c r="P698" s="14"/>
    </row>
    <row r="699" spans="2:16" x14ac:dyDescent="0.25">
      <c r="B699" s="16"/>
      <c r="C699" s="40" t="str">
        <f t="shared" si="18"/>
        <v/>
      </c>
      <c r="D699" s="13"/>
      <c r="E699" s="43" t="str">
        <f t="array" ref="E699">IF(B699="","",IFERROR(INDEX($H$1:H698,LARGE(IF($B$1:B698=B699,ROW($A$1:A698)),1)),VLOOKUP(B699,listepdt,5,0)))</f>
        <v/>
      </c>
      <c r="F699" s="14"/>
      <c r="G699" s="14"/>
      <c r="H699" s="14"/>
      <c r="I699" s="14" t="str">
        <f t="shared" si="19"/>
        <v/>
      </c>
      <c r="J699" s="14"/>
      <c r="K699" s="14"/>
      <c r="L699" s="14"/>
      <c r="M699" s="14"/>
      <c r="N699" s="14"/>
      <c r="O699" s="14"/>
      <c r="P699" s="14"/>
    </row>
    <row r="700" spans="2:16" x14ac:dyDescent="0.25">
      <c r="B700" s="16"/>
      <c r="C700" s="40" t="str">
        <f t="shared" si="18"/>
        <v/>
      </c>
      <c r="D700" s="13"/>
      <c r="E700" s="43" t="str">
        <f t="array" ref="E700">IF(B700="","",IFERROR(INDEX($H$1:H699,LARGE(IF($B$1:B699=B700,ROW($A$1:A699)),1)),VLOOKUP(B700,listepdt,5,0)))</f>
        <v/>
      </c>
      <c r="F700" s="14"/>
      <c r="G700" s="14"/>
      <c r="H700" s="14"/>
      <c r="I700" s="14" t="str">
        <f t="shared" si="19"/>
        <v/>
      </c>
      <c r="J700" s="14"/>
      <c r="K700" s="14"/>
      <c r="L700" s="14"/>
      <c r="M700" s="14"/>
      <c r="N700" s="14"/>
      <c r="O700" s="14"/>
      <c r="P700" s="14"/>
    </row>
    <row r="701" spans="2:16" x14ac:dyDescent="0.25">
      <c r="B701" s="16"/>
      <c r="C701" s="40" t="str">
        <f t="shared" si="18"/>
        <v/>
      </c>
      <c r="D701" s="13"/>
      <c r="E701" s="43" t="str">
        <f t="array" ref="E701">IF(B701="","",IFERROR(INDEX($H$1:H700,LARGE(IF($B$1:B700=B701,ROW($A$1:A700)),1)),VLOOKUP(B701,listepdt,5,0)))</f>
        <v/>
      </c>
      <c r="F701" s="14"/>
      <c r="G701" s="14"/>
      <c r="H701" s="14"/>
      <c r="I701" s="14" t="str">
        <f t="shared" si="19"/>
        <v/>
      </c>
      <c r="J701" s="14"/>
      <c r="K701" s="14"/>
      <c r="L701" s="14"/>
      <c r="M701" s="14"/>
      <c r="N701" s="14"/>
      <c r="O701" s="14"/>
      <c r="P701" s="14"/>
    </row>
    <row r="702" spans="2:16" x14ac:dyDescent="0.25">
      <c r="B702" s="16"/>
      <c r="C702" s="40" t="str">
        <f t="shared" si="18"/>
        <v/>
      </c>
      <c r="D702" s="13"/>
      <c r="E702" s="43" t="str">
        <f t="array" ref="E702">IF(B702="","",IFERROR(INDEX($H$1:H701,LARGE(IF($B$1:B701=B702,ROW($A$1:A701)),1)),VLOOKUP(B702,listepdt,5,0)))</f>
        <v/>
      </c>
      <c r="F702" s="14"/>
      <c r="G702" s="14"/>
      <c r="H702" s="14"/>
      <c r="I702" s="14" t="str">
        <f t="shared" si="19"/>
        <v/>
      </c>
      <c r="J702" s="14"/>
      <c r="K702" s="14"/>
      <c r="L702" s="14"/>
      <c r="M702" s="14"/>
      <c r="N702" s="14"/>
      <c r="O702" s="14"/>
      <c r="P702" s="14"/>
    </row>
    <row r="703" spans="2:16" x14ac:dyDescent="0.25">
      <c r="B703" s="16"/>
      <c r="C703" s="40" t="str">
        <f t="shared" si="18"/>
        <v/>
      </c>
      <c r="D703" s="13"/>
      <c r="E703" s="43" t="str">
        <f t="array" ref="E703">IF(B703="","",IFERROR(INDEX($H$1:H702,LARGE(IF($B$1:B702=B703,ROW($A$1:A702)),1)),VLOOKUP(B703,listepdt,5,0)))</f>
        <v/>
      </c>
      <c r="F703" s="14"/>
      <c r="G703" s="14"/>
      <c r="H703" s="14"/>
      <c r="I703" s="14" t="str">
        <f t="shared" si="19"/>
        <v/>
      </c>
      <c r="J703" s="14"/>
      <c r="K703" s="14"/>
      <c r="L703" s="14"/>
      <c r="M703" s="14"/>
      <c r="N703" s="14"/>
      <c r="O703" s="14"/>
      <c r="P703" s="14"/>
    </row>
    <row r="704" spans="2:16" x14ac:dyDescent="0.25">
      <c r="B704" s="16"/>
      <c r="C704" s="40" t="str">
        <f t="shared" si="18"/>
        <v/>
      </c>
      <c r="D704" s="13"/>
      <c r="E704" s="43" t="str">
        <f t="array" ref="E704">IF(B704="","",IFERROR(INDEX($H$1:H703,LARGE(IF($B$1:B703=B704,ROW($A$1:A703)),1)),VLOOKUP(B704,listepdt,5,0)))</f>
        <v/>
      </c>
      <c r="F704" s="14"/>
      <c r="G704" s="14"/>
      <c r="H704" s="14"/>
      <c r="I704" s="14" t="str">
        <f t="shared" si="19"/>
        <v/>
      </c>
      <c r="J704" s="14"/>
      <c r="K704" s="14"/>
      <c r="L704" s="14"/>
      <c r="M704" s="14"/>
      <c r="N704" s="14"/>
      <c r="O704" s="14"/>
      <c r="P704" s="14"/>
    </row>
    <row r="705" spans="2:16" x14ac:dyDescent="0.25">
      <c r="B705" s="16"/>
      <c r="C705" s="40" t="str">
        <f t="shared" ref="C705:C768" si="20">IF(ISBLANK(B705),"",VLOOKUP(B705,listepdt,2,0))</f>
        <v/>
      </c>
      <c r="D705" s="13"/>
      <c r="E705" s="43" t="str">
        <f t="array" ref="E705">IF(B705="","",IFERROR(INDEX($H$1:H704,LARGE(IF($B$1:B704=B705,ROW($A$1:A704)),1)),VLOOKUP(B705,listepdt,5,0)))</f>
        <v/>
      </c>
      <c r="F705" s="14"/>
      <c r="G705" s="14"/>
      <c r="H705" s="14"/>
      <c r="I705" s="14" t="str">
        <f t="shared" si="19"/>
        <v/>
      </c>
      <c r="J705" s="14"/>
      <c r="K705" s="14"/>
      <c r="L705" s="14"/>
      <c r="M705" s="14"/>
      <c r="N705" s="14"/>
      <c r="O705" s="14"/>
      <c r="P705" s="14"/>
    </row>
    <row r="706" spans="2:16" x14ac:dyDescent="0.25">
      <c r="B706" s="16"/>
      <c r="C706" s="40" t="str">
        <f t="shared" si="20"/>
        <v/>
      </c>
      <c r="D706" s="13"/>
      <c r="E706" s="43" t="str">
        <f t="array" ref="E706">IF(B706="","",IFERROR(INDEX($H$1:H705,LARGE(IF($B$1:B705=B706,ROW($A$1:A705)),1)),VLOOKUP(B706,listepdt,5,0)))</f>
        <v/>
      </c>
      <c r="F706" s="14"/>
      <c r="G706" s="14"/>
      <c r="H706" s="14"/>
      <c r="I706" s="14" t="str">
        <f t="shared" si="19"/>
        <v/>
      </c>
      <c r="J706" s="14"/>
      <c r="K706" s="14"/>
      <c r="L706" s="14"/>
      <c r="M706" s="14"/>
      <c r="N706" s="14"/>
      <c r="O706" s="14"/>
      <c r="P706" s="14"/>
    </row>
    <row r="707" spans="2:16" x14ac:dyDescent="0.25">
      <c r="B707" s="16"/>
      <c r="C707" s="40" t="str">
        <f t="shared" si="20"/>
        <v/>
      </c>
      <c r="D707" s="13"/>
      <c r="E707" s="43" t="str">
        <f t="array" ref="E707">IF(B707="","",IFERROR(INDEX($H$1:H706,LARGE(IF($B$1:B706=B707,ROW($A$1:A706)),1)),VLOOKUP(B707,listepdt,5,0)))</f>
        <v/>
      </c>
      <c r="F707" s="14"/>
      <c r="G707" s="14"/>
      <c r="H707" s="14"/>
      <c r="I707" s="14" t="str">
        <f t="shared" si="19"/>
        <v/>
      </c>
      <c r="J707" s="14"/>
      <c r="K707" s="14"/>
      <c r="L707" s="14"/>
      <c r="M707" s="14"/>
      <c r="N707" s="14"/>
      <c r="O707" s="14"/>
      <c r="P707" s="14"/>
    </row>
    <row r="708" spans="2:16" x14ac:dyDescent="0.25">
      <c r="B708" s="16"/>
      <c r="C708" s="40" t="str">
        <f t="shared" si="20"/>
        <v/>
      </c>
      <c r="D708" s="13"/>
      <c r="E708" s="43" t="str">
        <f t="array" ref="E708">IF(B708="","",IFERROR(INDEX($H$1:H707,LARGE(IF($B$1:B707=B708,ROW($A$1:A707)),1)),VLOOKUP(B708,listepdt,5,0)))</f>
        <v/>
      </c>
      <c r="F708" s="14"/>
      <c r="G708" s="14"/>
      <c r="H708" s="14"/>
      <c r="I708" s="14" t="str">
        <f t="shared" si="19"/>
        <v/>
      </c>
      <c r="J708" s="14"/>
      <c r="K708" s="14"/>
      <c r="L708" s="14"/>
      <c r="M708" s="14"/>
      <c r="N708" s="14"/>
      <c r="O708" s="14"/>
      <c r="P708" s="14"/>
    </row>
    <row r="709" spans="2:16" x14ac:dyDescent="0.25">
      <c r="B709" s="16"/>
      <c r="C709" s="40" t="str">
        <f t="shared" si="20"/>
        <v/>
      </c>
      <c r="D709" s="13"/>
      <c r="E709" s="43" t="str">
        <f t="array" ref="E709">IF(B709="","",IFERROR(INDEX($H$1:H708,LARGE(IF($B$1:B708=B709,ROW($A$1:A708)),1)),VLOOKUP(B709,listepdt,5,0)))</f>
        <v/>
      </c>
      <c r="F709" s="14"/>
      <c r="G709" s="14"/>
      <c r="H709" s="14"/>
      <c r="I709" s="14" t="str">
        <f t="shared" si="19"/>
        <v/>
      </c>
      <c r="J709" s="14"/>
      <c r="K709" s="14"/>
      <c r="L709" s="14"/>
      <c r="M709" s="14"/>
      <c r="N709" s="14"/>
      <c r="O709" s="14"/>
      <c r="P709" s="14"/>
    </row>
    <row r="710" spans="2:16" x14ac:dyDescent="0.25">
      <c r="B710" s="16"/>
      <c r="C710" s="40" t="str">
        <f t="shared" si="20"/>
        <v/>
      </c>
      <c r="D710" s="13"/>
      <c r="E710" s="43" t="str">
        <f t="array" ref="E710">IF(B710="","",IFERROR(INDEX($H$1:H709,LARGE(IF($B$1:B709=B710,ROW($A$1:A709)),1)),VLOOKUP(B710,listepdt,5,0)))</f>
        <v/>
      </c>
      <c r="F710" s="14"/>
      <c r="G710" s="14"/>
      <c r="H710" s="14"/>
      <c r="I710" s="14" t="str">
        <f t="shared" si="19"/>
        <v/>
      </c>
      <c r="J710" s="14"/>
      <c r="K710" s="14"/>
      <c r="L710" s="14"/>
      <c r="M710" s="14"/>
      <c r="N710" s="14"/>
      <c r="O710" s="14"/>
      <c r="P710" s="14"/>
    </row>
    <row r="711" spans="2:16" x14ac:dyDescent="0.25">
      <c r="B711" s="16"/>
      <c r="C711" s="40" t="str">
        <f t="shared" si="20"/>
        <v/>
      </c>
      <c r="D711" s="13"/>
      <c r="E711" s="43" t="str">
        <f t="array" ref="E711">IF(B711="","",IFERROR(INDEX($H$1:H710,LARGE(IF($B$1:B710=B711,ROW($A$1:A710)),1)),VLOOKUP(B711,listepdt,5,0)))</f>
        <v/>
      </c>
      <c r="F711" s="14"/>
      <c r="G711" s="14"/>
      <c r="H711" s="14"/>
      <c r="I711" s="14" t="str">
        <f t="shared" si="19"/>
        <v/>
      </c>
      <c r="J711" s="14"/>
      <c r="K711" s="14"/>
      <c r="L711" s="14"/>
      <c r="M711" s="14"/>
      <c r="N711" s="14"/>
      <c r="O711" s="14"/>
      <c r="P711" s="14"/>
    </row>
    <row r="712" spans="2:16" x14ac:dyDescent="0.25">
      <c r="B712" s="16"/>
      <c r="C712" s="40" t="str">
        <f t="shared" si="20"/>
        <v/>
      </c>
      <c r="D712" s="13"/>
      <c r="E712" s="43" t="str">
        <f t="array" ref="E712">IF(B712="","",IFERROR(INDEX($H$1:H711,LARGE(IF($B$1:B711=B712,ROW($A$1:A711)),1)),VLOOKUP(B712,listepdt,5,0)))</f>
        <v/>
      </c>
      <c r="F712" s="14"/>
      <c r="G712" s="14"/>
      <c r="H712" s="14"/>
      <c r="I712" s="14" t="str">
        <f t="shared" si="19"/>
        <v/>
      </c>
      <c r="J712" s="14"/>
      <c r="K712" s="14"/>
      <c r="L712" s="14"/>
      <c r="M712" s="14"/>
      <c r="N712" s="14"/>
      <c r="O712" s="14"/>
      <c r="P712" s="14"/>
    </row>
    <row r="713" spans="2:16" x14ac:dyDescent="0.25">
      <c r="B713" s="16"/>
      <c r="C713" s="40" t="str">
        <f t="shared" si="20"/>
        <v/>
      </c>
      <c r="D713" s="13"/>
      <c r="E713" s="43" t="str">
        <f t="array" ref="E713">IF(B713="","",IFERROR(INDEX($H$1:H712,LARGE(IF($B$1:B712=B713,ROW($A$1:A712)),1)),VLOOKUP(B713,listepdt,5,0)))</f>
        <v/>
      </c>
      <c r="F713" s="14"/>
      <c r="G713" s="14"/>
      <c r="H713" s="14"/>
      <c r="I713" s="14" t="str">
        <f t="shared" si="19"/>
        <v/>
      </c>
      <c r="J713" s="14"/>
      <c r="K713" s="14"/>
      <c r="L713" s="14"/>
      <c r="M713" s="14"/>
      <c r="N713" s="14"/>
      <c r="O713" s="14"/>
      <c r="P713" s="14"/>
    </row>
    <row r="714" spans="2:16" x14ac:dyDescent="0.25">
      <c r="B714" s="16"/>
      <c r="C714" s="40" t="str">
        <f t="shared" si="20"/>
        <v/>
      </c>
      <c r="D714" s="13"/>
      <c r="E714" s="43" t="str">
        <f t="array" ref="E714">IF(B714="","",IFERROR(INDEX($H$1:H713,LARGE(IF($B$1:B713=B714,ROW($A$1:A713)),1)),VLOOKUP(B714,listepdt,5,0)))</f>
        <v/>
      </c>
      <c r="F714" s="14"/>
      <c r="G714" s="14"/>
      <c r="H714" s="14"/>
      <c r="I714" s="14" t="str">
        <f t="shared" si="19"/>
        <v/>
      </c>
      <c r="J714" s="14"/>
      <c r="K714" s="14"/>
      <c r="L714" s="14"/>
      <c r="M714" s="14"/>
      <c r="N714" s="14"/>
      <c r="O714" s="14"/>
      <c r="P714" s="14"/>
    </row>
    <row r="715" spans="2:16" x14ac:dyDescent="0.25">
      <c r="B715" s="16"/>
      <c r="C715" s="40" t="str">
        <f t="shared" si="20"/>
        <v/>
      </c>
      <c r="D715" s="13"/>
      <c r="E715" s="43" t="str">
        <f t="array" ref="E715">IF(B715="","",IFERROR(INDEX($H$1:H714,LARGE(IF($B$1:B714=B715,ROW($A$1:A714)),1)),VLOOKUP(B715,listepdt,5,0)))</f>
        <v/>
      </c>
      <c r="F715" s="14"/>
      <c r="G715" s="14"/>
      <c r="H715" s="14"/>
      <c r="I715" s="14" t="str">
        <f t="shared" si="19"/>
        <v/>
      </c>
      <c r="J715" s="14"/>
      <c r="K715" s="14"/>
      <c r="L715" s="14"/>
      <c r="M715" s="14"/>
      <c r="N715" s="14"/>
      <c r="O715" s="14"/>
      <c r="P715" s="14"/>
    </row>
    <row r="716" spans="2:16" x14ac:dyDescent="0.25">
      <c r="B716" s="16"/>
      <c r="C716" s="40" t="str">
        <f t="shared" si="20"/>
        <v/>
      </c>
      <c r="D716" s="13"/>
      <c r="E716" s="43" t="str">
        <f t="array" ref="E716">IF(B716="","",IFERROR(INDEX($H$1:H715,LARGE(IF($B$1:B715=B716,ROW($A$1:A715)),1)),VLOOKUP(B716,listepdt,5,0)))</f>
        <v/>
      </c>
      <c r="F716" s="14"/>
      <c r="G716" s="14"/>
      <c r="H716" s="14"/>
      <c r="I716" s="14" t="str">
        <f t="shared" si="19"/>
        <v/>
      </c>
      <c r="J716" s="14"/>
      <c r="K716" s="14"/>
      <c r="L716" s="14"/>
      <c r="M716" s="14"/>
      <c r="N716" s="14"/>
      <c r="O716" s="14"/>
      <c r="P716" s="14"/>
    </row>
    <row r="717" spans="2:16" x14ac:dyDescent="0.25">
      <c r="B717" s="16"/>
      <c r="C717" s="40" t="str">
        <f t="shared" si="20"/>
        <v/>
      </c>
      <c r="D717" s="13"/>
      <c r="E717" s="43" t="str">
        <f t="array" ref="E717">IF(B717="","",IFERROR(INDEX($H$1:H716,LARGE(IF($B$1:B716=B717,ROW($A$1:A716)),1)),VLOOKUP(B717,listepdt,5,0)))</f>
        <v/>
      </c>
      <c r="F717" s="14"/>
      <c r="G717" s="14"/>
      <c r="H717" s="14"/>
      <c r="I717" s="14" t="str">
        <f t="shared" si="19"/>
        <v/>
      </c>
      <c r="J717" s="14"/>
      <c r="K717" s="14"/>
      <c r="L717" s="14"/>
      <c r="M717" s="14"/>
      <c r="N717" s="14"/>
      <c r="O717" s="14"/>
      <c r="P717" s="14"/>
    </row>
    <row r="718" spans="2:16" x14ac:dyDescent="0.25">
      <c r="B718" s="16"/>
      <c r="C718" s="40" t="str">
        <f t="shared" si="20"/>
        <v/>
      </c>
      <c r="D718" s="13"/>
      <c r="E718" s="43" t="str">
        <f t="array" ref="E718">IF(B718="","",IFERROR(INDEX($H$1:H717,LARGE(IF($B$1:B717=B718,ROW($A$1:A717)),1)),VLOOKUP(B718,listepdt,5,0)))</f>
        <v/>
      </c>
      <c r="F718" s="14"/>
      <c r="G718" s="14"/>
      <c r="H718" s="14"/>
      <c r="I718" s="14" t="str">
        <f t="shared" si="19"/>
        <v/>
      </c>
      <c r="J718" s="14"/>
      <c r="K718" s="14"/>
      <c r="L718" s="14"/>
      <c r="M718" s="14"/>
      <c r="N718" s="14"/>
      <c r="O718" s="14"/>
      <c r="P718" s="14"/>
    </row>
    <row r="719" spans="2:16" x14ac:dyDescent="0.25">
      <c r="B719" s="16"/>
      <c r="C719" s="40" t="str">
        <f t="shared" si="20"/>
        <v/>
      </c>
      <c r="D719" s="13"/>
      <c r="E719" s="43" t="str">
        <f t="array" ref="E719">IF(B719="","",IFERROR(INDEX($H$1:H718,LARGE(IF($B$1:B718=B719,ROW($A$1:A718)),1)),VLOOKUP(B719,listepdt,5,0)))</f>
        <v/>
      </c>
      <c r="F719" s="14"/>
      <c r="G719" s="14"/>
      <c r="H719" s="14"/>
      <c r="I719" s="14" t="str">
        <f t="shared" si="19"/>
        <v/>
      </c>
      <c r="J719" s="14"/>
      <c r="K719" s="14"/>
      <c r="L719" s="14"/>
      <c r="M719" s="14"/>
      <c r="N719" s="14"/>
      <c r="O719" s="14"/>
      <c r="P719" s="14"/>
    </row>
    <row r="720" spans="2:16" x14ac:dyDescent="0.25">
      <c r="B720" s="16"/>
      <c r="C720" s="40" t="str">
        <f t="shared" si="20"/>
        <v/>
      </c>
      <c r="D720" s="13"/>
      <c r="E720" s="43" t="str">
        <f t="array" ref="E720">IF(B720="","",IFERROR(INDEX($H$1:H719,LARGE(IF($B$1:B719=B720,ROW($A$1:A719)),1)),VLOOKUP(B720,listepdt,5,0)))</f>
        <v/>
      </c>
      <c r="F720" s="14"/>
      <c r="G720" s="14"/>
      <c r="H720" s="14"/>
      <c r="I720" s="14" t="str">
        <f t="shared" si="19"/>
        <v/>
      </c>
      <c r="J720" s="14"/>
      <c r="K720" s="14"/>
      <c r="L720" s="14"/>
      <c r="M720" s="14"/>
      <c r="N720" s="14"/>
      <c r="O720" s="14"/>
      <c r="P720" s="14"/>
    </row>
    <row r="721" spans="2:16" x14ac:dyDescent="0.25">
      <c r="B721" s="16"/>
      <c r="C721" s="40" t="str">
        <f t="shared" si="20"/>
        <v/>
      </c>
      <c r="D721" s="13"/>
      <c r="E721" s="43" t="str">
        <f t="array" ref="E721">IF(B721="","",IFERROR(INDEX($H$1:H720,LARGE(IF($B$1:B720=B721,ROW($A$1:A720)),1)),VLOOKUP(B721,listepdt,5,0)))</f>
        <v/>
      </c>
      <c r="F721" s="14"/>
      <c r="G721" s="14"/>
      <c r="H721" s="14"/>
      <c r="I721" s="14" t="str">
        <f t="shared" si="19"/>
        <v/>
      </c>
      <c r="J721" s="14"/>
      <c r="K721" s="14"/>
      <c r="L721" s="14"/>
      <c r="M721" s="14"/>
      <c r="N721" s="14"/>
      <c r="O721" s="14"/>
      <c r="P721" s="14"/>
    </row>
    <row r="722" spans="2:16" x14ac:dyDescent="0.25">
      <c r="B722" s="16"/>
      <c r="C722" s="40" t="str">
        <f t="shared" si="20"/>
        <v/>
      </c>
      <c r="D722" s="13"/>
      <c r="E722" s="43" t="str">
        <f t="array" ref="E722">IF(B722="","",IFERROR(INDEX($H$1:H721,LARGE(IF($B$1:B721=B722,ROW($A$1:A721)),1)),VLOOKUP(B722,listepdt,5,0)))</f>
        <v/>
      </c>
      <c r="F722" s="14"/>
      <c r="G722" s="14"/>
      <c r="H722" s="14"/>
      <c r="I722" s="14" t="str">
        <f t="shared" si="19"/>
        <v/>
      </c>
      <c r="J722" s="14"/>
      <c r="K722" s="14"/>
      <c r="L722" s="14"/>
      <c r="M722" s="14"/>
      <c r="N722" s="14"/>
      <c r="O722" s="14"/>
      <c r="P722" s="14"/>
    </row>
    <row r="723" spans="2:16" x14ac:dyDescent="0.25">
      <c r="B723" s="16"/>
      <c r="C723" s="40" t="str">
        <f t="shared" si="20"/>
        <v/>
      </c>
      <c r="D723" s="13"/>
      <c r="E723" s="43" t="str">
        <f t="array" ref="E723">IF(B723="","",IFERROR(INDEX($H$1:H722,LARGE(IF($B$1:B722=B723,ROW($A$1:A722)),1)),VLOOKUP(B723,listepdt,5,0)))</f>
        <v/>
      </c>
      <c r="F723" s="14"/>
      <c r="G723" s="14"/>
      <c r="H723" s="14"/>
      <c r="I723" s="14" t="str">
        <f t="shared" si="19"/>
        <v/>
      </c>
      <c r="J723" s="14"/>
      <c r="K723" s="14"/>
      <c r="L723" s="14"/>
      <c r="M723" s="14"/>
      <c r="N723" s="14"/>
      <c r="O723" s="14"/>
      <c r="P723" s="14"/>
    </row>
    <row r="724" spans="2:16" x14ac:dyDescent="0.25">
      <c r="B724" s="16"/>
      <c r="C724" s="40" t="str">
        <f t="shared" si="20"/>
        <v/>
      </c>
      <c r="D724" s="13"/>
      <c r="E724" s="43" t="str">
        <f t="array" ref="E724">IF(B724="","",IFERROR(INDEX($H$1:H723,LARGE(IF($B$1:B723=B724,ROW($A$1:A723)),1)),VLOOKUP(B724,listepdt,5,0)))</f>
        <v/>
      </c>
      <c r="F724" s="14"/>
      <c r="G724" s="14"/>
      <c r="H724" s="14"/>
      <c r="I724" s="14" t="str">
        <f t="shared" si="19"/>
        <v/>
      </c>
      <c r="J724" s="14"/>
      <c r="K724" s="14"/>
      <c r="L724" s="14"/>
      <c r="M724" s="14"/>
      <c r="N724" s="14"/>
      <c r="O724" s="14"/>
      <c r="P724" s="14"/>
    </row>
    <row r="725" spans="2:16" x14ac:dyDescent="0.25">
      <c r="B725" s="16"/>
      <c r="C725" s="40" t="str">
        <f t="shared" si="20"/>
        <v/>
      </c>
      <c r="D725" s="13"/>
      <c r="E725" s="43" t="str">
        <f t="array" ref="E725">IF(B725="","",IFERROR(INDEX($H$1:H724,LARGE(IF($B$1:B724=B725,ROW($A$1:A724)),1)),VLOOKUP(B725,listepdt,5,0)))</f>
        <v/>
      </c>
      <c r="F725" s="14"/>
      <c r="G725" s="14"/>
      <c r="H725" s="14"/>
      <c r="I725" s="14" t="str">
        <f t="shared" ref="I725:I788" si="21">IF(B725="","",IF($H725&lt;$R$5,"A COMMANDER",""))</f>
        <v/>
      </c>
      <c r="J725" s="14"/>
      <c r="K725" s="14"/>
      <c r="L725" s="14"/>
      <c r="M725" s="14"/>
      <c r="N725" s="14"/>
      <c r="O725" s="14"/>
      <c r="P725" s="14"/>
    </row>
    <row r="726" spans="2:16" x14ac:dyDescent="0.25">
      <c r="B726" s="16"/>
      <c r="C726" s="40" t="str">
        <f t="shared" si="20"/>
        <v/>
      </c>
      <c r="D726" s="13"/>
      <c r="E726" s="43" t="str">
        <f t="array" ref="E726">IF(B726="","",IFERROR(INDEX($H$1:H725,LARGE(IF($B$1:B725=B726,ROW($A$1:A725)),1)),VLOOKUP(B726,listepdt,5,0)))</f>
        <v/>
      </c>
      <c r="F726" s="14"/>
      <c r="G726" s="14"/>
      <c r="H726" s="14"/>
      <c r="I726" s="14" t="str">
        <f t="shared" si="21"/>
        <v/>
      </c>
      <c r="J726" s="14"/>
      <c r="K726" s="14"/>
      <c r="L726" s="14"/>
      <c r="M726" s="14"/>
      <c r="N726" s="14"/>
      <c r="O726" s="14"/>
      <c r="P726" s="14"/>
    </row>
    <row r="727" spans="2:16" x14ac:dyDescent="0.25">
      <c r="B727" s="16"/>
      <c r="C727" s="40" t="str">
        <f t="shared" si="20"/>
        <v/>
      </c>
      <c r="D727" s="13"/>
      <c r="E727" s="43" t="str">
        <f t="array" ref="E727">IF(B727="","",IFERROR(INDEX($H$1:H726,LARGE(IF($B$1:B726=B727,ROW($A$1:A726)),1)),VLOOKUP(B727,listepdt,5,0)))</f>
        <v/>
      </c>
      <c r="F727" s="14"/>
      <c r="G727" s="14"/>
      <c r="H727" s="14"/>
      <c r="I727" s="14" t="str">
        <f t="shared" si="21"/>
        <v/>
      </c>
      <c r="J727" s="14"/>
      <c r="K727" s="14"/>
      <c r="L727" s="14"/>
      <c r="M727" s="14"/>
      <c r="N727" s="14"/>
      <c r="O727" s="14"/>
      <c r="P727" s="14"/>
    </row>
    <row r="728" spans="2:16" x14ac:dyDescent="0.25">
      <c r="B728" s="16"/>
      <c r="C728" s="40" t="str">
        <f t="shared" si="20"/>
        <v/>
      </c>
      <c r="D728" s="13"/>
      <c r="E728" s="43" t="str">
        <f t="array" ref="E728">IF(B728="","",IFERROR(INDEX($H$1:H727,LARGE(IF($B$1:B727=B728,ROW($A$1:A727)),1)),VLOOKUP(B728,listepdt,5,0)))</f>
        <v/>
      </c>
      <c r="F728" s="14"/>
      <c r="G728" s="14"/>
      <c r="H728" s="14"/>
      <c r="I728" s="14" t="str">
        <f t="shared" si="21"/>
        <v/>
      </c>
      <c r="J728" s="14"/>
      <c r="K728" s="14"/>
      <c r="L728" s="14"/>
      <c r="M728" s="14"/>
      <c r="N728" s="14"/>
      <c r="O728" s="14"/>
      <c r="P728" s="14"/>
    </row>
    <row r="729" spans="2:16" x14ac:dyDescent="0.25">
      <c r="B729" s="16"/>
      <c r="C729" s="40" t="str">
        <f t="shared" si="20"/>
        <v/>
      </c>
      <c r="D729" s="13"/>
      <c r="E729" s="43" t="str">
        <f t="array" ref="E729">IF(B729="","",IFERROR(INDEX($H$1:H728,LARGE(IF($B$1:B728=B729,ROW($A$1:A728)),1)),VLOOKUP(B729,listepdt,5,0)))</f>
        <v/>
      </c>
      <c r="F729" s="14"/>
      <c r="G729" s="14"/>
      <c r="H729" s="14"/>
      <c r="I729" s="14" t="str">
        <f t="shared" si="21"/>
        <v/>
      </c>
      <c r="J729" s="14"/>
      <c r="K729" s="14"/>
      <c r="L729" s="14"/>
      <c r="M729" s="14"/>
      <c r="N729" s="14"/>
      <c r="O729" s="14"/>
      <c r="P729" s="14"/>
    </row>
    <row r="730" spans="2:16" x14ac:dyDescent="0.25">
      <c r="B730" s="16"/>
      <c r="C730" s="40" t="str">
        <f t="shared" si="20"/>
        <v/>
      </c>
      <c r="D730" s="13"/>
      <c r="E730" s="43" t="str">
        <f t="array" ref="E730">IF(B730="","",IFERROR(INDEX($H$1:H729,LARGE(IF($B$1:B729=B730,ROW($A$1:A729)),1)),VLOOKUP(B730,listepdt,5,0)))</f>
        <v/>
      </c>
      <c r="F730" s="14"/>
      <c r="G730" s="14"/>
      <c r="H730" s="14"/>
      <c r="I730" s="14" t="str">
        <f t="shared" si="21"/>
        <v/>
      </c>
      <c r="J730" s="14"/>
      <c r="K730" s="14"/>
      <c r="L730" s="14"/>
      <c r="M730" s="14"/>
      <c r="N730" s="14"/>
      <c r="O730" s="14"/>
      <c r="P730" s="14"/>
    </row>
    <row r="731" spans="2:16" x14ac:dyDescent="0.25">
      <c r="B731" s="16"/>
      <c r="C731" s="40" t="str">
        <f t="shared" si="20"/>
        <v/>
      </c>
      <c r="D731" s="13"/>
      <c r="E731" s="43" t="str">
        <f t="array" ref="E731">IF(B731="","",IFERROR(INDEX($H$1:H730,LARGE(IF($B$1:B730=B731,ROW($A$1:A730)),1)),VLOOKUP(B731,listepdt,5,0)))</f>
        <v/>
      </c>
      <c r="F731" s="14"/>
      <c r="G731" s="14"/>
      <c r="H731" s="14"/>
      <c r="I731" s="14" t="str">
        <f t="shared" si="21"/>
        <v/>
      </c>
      <c r="J731" s="14"/>
      <c r="K731" s="14"/>
      <c r="L731" s="14"/>
      <c r="M731" s="14"/>
      <c r="N731" s="14"/>
      <c r="O731" s="14"/>
      <c r="P731" s="14"/>
    </row>
    <row r="732" spans="2:16" x14ac:dyDescent="0.25">
      <c r="B732" s="16"/>
      <c r="C732" s="40" t="str">
        <f t="shared" si="20"/>
        <v/>
      </c>
      <c r="D732" s="13"/>
      <c r="E732" s="43" t="str">
        <f t="array" ref="E732">IF(B732="","",IFERROR(INDEX($H$1:H731,LARGE(IF($B$1:B731=B732,ROW($A$1:A731)),1)),VLOOKUP(B732,listepdt,5,0)))</f>
        <v/>
      </c>
      <c r="F732" s="14"/>
      <c r="G732" s="14"/>
      <c r="H732" s="14"/>
      <c r="I732" s="14" t="str">
        <f t="shared" si="21"/>
        <v/>
      </c>
      <c r="J732" s="14"/>
      <c r="K732" s="14"/>
      <c r="L732" s="14"/>
      <c r="M732" s="14"/>
      <c r="N732" s="14"/>
      <c r="O732" s="14"/>
      <c r="P732" s="14"/>
    </row>
    <row r="733" spans="2:16" x14ac:dyDescent="0.25">
      <c r="B733" s="16"/>
      <c r="C733" s="40" t="str">
        <f t="shared" si="20"/>
        <v/>
      </c>
      <c r="D733" s="13"/>
      <c r="E733" s="43" t="str">
        <f t="array" ref="E733">IF(B733="","",IFERROR(INDEX($H$1:H732,LARGE(IF($B$1:B732=B733,ROW($A$1:A732)),1)),VLOOKUP(B733,listepdt,5,0)))</f>
        <v/>
      </c>
      <c r="F733" s="14"/>
      <c r="G733" s="14"/>
      <c r="H733" s="14"/>
      <c r="I733" s="14" t="str">
        <f t="shared" si="21"/>
        <v/>
      </c>
      <c r="J733" s="14"/>
      <c r="K733" s="14"/>
      <c r="L733" s="14"/>
      <c r="M733" s="14"/>
      <c r="N733" s="14"/>
      <c r="O733" s="14"/>
      <c r="P733" s="14"/>
    </row>
    <row r="734" spans="2:16" x14ac:dyDescent="0.25">
      <c r="B734" s="16"/>
      <c r="C734" s="40" t="str">
        <f t="shared" si="20"/>
        <v/>
      </c>
      <c r="D734" s="13"/>
      <c r="E734" s="43" t="str">
        <f t="array" ref="E734">IF(B734="","",IFERROR(INDEX($H$1:H733,LARGE(IF($B$1:B733=B734,ROW($A$1:A733)),1)),VLOOKUP(B734,listepdt,5,0)))</f>
        <v/>
      </c>
      <c r="F734" s="14"/>
      <c r="G734" s="14"/>
      <c r="H734" s="14"/>
      <c r="I734" s="14" t="str">
        <f t="shared" si="21"/>
        <v/>
      </c>
      <c r="J734" s="14"/>
      <c r="K734" s="14"/>
      <c r="L734" s="14"/>
      <c r="M734" s="14"/>
      <c r="N734" s="14"/>
      <c r="O734" s="14"/>
      <c r="P734" s="14"/>
    </row>
    <row r="735" spans="2:16" x14ac:dyDescent="0.25">
      <c r="B735" s="16"/>
      <c r="C735" s="40" t="str">
        <f t="shared" si="20"/>
        <v/>
      </c>
      <c r="D735" s="13"/>
      <c r="E735" s="43" t="str">
        <f t="array" ref="E735">IF(B735="","",IFERROR(INDEX($H$1:H734,LARGE(IF($B$1:B734=B735,ROW($A$1:A734)),1)),VLOOKUP(B735,listepdt,5,0)))</f>
        <v/>
      </c>
      <c r="F735" s="14"/>
      <c r="G735" s="14"/>
      <c r="H735" s="14"/>
      <c r="I735" s="14" t="str">
        <f t="shared" si="21"/>
        <v/>
      </c>
      <c r="J735" s="14"/>
      <c r="K735" s="14"/>
      <c r="L735" s="14"/>
      <c r="M735" s="14"/>
      <c r="N735" s="14"/>
      <c r="O735" s="14"/>
      <c r="P735" s="14"/>
    </row>
    <row r="736" spans="2:16" x14ac:dyDescent="0.25">
      <c r="B736" s="16"/>
      <c r="C736" s="40" t="str">
        <f t="shared" si="20"/>
        <v/>
      </c>
      <c r="D736" s="13"/>
      <c r="E736" s="43" t="str">
        <f t="array" ref="E736">IF(B736="","",IFERROR(INDEX($H$1:H735,LARGE(IF($B$1:B735=B736,ROW($A$1:A735)),1)),VLOOKUP(B736,listepdt,5,0)))</f>
        <v/>
      </c>
      <c r="F736" s="14"/>
      <c r="G736" s="14"/>
      <c r="H736" s="14"/>
      <c r="I736" s="14" t="str">
        <f t="shared" si="21"/>
        <v/>
      </c>
      <c r="J736" s="14"/>
      <c r="K736" s="14"/>
      <c r="L736" s="14"/>
      <c r="M736" s="14"/>
      <c r="N736" s="14"/>
      <c r="O736" s="14"/>
      <c r="P736" s="14"/>
    </row>
    <row r="737" spans="2:16" x14ac:dyDescent="0.25">
      <c r="B737" s="16"/>
      <c r="C737" s="40" t="str">
        <f t="shared" si="20"/>
        <v/>
      </c>
      <c r="D737" s="13"/>
      <c r="E737" s="43" t="str">
        <f t="array" ref="E737">IF(B737="","",IFERROR(INDEX($H$1:H736,LARGE(IF($B$1:B736=B737,ROW($A$1:A736)),1)),VLOOKUP(B737,listepdt,5,0)))</f>
        <v/>
      </c>
      <c r="F737" s="14"/>
      <c r="G737" s="14"/>
      <c r="H737" s="14"/>
      <c r="I737" s="14" t="str">
        <f t="shared" si="21"/>
        <v/>
      </c>
      <c r="J737" s="14"/>
      <c r="K737" s="14"/>
      <c r="L737" s="14"/>
      <c r="M737" s="14"/>
      <c r="N737" s="14"/>
      <c r="O737" s="14"/>
      <c r="P737" s="14"/>
    </row>
    <row r="738" spans="2:16" x14ac:dyDescent="0.25">
      <c r="B738" s="16"/>
      <c r="C738" s="40" t="str">
        <f t="shared" si="20"/>
        <v/>
      </c>
      <c r="D738" s="13"/>
      <c r="E738" s="43" t="str">
        <f t="array" ref="E738">IF(B738="","",IFERROR(INDEX($H$1:H737,LARGE(IF($B$1:B737=B738,ROW($A$1:A737)),1)),VLOOKUP(B738,listepdt,5,0)))</f>
        <v/>
      </c>
      <c r="F738" s="14"/>
      <c r="G738" s="14"/>
      <c r="H738" s="14"/>
      <c r="I738" s="14" t="str">
        <f t="shared" si="21"/>
        <v/>
      </c>
      <c r="J738" s="14"/>
      <c r="K738" s="14"/>
      <c r="L738" s="14"/>
      <c r="M738" s="14"/>
      <c r="N738" s="14"/>
      <c r="O738" s="14"/>
      <c r="P738" s="14"/>
    </row>
    <row r="739" spans="2:16" x14ac:dyDescent="0.25">
      <c r="B739" s="16"/>
      <c r="C739" s="40" t="str">
        <f t="shared" si="20"/>
        <v/>
      </c>
      <c r="D739" s="13"/>
      <c r="E739" s="43" t="str">
        <f t="array" ref="E739">IF(B739="","",IFERROR(INDEX($H$1:H738,LARGE(IF($B$1:B738=B739,ROW($A$1:A738)),1)),VLOOKUP(B739,listepdt,5,0)))</f>
        <v/>
      </c>
      <c r="F739" s="14"/>
      <c r="G739" s="14"/>
      <c r="H739" s="14"/>
      <c r="I739" s="14" t="str">
        <f t="shared" si="21"/>
        <v/>
      </c>
      <c r="J739" s="14"/>
      <c r="K739" s="14"/>
      <c r="L739" s="14"/>
      <c r="M739" s="14"/>
      <c r="N739" s="14"/>
      <c r="O739" s="14"/>
      <c r="P739" s="14"/>
    </row>
    <row r="740" spans="2:16" x14ac:dyDescent="0.25">
      <c r="B740" s="16"/>
      <c r="C740" s="40" t="str">
        <f t="shared" si="20"/>
        <v/>
      </c>
      <c r="D740" s="13"/>
      <c r="E740" s="43" t="str">
        <f t="array" ref="E740">IF(B740="","",IFERROR(INDEX($H$1:H739,LARGE(IF($B$1:B739=B740,ROW($A$1:A739)),1)),VLOOKUP(B740,listepdt,5,0)))</f>
        <v/>
      </c>
      <c r="F740" s="14"/>
      <c r="G740" s="14"/>
      <c r="H740" s="14"/>
      <c r="I740" s="14" t="str">
        <f t="shared" si="21"/>
        <v/>
      </c>
      <c r="J740" s="14"/>
      <c r="K740" s="14"/>
      <c r="L740" s="14"/>
      <c r="M740" s="14"/>
      <c r="N740" s="14"/>
      <c r="O740" s="14"/>
      <c r="P740" s="14"/>
    </row>
    <row r="741" spans="2:16" x14ac:dyDescent="0.25">
      <c r="B741" s="16"/>
      <c r="C741" s="40" t="str">
        <f t="shared" si="20"/>
        <v/>
      </c>
      <c r="D741" s="13"/>
      <c r="E741" s="43" t="str">
        <f t="array" ref="E741">IF(B741="","",IFERROR(INDEX($H$1:H740,LARGE(IF($B$1:B740=B741,ROW($A$1:A740)),1)),VLOOKUP(B741,listepdt,5,0)))</f>
        <v/>
      </c>
      <c r="F741" s="14"/>
      <c r="G741" s="14"/>
      <c r="H741" s="14"/>
      <c r="I741" s="14" t="str">
        <f t="shared" si="21"/>
        <v/>
      </c>
      <c r="J741" s="14"/>
      <c r="K741" s="14"/>
      <c r="L741" s="14"/>
      <c r="M741" s="14"/>
      <c r="N741" s="14"/>
      <c r="O741" s="14"/>
      <c r="P741" s="14"/>
    </row>
    <row r="742" spans="2:16" x14ac:dyDescent="0.25">
      <c r="B742" s="16"/>
      <c r="C742" s="40" t="str">
        <f t="shared" si="20"/>
        <v/>
      </c>
      <c r="D742" s="13"/>
      <c r="E742" s="43" t="str">
        <f t="array" ref="E742">IF(B742="","",IFERROR(INDEX($H$1:H741,LARGE(IF($B$1:B741=B742,ROW($A$1:A741)),1)),VLOOKUP(B742,listepdt,5,0)))</f>
        <v/>
      </c>
      <c r="F742" s="14"/>
      <c r="G742" s="14"/>
      <c r="H742" s="14"/>
      <c r="I742" s="14" t="str">
        <f t="shared" si="21"/>
        <v/>
      </c>
      <c r="J742" s="14"/>
      <c r="K742" s="14"/>
      <c r="L742" s="14"/>
      <c r="M742" s="14"/>
      <c r="N742" s="14"/>
      <c r="O742" s="14"/>
      <c r="P742" s="14"/>
    </row>
    <row r="743" spans="2:16" x14ac:dyDescent="0.25">
      <c r="B743" s="16"/>
      <c r="C743" s="40" t="str">
        <f t="shared" si="20"/>
        <v/>
      </c>
      <c r="D743" s="13"/>
      <c r="E743" s="43" t="str">
        <f t="array" ref="E743">IF(B743="","",IFERROR(INDEX($H$1:H742,LARGE(IF($B$1:B742=B743,ROW($A$1:A742)),1)),VLOOKUP(B743,listepdt,5,0)))</f>
        <v/>
      </c>
      <c r="F743" s="14"/>
      <c r="G743" s="14"/>
      <c r="H743" s="14"/>
      <c r="I743" s="14" t="str">
        <f t="shared" si="21"/>
        <v/>
      </c>
      <c r="J743" s="14"/>
      <c r="K743" s="14"/>
      <c r="L743" s="14"/>
      <c r="M743" s="14"/>
      <c r="N743" s="14"/>
      <c r="O743" s="14"/>
      <c r="P743" s="14"/>
    </row>
    <row r="744" spans="2:16" x14ac:dyDescent="0.25">
      <c r="B744" s="16"/>
      <c r="C744" s="40" t="str">
        <f t="shared" si="20"/>
        <v/>
      </c>
      <c r="D744" s="13"/>
      <c r="E744" s="43" t="str">
        <f t="array" ref="E744">IF(B744="","",IFERROR(INDEX($H$1:H743,LARGE(IF($B$1:B743=B744,ROW($A$1:A743)),1)),VLOOKUP(B744,listepdt,5,0)))</f>
        <v/>
      </c>
      <c r="F744" s="14"/>
      <c r="G744" s="14"/>
      <c r="H744" s="14"/>
      <c r="I744" s="14" t="str">
        <f t="shared" si="21"/>
        <v/>
      </c>
      <c r="J744" s="14"/>
      <c r="K744" s="14"/>
      <c r="L744" s="14"/>
      <c r="M744" s="14"/>
      <c r="N744" s="14"/>
      <c r="O744" s="14"/>
      <c r="P744" s="14"/>
    </row>
    <row r="745" spans="2:16" x14ac:dyDescent="0.25">
      <c r="B745" s="16"/>
      <c r="C745" s="40" t="str">
        <f t="shared" si="20"/>
        <v/>
      </c>
      <c r="D745" s="13"/>
      <c r="E745" s="43" t="str">
        <f t="array" ref="E745">IF(B745="","",IFERROR(INDEX($H$1:H744,LARGE(IF($B$1:B744=B745,ROW($A$1:A744)),1)),VLOOKUP(B745,listepdt,5,0)))</f>
        <v/>
      </c>
      <c r="F745" s="14"/>
      <c r="G745" s="14"/>
      <c r="H745" s="14"/>
      <c r="I745" s="14" t="str">
        <f t="shared" si="21"/>
        <v/>
      </c>
      <c r="J745" s="14"/>
      <c r="K745" s="14"/>
      <c r="L745" s="14"/>
      <c r="M745" s="14"/>
      <c r="N745" s="14"/>
      <c r="O745" s="14"/>
      <c r="P745" s="14"/>
    </row>
    <row r="746" spans="2:16" x14ac:dyDescent="0.25">
      <c r="B746" s="16"/>
      <c r="C746" s="40" t="str">
        <f t="shared" si="20"/>
        <v/>
      </c>
      <c r="D746" s="13"/>
      <c r="E746" s="43" t="str">
        <f t="array" ref="E746">IF(B746="","",IFERROR(INDEX($H$1:H745,LARGE(IF($B$1:B745=B746,ROW($A$1:A745)),1)),VLOOKUP(B746,listepdt,5,0)))</f>
        <v/>
      </c>
      <c r="F746" s="14"/>
      <c r="G746" s="14"/>
      <c r="H746" s="14"/>
      <c r="I746" s="14" t="str">
        <f t="shared" si="21"/>
        <v/>
      </c>
      <c r="J746" s="14"/>
      <c r="K746" s="14"/>
      <c r="L746" s="14"/>
      <c r="M746" s="14"/>
      <c r="N746" s="14"/>
      <c r="O746" s="14"/>
      <c r="P746" s="14"/>
    </row>
    <row r="747" spans="2:16" x14ac:dyDescent="0.25">
      <c r="B747" s="16"/>
      <c r="C747" s="40" t="str">
        <f t="shared" si="20"/>
        <v/>
      </c>
      <c r="D747" s="13"/>
      <c r="E747" s="43" t="str">
        <f t="array" ref="E747">IF(B747="","",IFERROR(INDEX($H$1:H746,LARGE(IF($B$1:B746=B747,ROW($A$1:A746)),1)),VLOOKUP(B747,listepdt,5,0)))</f>
        <v/>
      </c>
      <c r="F747" s="14"/>
      <c r="G747" s="14"/>
      <c r="H747" s="14"/>
      <c r="I747" s="14" t="str">
        <f t="shared" si="21"/>
        <v/>
      </c>
      <c r="J747" s="14"/>
      <c r="K747" s="14"/>
      <c r="L747" s="14"/>
      <c r="M747" s="14"/>
      <c r="N747" s="14"/>
      <c r="O747" s="14"/>
      <c r="P747" s="14"/>
    </row>
    <row r="748" spans="2:16" x14ac:dyDescent="0.25">
      <c r="B748" s="16"/>
      <c r="C748" s="40" t="str">
        <f t="shared" si="20"/>
        <v/>
      </c>
      <c r="D748" s="13"/>
      <c r="E748" s="43" t="str">
        <f t="array" ref="E748">IF(B748="","",IFERROR(INDEX($H$1:H747,LARGE(IF($B$1:B747=B748,ROW($A$1:A747)),1)),VLOOKUP(B748,listepdt,5,0)))</f>
        <v/>
      </c>
      <c r="F748" s="14"/>
      <c r="G748" s="14"/>
      <c r="H748" s="14"/>
      <c r="I748" s="14" t="str">
        <f t="shared" si="21"/>
        <v/>
      </c>
      <c r="J748" s="14"/>
      <c r="K748" s="14"/>
      <c r="L748" s="14"/>
      <c r="M748" s="14"/>
      <c r="N748" s="14"/>
      <c r="O748" s="14"/>
      <c r="P748" s="14"/>
    </row>
    <row r="749" spans="2:16" x14ac:dyDescent="0.25">
      <c r="B749" s="16"/>
      <c r="C749" s="40" t="str">
        <f t="shared" si="20"/>
        <v/>
      </c>
      <c r="D749" s="13"/>
      <c r="E749" s="43" t="str">
        <f t="array" ref="E749">IF(B749="","",IFERROR(INDEX($H$1:H748,LARGE(IF($B$1:B748=B749,ROW($A$1:A748)),1)),VLOOKUP(B749,listepdt,5,0)))</f>
        <v/>
      </c>
      <c r="F749" s="14"/>
      <c r="G749" s="14"/>
      <c r="H749" s="14"/>
      <c r="I749" s="14" t="str">
        <f t="shared" si="21"/>
        <v/>
      </c>
      <c r="J749" s="14"/>
      <c r="K749" s="14"/>
      <c r="L749" s="14"/>
      <c r="M749" s="14"/>
      <c r="N749" s="14"/>
      <c r="O749" s="14"/>
      <c r="P749" s="14"/>
    </row>
    <row r="750" spans="2:16" x14ac:dyDescent="0.25">
      <c r="B750" s="16"/>
      <c r="C750" s="40" t="str">
        <f t="shared" si="20"/>
        <v/>
      </c>
      <c r="D750" s="13"/>
      <c r="E750" s="43" t="str">
        <f t="array" ref="E750">IF(B750="","",IFERROR(INDEX($H$1:H749,LARGE(IF($B$1:B749=B750,ROW($A$1:A749)),1)),VLOOKUP(B750,listepdt,5,0)))</f>
        <v/>
      </c>
      <c r="F750" s="14"/>
      <c r="G750" s="14"/>
      <c r="H750" s="14"/>
      <c r="I750" s="14" t="str">
        <f t="shared" si="21"/>
        <v/>
      </c>
      <c r="J750" s="14"/>
      <c r="K750" s="14"/>
      <c r="L750" s="14"/>
      <c r="M750" s="14"/>
      <c r="N750" s="14"/>
      <c r="O750" s="14"/>
      <c r="P750" s="14"/>
    </row>
    <row r="751" spans="2:16" x14ac:dyDescent="0.25">
      <c r="B751" s="16"/>
      <c r="C751" s="40" t="str">
        <f t="shared" si="20"/>
        <v/>
      </c>
      <c r="D751" s="13"/>
      <c r="E751" s="43" t="str">
        <f t="array" ref="E751">IF(B751="","",IFERROR(INDEX($H$1:H750,LARGE(IF($B$1:B750=B751,ROW($A$1:A750)),1)),VLOOKUP(B751,listepdt,5,0)))</f>
        <v/>
      </c>
      <c r="F751" s="14"/>
      <c r="G751" s="14"/>
      <c r="H751" s="14"/>
      <c r="I751" s="14" t="str">
        <f t="shared" si="21"/>
        <v/>
      </c>
      <c r="J751" s="14"/>
      <c r="K751" s="14"/>
      <c r="L751" s="14"/>
      <c r="M751" s="14"/>
      <c r="N751" s="14"/>
      <c r="O751" s="14"/>
      <c r="P751" s="14"/>
    </row>
    <row r="752" spans="2:16" x14ac:dyDescent="0.25">
      <c r="B752" s="16"/>
      <c r="C752" s="40" t="str">
        <f t="shared" si="20"/>
        <v/>
      </c>
      <c r="D752" s="13"/>
      <c r="E752" s="43" t="str">
        <f t="array" ref="E752">IF(B752="","",IFERROR(INDEX($H$1:H751,LARGE(IF($B$1:B751=B752,ROW($A$1:A751)),1)),VLOOKUP(B752,listepdt,5,0)))</f>
        <v/>
      </c>
      <c r="F752" s="14"/>
      <c r="G752" s="14"/>
      <c r="H752" s="14"/>
      <c r="I752" s="14" t="str">
        <f t="shared" si="21"/>
        <v/>
      </c>
      <c r="J752" s="14"/>
      <c r="K752" s="14"/>
      <c r="L752" s="14"/>
      <c r="M752" s="14"/>
      <c r="N752" s="14"/>
      <c r="O752" s="14"/>
      <c r="P752" s="14"/>
    </row>
    <row r="753" spans="2:16" x14ac:dyDescent="0.25">
      <c r="B753" s="16"/>
      <c r="C753" s="40" t="str">
        <f t="shared" si="20"/>
        <v/>
      </c>
      <c r="D753" s="13"/>
      <c r="E753" s="43" t="str">
        <f t="array" ref="E753">IF(B753="","",IFERROR(INDEX($H$1:H752,LARGE(IF($B$1:B752=B753,ROW($A$1:A752)),1)),VLOOKUP(B753,listepdt,5,0)))</f>
        <v/>
      </c>
      <c r="F753" s="14"/>
      <c r="G753" s="14"/>
      <c r="H753" s="14"/>
      <c r="I753" s="14" t="str">
        <f t="shared" si="21"/>
        <v/>
      </c>
      <c r="J753" s="14"/>
      <c r="K753" s="14"/>
      <c r="L753" s="14"/>
      <c r="M753" s="14"/>
      <c r="N753" s="14"/>
      <c r="O753" s="14"/>
      <c r="P753" s="14"/>
    </row>
    <row r="754" spans="2:16" x14ac:dyDescent="0.25">
      <c r="B754" s="16"/>
      <c r="C754" s="40" t="str">
        <f t="shared" si="20"/>
        <v/>
      </c>
      <c r="D754" s="13"/>
      <c r="E754" s="43" t="str">
        <f t="array" ref="E754">IF(B754="","",IFERROR(INDEX($H$1:H753,LARGE(IF($B$1:B753=B754,ROW($A$1:A753)),1)),VLOOKUP(B754,listepdt,5,0)))</f>
        <v/>
      </c>
      <c r="F754" s="14"/>
      <c r="G754" s="14"/>
      <c r="H754" s="14"/>
      <c r="I754" s="14" t="str">
        <f t="shared" si="21"/>
        <v/>
      </c>
      <c r="J754" s="14"/>
      <c r="K754" s="14"/>
      <c r="L754" s="14"/>
      <c r="M754" s="14"/>
      <c r="N754" s="14"/>
      <c r="O754" s="14"/>
      <c r="P754" s="14"/>
    </row>
    <row r="755" spans="2:16" x14ac:dyDescent="0.25">
      <c r="B755" s="16"/>
      <c r="C755" s="40" t="str">
        <f t="shared" si="20"/>
        <v/>
      </c>
      <c r="D755" s="13"/>
      <c r="E755" s="43" t="str">
        <f t="array" ref="E755">IF(B755="","",IFERROR(INDEX($H$1:H754,LARGE(IF($B$1:B754=B755,ROW($A$1:A754)),1)),VLOOKUP(B755,listepdt,5,0)))</f>
        <v/>
      </c>
      <c r="F755" s="14"/>
      <c r="G755" s="14"/>
      <c r="H755" s="14"/>
      <c r="I755" s="14" t="str">
        <f t="shared" si="21"/>
        <v/>
      </c>
      <c r="J755" s="14"/>
      <c r="K755" s="14"/>
      <c r="L755" s="14"/>
      <c r="M755" s="14"/>
      <c r="N755" s="14"/>
      <c r="O755" s="14"/>
      <c r="P755" s="14"/>
    </row>
    <row r="756" spans="2:16" x14ac:dyDescent="0.25">
      <c r="B756" s="16"/>
      <c r="C756" s="40" t="str">
        <f t="shared" si="20"/>
        <v/>
      </c>
      <c r="D756" s="13"/>
      <c r="E756" s="43" t="str">
        <f t="array" ref="E756">IF(B756="","",IFERROR(INDEX($H$1:H755,LARGE(IF($B$1:B755=B756,ROW($A$1:A755)),1)),VLOOKUP(B756,listepdt,5,0)))</f>
        <v/>
      </c>
      <c r="F756" s="14"/>
      <c r="G756" s="14"/>
      <c r="H756" s="14"/>
      <c r="I756" s="14" t="str">
        <f t="shared" si="21"/>
        <v/>
      </c>
      <c r="J756" s="14"/>
      <c r="K756" s="14"/>
      <c r="L756" s="14"/>
      <c r="M756" s="14"/>
      <c r="N756" s="14"/>
      <c r="O756" s="14"/>
      <c r="P756" s="14"/>
    </row>
    <row r="757" spans="2:16" x14ac:dyDescent="0.25">
      <c r="B757" s="16"/>
      <c r="C757" s="40" t="str">
        <f t="shared" si="20"/>
        <v/>
      </c>
      <c r="D757" s="13"/>
      <c r="E757" s="43" t="str">
        <f t="array" ref="E757">IF(B757="","",IFERROR(INDEX($H$1:H756,LARGE(IF($B$1:B756=B757,ROW($A$1:A756)),1)),VLOOKUP(B757,listepdt,5,0)))</f>
        <v/>
      </c>
      <c r="F757" s="14"/>
      <c r="G757" s="14"/>
      <c r="H757" s="14"/>
      <c r="I757" s="14" t="str">
        <f t="shared" si="21"/>
        <v/>
      </c>
      <c r="J757" s="14"/>
      <c r="K757" s="14"/>
      <c r="L757" s="14"/>
      <c r="M757" s="14"/>
      <c r="N757" s="14"/>
      <c r="O757" s="14"/>
      <c r="P757" s="14"/>
    </row>
    <row r="758" spans="2:16" x14ac:dyDescent="0.25">
      <c r="B758" s="16"/>
      <c r="C758" s="40" t="str">
        <f t="shared" si="20"/>
        <v/>
      </c>
      <c r="D758" s="13"/>
      <c r="E758" s="43" t="str">
        <f t="array" ref="E758">IF(B758="","",IFERROR(INDEX($H$1:H757,LARGE(IF($B$1:B757=B758,ROW($A$1:A757)),1)),VLOOKUP(B758,listepdt,5,0)))</f>
        <v/>
      </c>
      <c r="F758" s="14"/>
      <c r="G758" s="14"/>
      <c r="H758" s="14"/>
      <c r="I758" s="14" t="str">
        <f t="shared" si="21"/>
        <v/>
      </c>
      <c r="J758" s="14"/>
      <c r="K758" s="14"/>
      <c r="L758" s="14"/>
      <c r="M758" s="14"/>
      <c r="N758" s="14"/>
      <c r="O758" s="14"/>
      <c r="P758" s="14"/>
    </row>
    <row r="759" spans="2:16" x14ac:dyDescent="0.25">
      <c r="B759" s="16"/>
      <c r="C759" s="40" t="str">
        <f t="shared" si="20"/>
        <v/>
      </c>
      <c r="D759" s="13"/>
      <c r="E759" s="43" t="str">
        <f t="array" ref="E759">IF(B759="","",IFERROR(INDEX($H$1:H758,LARGE(IF($B$1:B758=B759,ROW($A$1:A758)),1)),VLOOKUP(B759,listepdt,5,0)))</f>
        <v/>
      </c>
      <c r="F759" s="14"/>
      <c r="G759" s="14"/>
      <c r="H759" s="14"/>
      <c r="I759" s="14" t="str">
        <f t="shared" si="21"/>
        <v/>
      </c>
      <c r="J759" s="14"/>
      <c r="K759" s="14"/>
      <c r="L759" s="14"/>
      <c r="M759" s="14"/>
      <c r="N759" s="14"/>
      <c r="O759" s="14"/>
      <c r="P759" s="14"/>
    </row>
    <row r="760" spans="2:16" x14ac:dyDescent="0.25">
      <c r="B760" s="16"/>
      <c r="C760" s="40" t="str">
        <f t="shared" si="20"/>
        <v/>
      </c>
      <c r="D760" s="13"/>
      <c r="E760" s="43" t="str">
        <f t="array" ref="E760">IF(B760="","",IFERROR(INDEX($H$1:H759,LARGE(IF($B$1:B759=B760,ROW($A$1:A759)),1)),VLOOKUP(B760,listepdt,5,0)))</f>
        <v/>
      </c>
      <c r="F760" s="14"/>
      <c r="G760" s="14"/>
      <c r="H760" s="14"/>
      <c r="I760" s="14" t="str">
        <f t="shared" si="21"/>
        <v/>
      </c>
      <c r="J760" s="14"/>
      <c r="K760" s="14"/>
      <c r="L760" s="14"/>
      <c r="M760" s="14"/>
      <c r="N760" s="14"/>
      <c r="O760" s="14"/>
      <c r="P760" s="14"/>
    </row>
    <row r="761" spans="2:16" x14ac:dyDescent="0.25">
      <c r="B761" s="16"/>
      <c r="C761" s="40" t="str">
        <f t="shared" si="20"/>
        <v/>
      </c>
      <c r="D761" s="13"/>
      <c r="E761" s="43" t="str">
        <f t="array" ref="E761">IF(B761="","",IFERROR(INDEX($H$1:H760,LARGE(IF($B$1:B760=B761,ROW($A$1:A760)),1)),VLOOKUP(B761,listepdt,5,0)))</f>
        <v/>
      </c>
      <c r="F761" s="14"/>
      <c r="G761" s="14"/>
      <c r="H761" s="14"/>
      <c r="I761" s="14" t="str">
        <f t="shared" si="21"/>
        <v/>
      </c>
      <c r="J761" s="14"/>
      <c r="K761" s="14"/>
      <c r="L761" s="14"/>
      <c r="M761" s="14"/>
      <c r="N761" s="14"/>
      <c r="O761" s="14"/>
      <c r="P761" s="14"/>
    </row>
    <row r="762" spans="2:16" x14ac:dyDescent="0.25">
      <c r="B762" s="16"/>
      <c r="C762" s="40" t="str">
        <f t="shared" si="20"/>
        <v/>
      </c>
      <c r="D762" s="13"/>
      <c r="E762" s="43" t="str">
        <f t="array" ref="E762">IF(B762="","",IFERROR(INDEX($H$1:H761,LARGE(IF($B$1:B761=B762,ROW($A$1:A761)),1)),VLOOKUP(B762,listepdt,5,0)))</f>
        <v/>
      </c>
      <c r="F762" s="14"/>
      <c r="G762" s="14"/>
      <c r="H762" s="14"/>
      <c r="I762" s="14" t="str">
        <f t="shared" si="21"/>
        <v/>
      </c>
      <c r="J762" s="14"/>
      <c r="K762" s="14"/>
      <c r="L762" s="14"/>
      <c r="M762" s="14"/>
      <c r="N762" s="14"/>
      <c r="O762" s="14"/>
      <c r="P762" s="14"/>
    </row>
    <row r="763" spans="2:16" x14ac:dyDescent="0.25">
      <c r="B763" s="16"/>
      <c r="C763" s="40" t="str">
        <f t="shared" si="20"/>
        <v/>
      </c>
      <c r="D763" s="13"/>
      <c r="E763" s="43" t="str">
        <f t="array" ref="E763">IF(B763="","",IFERROR(INDEX($H$1:H762,LARGE(IF($B$1:B762=B763,ROW($A$1:A762)),1)),VLOOKUP(B763,listepdt,5,0)))</f>
        <v/>
      </c>
      <c r="F763" s="14"/>
      <c r="G763" s="14"/>
      <c r="H763" s="14"/>
      <c r="I763" s="14" t="str">
        <f t="shared" si="21"/>
        <v/>
      </c>
      <c r="J763" s="14"/>
      <c r="K763" s="14"/>
      <c r="L763" s="14"/>
      <c r="M763" s="14"/>
      <c r="N763" s="14"/>
      <c r="O763" s="14"/>
      <c r="P763" s="14"/>
    </row>
    <row r="764" spans="2:16" x14ac:dyDescent="0.25">
      <c r="B764" s="16"/>
      <c r="C764" s="40" t="str">
        <f t="shared" si="20"/>
        <v/>
      </c>
      <c r="D764" s="13"/>
      <c r="E764" s="43" t="str">
        <f t="array" ref="E764">IF(B764="","",IFERROR(INDEX($H$1:H763,LARGE(IF($B$1:B763=B764,ROW($A$1:A763)),1)),VLOOKUP(B764,listepdt,5,0)))</f>
        <v/>
      </c>
      <c r="F764" s="14"/>
      <c r="G764" s="14"/>
      <c r="H764" s="14"/>
      <c r="I764" s="14" t="str">
        <f t="shared" si="21"/>
        <v/>
      </c>
      <c r="J764" s="14"/>
      <c r="K764" s="14"/>
      <c r="L764" s="14"/>
      <c r="M764" s="14"/>
      <c r="N764" s="14"/>
      <c r="O764" s="14"/>
      <c r="P764" s="14"/>
    </row>
    <row r="765" spans="2:16" x14ac:dyDescent="0.25">
      <c r="B765" s="16"/>
      <c r="C765" s="40" t="str">
        <f t="shared" si="20"/>
        <v/>
      </c>
      <c r="D765" s="13"/>
      <c r="E765" s="43" t="str">
        <f t="array" ref="E765">IF(B765="","",IFERROR(INDEX($H$1:H764,LARGE(IF($B$1:B764=B765,ROW($A$1:A764)),1)),VLOOKUP(B765,listepdt,5,0)))</f>
        <v/>
      </c>
      <c r="F765" s="14"/>
      <c r="G765" s="14"/>
      <c r="H765" s="14"/>
      <c r="I765" s="14" t="str">
        <f t="shared" si="21"/>
        <v/>
      </c>
      <c r="J765" s="14"/>
      <c r="K765" s="14"/>
      <c r="L765" s="14"/>
      <c r="M765" s="14"/>
      <c r="N765" s="14"/>
      <c r="O765" s="14"/>
      <c r="P765" s="14"/>
    </row>
    <row r="766" spans="2:16" x14ac:dyDescent="0.25">
      <c r="B766" s="16"/>
      <c r="C766" s="40" t="str">
        <f t="shared" si="20"/>
        <v/>
      </c>
      <c r="D766" s="13"/>
      <c r="E766" s="43" t="str">
        <f t="array" ref="E766">IF(B766="","",IFERROR(INDEX($H$1:H765,LARGE(IF($B$1:B765=B766,ROW($A$1:A765)),1)),VLOOKUP(B766,listepdt,5,0)))</f>
        <v/>
      </c>
      <c r="F766" s="14"/>
      <c r="G766" s="14"/>
      <c r="H766" s="14"/>
      <c r="I766" s="14" t="str">
        <f t="shared" si="21"/>
        <v/>
      </c>
      <c r="J766" s="14"/>
      <c r="K766" s="14"/>
      <c r="L766" s="14"/>
      <c r="M766" s="14"/>
      <c r="N766" s="14"/>
      <c r="O766" s="14"/>
      <c r="P766" s="14"/>
    </row>
    <row r="767" spans="2:16" x14ac:dyDescent="0.25">
      <c r="B767" s="16"/>
      <c r="C767" s="40" t="str">
        <f t="shared" si="20"/>
        <v/>
      </c>
      <c r="D767" s="13"/>
      <c r="E767" s="43" t="str">
        <f t="array" ref="E767">IF(B767="","",IFERROR(INDEX($H$1:H766,LARGE(IF($B$1:B766=B767,ROW($A$1:A766)),1)),VLOOKUP(B767,listepdt,5,0)))</f>
        <v/>
      </c>
      <c r="F767" s="14"/>
      <c r="G767" s="14"/>
      <c r="H767" s="14"/>
      <c r="I767" s="14" t="str">
        <f t="shared" si="21"/>
        <v/>
      </c>
      <c r="J767" s="14"/>
      <c r="K767" s="14"/>
      <c r="L767" s="14"/>
      <c r="M767" s="14"/>
      <c r="N767" s="14"/>
      <c r="O767" s="14"/>
      <c r="P767" s="14"/>
    </row>
    <row r="768" spans="2:16" x14ac:dyDescent="0.25">
      <c r="B768" s="16"/>
      <c r="C768" s="40" t="str">
        <f t="shared" si="20"/>
        <v/>
      </c>
      <c r="D768" s="13"/>
      <c r="E768" s="43" t="str">
        <f t="array" ref="E768">IF(B768="","",IFERROR(INDEX($H$1:H767,LARGE(IF($B$1:B767=B768,ROW($A$1:A767)),1)),VLOOKUP(B768,listepdt,5,0)))</f>
        <v/>
      </c>
      <c r="F768" s="14"/>
      <c r="G768" s="14"/>
      <c r="H768" s="14"/>
      <c r="I768" s="14" t="str">
        <f t="shared" si="21"/>
        <v/>
      </c>
      <c r="J768" s="14"/>
      <c r="K768" s="14"/>
      <c r="L768" s="14"/>
      <c r="M768" s="14"/>
      <c r="N768" s="14"/>
      <c r="O768" s="14"/>
      <c r="P768" s="14"/>
    </row>
    <row r="769" spans="2:16" x14ac:dyDescent="0.25">
      <c r="B769" s="16"/>
      <c r="C769" s="40" t="str">
        <f t="shared" ref="C769:C832" si="22">IF(ISBLANK(B769),"",VLOOKUP(B769,listepdt,2,0))</f>
        <v/>
      </c>
      <c r="D769" s="13"/>
      <c r="E769" s="43" t="str">
        <f t="array" ref="E769">IF(B769="","",IFERROR(INDEX($H$1:H768,LARGE(IF($B$1:B768=B769,ROW($A$1:A768)),1)),VLOOKUP(B769,listepdt,5,0)))</f>
        <v/>
      </c>
      <c r="F769" s="14"/>
      <c r="G769" s="14"/>
      <c r="H769" s="14"/>
      <c r="I769" s="14" t="str">
        <f t="shared" si="21"/>
        <v/>
      </c>
      <c r="J769" s="14"/>
      <c r="K769" s="14"/>
      <c r="L769" s="14"/>
      <c r="M769" s="14"/>
      <c r="N769" s="14"/>
      <c r="O769" s="14"/>
      <c r="P769" s="14"/>
    </row>
    <row r="770" spans="2:16" x14ac:dyDescent="0.25">
      <c r="B770" s="16"/>
      <c r="C770" s="40" t="str">
        <f t="shared" si="22"/>
        <v/>
      </c>
      <c r="D770" s="13"/>
      <c r="E770" s="43" t="str">
        <f t="array" ref="E770">IF(B770="","",IFERROR(INDEX($H$1:H769,LARGE(IF($B$1:B769=B770,ROW($A$1:A769)),1)),VLOOKUP(B770,listepdt,5,0)))</f>
        <v/>
      </c>
      <c r="F770" s="14"/>
      <c r="G770" s="14"/>
      <c r="H770" s="14"/>
      <c r="I770" s="14" t="str">
        <f t="shared" si="21"/>
        <v/>
      </c>
      <c r="J770" s="14"/>
      <c r="K770" s="14"/>
      <c r="L770" s="14"/>
      <c r="M770" s="14"/>
      <c r="N770" s="14"/>
      <c r="O770" s="14"/>
      <c r="P770" s="14"/>
    </row>
    <row r="771" spans="2:16" x14ac:dyDescent="0.25">
      <c r="B771" s="16"/>
      <c r="C771" s="40" t="str">
        <f t="shared" si="22"/>
        <v/>
      </c>
      <c r="D771" s="13"/>
      <c r="E771" s="43" t="str">
        <f t="array" ref="E771">IF(B771="","",IFERROR(INDEX($H$1:H770,LARGE(IF($B$1:B770=B771,ROW($A$1:A770)),1)),VLOOKUP(B771,listepdt,5,0)))</f>
        <v/>
      </c>
      <c r="F771" s="14"/>
      <c r="G771" s="14"/>
      <c r="H771" s="14"/>
      <c r="I771" s="14" t="str">
        <f t="shared" si="21"/>
        <v/>
      </c>
      <c r="J771" s="14"/>
      <c r="K771" s="14"/>
      <c r="L771" s="14"/>
      <c r="M771" s="14"/>
      <c r="N771" s="14"/>
      <c r="O771" s="14"/>
      <c r="P771" s="14"/>
    </row>
    <row r="772" spans="2:16" x14ac:dyDescent="0.25">
      <c r="B772" s="16"/>
      <c r="C772" s="40" t="str">
        <f t="shared" si="22"/>
        <v/>
      </c>
      <c r="D772" s="13"/>
      <c r="E772" s="43" t="str">
        <f t="array" ref="E772">IF(B772="","",IFERROR(INDEX($H$1:H771,LARGE(IF($B$1:B771=B772,ROW($A$1:A771)),1)),VLOOKUP(B772,listepdt,5,0)))</f>
        <v/>
      </c>
      <c r="F772" s="14"/>
      <c r="G772" s="14"/>
      <c r="H772" s="14"/>
      <c r="I772" s="14" t="str">
        <f t="shared" si="21"/>
        <v/>
      </c>
      <c r="J772" s="14"/>
      <c r="K772" s="14"/>
      <c r="L772" s="14"/>
      <c r="M772" s="14"/>
      <c r="N772" s="14"/>
      <c r="O772" s="14"/>
      <c r="P772" s="14"/>
    </row>
    <row r="773" spans="2:16" x14ac:dyDescent="0.25">
      <c r="B773" s="16"/>
      <c r="C773" s="40" t="str">
        <f t="shared" si="22"/>
        <v/>
      </c>
      <c r="D773" s="13"/>
      <c r="E773" s="43" t="str">
        <f t="array" ref="E773">IF(B773="","",IFERROR(INDEX($H$1:H772,LARGE(IF($B$1:B772=B773,ROW($A$1:A772)),1)),VLOOKUP(B773,listepdt,5,0)))</f>
        <v/>
      </c>
      <c r="F773" s="14"/>
      <c r="G773" s="14"/>
      <c r="H773" s="14"/>
      <c r="I773" s="14" t="str">
        <f t="shared" si="21"/>
        <v/>
      </c>
      <c r="J773" s="14"/>
      <c r="K773" s="14"/>
      <c r="L773" s="14"/>
      <c r="M773" s="14"/>
      <c r="N773" s="14"/>
      <c r="O773" s="14"/>
      <c r="P773" s="14"/>
    </row>
    <row r="774" spans="2:16" x14ac:dyDescent="0.25">
      <c r="B774" s="16"/>
      <c r="C774" s="40" t="str">
        <f t="shared" si="22"/>
        <v/>
      </c>
      <c r="D774" s="13"/>
      <c r="E774" s="43" t="str">
        <f t="array" ref="E774">IF(B774="","",IFERROR(INDEX($H$1:H773,LARGE(IF($B$1:B773=B774,ROW($A$1:A773)),1)),VLOOKUP(B774,listepdt,5,0)))</f>
        <v/>
      </c>
      <c r="F774" s="14"/>
      <c r="G774" s="14"/>
      <c r="H774" s="14"/>
      <c r="I774" s="14" t="str">
        <f t="shared" si="21"/>
        <v/>
      </c>
      <c r="J774" s="14"/>
      <c r="K774" s="14"/>
      <c r="L774" s="14"/>
      <c r="M774" s="14"/>
      <c r="N774" s="14"/>
      <c r="O774" s="14"/>
      <c r="P774" s="14"/>
    </row>
    <row r="775" spans="2:16" x14ac:dyDescent="0.25">
      <c r="B775" s="16"/>
      <c r="C775" s="40" t="str">
        <f t="shared" si="22"/>
        <v/>
      </c>
      <c r="D775" s="13"/>
      <c r="E775" s="43" t="str">
        <f t="array" ref="E775">IF(B775="","",IFERROR(INDEX($H$1:H774,LARGE(IF($B$1:B774=B775,ROW($A$1:A774)),1)),VLOOKUP(B775,listepdt,5,0)))</f>
        <v/>
      </c>
      <c r="F775" s="14"/>
      <c r="G775" s="14"/>
      <c r="H775" s="14"/>
      <c r="I775" s="14" t="str">
        <f t="shared" si="21"/>
        <v/>
      </c>
      <c r="J775" s="14"/>
      <c r="K775" s="14"/>
      <c r="L775" s="14"/>
      <c r="M775" s="14"/>
      <c r="N775" s="14"/>
      <c r="O775" s="14"/>
      <c r="P775" s="14"/>
    </row>
    <row r="776" spans="2:16" x14ac:dyDescent="0.25">
      <c r="B776" s="16"/>
      <c r="C776" s="40" t="str">
        <f t="shared" si="22"/>
        <v/>
      </c>
      <c r="D776" s="13"/>
      <c r="E776" s="43" t="str">
        <f t="array" ref="E776">IF(B776="","",IFERROR(INDEX($H$1:H775,LARGE(IF($B$1:B775=B776,ROW($A$1:A775)),1)),VLOOKUP(B776,listepdt,5,0)))</f>
        <v/>
      </c>
      <c r="F776" s="14"/>
      <c r="G776" s="14"/>
      <c r="H776" s="14"/>
      <c r="I776" s="14" t="str">
        <f t="shared" si="21"/>
        <v/>
      </c>
      <c r="J776" s="14"/>
      <c r="K776" s="14"/>
      <c r="L776" s="14"/>
      <c r="M776" s="14"/>
      <c r="N776" s="14"/>
      <c r="O776" s="14"/>
      <c r="P776" s="14"/>
    </row>
    <row r="777" spans="2:16" x14ac:dyDescent="0.25">
      <c r="B777" s="16"/>
      <c r="C777" s="40" t="str">
        <f t="shared" si="22"/>
        <v/>
      </c>
      <c r="D777" s="13"/>
      <c r="E777" s="43" t="str">
        <f t="array" ref="E777">IF(B777="","",IFERROR(INDEX($H$1:H776,LARGE(IF($B$1:B776=B777,ROW($A$1:A776)),1)),VLOOKUP(B777,listepdt,5,0)))</f>
        <v/>
      </c>
      <c r="F777" s="14"/>
      <c r="G777" s="14"/>
      <c r="H777" s="14"/>
      <c r="I777" s="14" t="str">
        <f t="shared" si="21"/>
        <v/>
      </c>
      <c r="J777" s="14"/>
      <c r="K777" s="14"/>
      <c r="L777" s="14"/>
      <c r="M777" s="14"/>
      <c r="N777" s="14"/>
      <c r="O777" s="14"/>
      <c r="P777" s="14"/>
    </row>
    <row r="778" spans="2:16" x14ac:dyDescent="0.25">
      <c r="B778" s="16"/>
      <c r="C778" s="40" t="str">
        <f t="shared" si="22"/>
        <v/>
      </c>
      <c r="D778" s="13"/>
      <c r="E778" s="43" t="str">
        <f t="array" ref="E778">IF(B778="","",IFERROR(INDEX($H$1:H777,LARGE(IF($B$1:B777=B778,ROW($A$1:A777)),1)),VLOOKUP(B778,listepdt,5,0)))</f>
        <v/>
      </c>
      <c r="F778" s="14"/>
      <c r="G778" s="14"/>
      <c r="H778" s="14"/>
      <c r="I778" s="14" t="str">
        <f t="shared" si="21"/>
        <v/>
      </c>
      <c r="J778" s="14"/>
      <c r="K778" s="14"/>
      <c r="L778" s="14"/>
      <c r="M778" s="14"/>
      <c r="N778" s="14"/>
      <c r="O778" s="14"/>
      <c r="P778" s="14"/>
    </row>
    <row r="779" spans="2:16" x14ac:dyDescent="0.25">
      <c r="B779" s="16"/>
      <c r="C779" s="40" t="str">
        <f t="shared" si="22"/>
        <v/>
      </c>
      <c r="D779" s="13"/>
      <c r="E779" s="43" t="str">
        <f t="array" ref="E779">IF(B779="","",IFERROR(INDEX($H$1:H778,LARGE(IF($B$1:B778=B779,ROW($A$1:A778)),1)),VLOOKUP(B779,listepdt,5,0)))</f>
        <v/>
      </c>
      <c r="F779" s="14"/>
      <c r="G779" s="14"/>
      <c r="H779" s="14"/>
      <c r="I779" s="14" t="str">
        <f t="shared" si="21"/>
        <v/>
      </c>
      <c r="J779" s="14"/>
      <c r="K779" s="14"/>
      <c r="L779" s="14"/>
      <c r="M779" s="14"/>
      <c r="N779" s="14"/>
      <c r="O779" s="14"/>
      <c r="P779" s="14"/>
    </row>
    <row r="780" spans="2:16" x14ac:dyDescent="0.25">
      <c r="B780" s="16"/>
      <c r="C780" s="40" t="str">
        <f t="shared" si="22"/>
        <v/>
      </c>
      <c r="D780" s="13"/>
      <c r="E780" s="43" t="str">
        <f t="array" ref="E780">IF(B780="","",IFERROR(INDEX($H$1:H779,LARGE(IF($B$1:B779=B780,ROW($A$1:A779)),1)),VLOOKUP(B780,listepdt,5,0)))</f>
        <v/>
      </c>
      <c r="F780" s="14"/>
      <c r="G780" s="14"/>
      <c r="H780" s="14"/>
      <c r="I780" s="14" t="str">
        <f t="shared" si="21"/>
        <v/>
      </c>
      <c r="J780" s="14"/>
      <c r="K780" s="14"/>
      <c r="L780" s="14"/>
      <c r="M780" s="14"/>
      <c r="N780" s="14"/>
      <c r="O780" s="14"/>
      <c r="P780" s="14"/>
    </row>
    <row r="781" spans="2:16" x14ac:dyDescent="0.25">
      <c r="B781" s="16"/>
      <c r="C781" s="40" t="str">
        <f t="shared" si="22"/>
        <v/>
      </c>
      <c r="D781" s="13"/>
      <c r="E781" s="43" t="str">
        <f t="array" ref="E781">IF(B781="","",IFERROR(INDEX($H$1:H780,LARGE(IF($B$1:B780=B781,ROW($A$1:A780)),1)),VLOOKUP(B781,listepdt,5,0)))</f>
        <v/>
      </c>
      <c r="F781" s="14"/>
      <c r="G781" s="14"/>
      <c r="H781" s="14"/>
      <c r="I781" s="14" t="str">
        <f t="shared" si="21"/>
        <v/>
      </c>
      <c r="J781" s="14"/>
      <c r="K781" s="14"/>
      <c r="L781" s="14"/>
      <c r="M781" s="14"/>
      <c r="N781" s="14"/>
      <c r="O781" s="14"/>
      <c r="P781" s="14"/>
    </row>
    <row r="782" spans="2:16" x14ac:dyDescent="0.25">
      <c r="B782" s="16"/>
      <c r="C782" s="40" t="str">
        <f t="shared" si="22"/>
        <v/>
      </c>
      <c r="D782" s="13"/>
      <c r="E782" s="43" t="str">
        <f t="array" ref="E782">IF(B782="","",IFERROR(INDEX($H$1:H781,LARGE(IF($B$1:B781=B782,ROW($A$1:A781)),1)),VLOOKUP(B782,listepdt,5,0)))</f>
        <v/>
      </c>
      <c r="F782" s="14"/>
      <c r="G782" s="14"/>
      <c r="H782" s="14"/>
      <c r="I782" s="14" t="str">
        <f t="shared" si="21"/>
        <v/>
      </c>
      <c r="J782" s="14"/>
      <c r="K782" s="14"/>
      <c r="L782" s="14"/>
      <c r="M782" s="14"/>
      <c r="N782" s="14"/>
      <c r="O782" s="14"/>
      <c r="P782" s="14"/>
    </row>
    <row r="783" spans="2:16" x14ac:dyDescent="0.25">
      <c r="B783" s="16"/>
      <c r="C783" s="40" t="str">
        <f t="shared" si="22"/>
        <v/>
      </c>
      <c r="D783" s="13"/>
      <c r="E783" s="43" t="str">
        <f t="array" ref="E783">IF(B783="","",IFERROR(INDEX($H$1:H782,LARGE(IF($B$1:B782=B783,ROW($A$1:A782)),1)),VLOOKUP(B783,listepdt,5,0)))</f>
        <v/>
      </c>
      <c r="F783" s="14"/>
      <c r="G783" s="14"/>
      <c r="H783" s="14"/>
      <c r="I783" s="14" t="str">
        <f t="shared" si="21"/>
        <v/>
      </c>
      <c r="J783" s="14"/>
      <c r="K783" s="14"/>
      <c r="L783" s="14"/>
      <c r="M783" s="14"/>
      <c r="N783" s="14"/>
      <c r="O783" s="14"/>
      <c r="P783" s="14"/>
    </row>
    <row r="784" spans="2:16" x14ac:dyDescent="0.25">
      <c r="B784" s="16"/>
      <c r="C784" s="40" t="str">
        <f t="shared" si="22"/>
        <v/>
      </c>
      <c r="D784" s="13"/>
      <c r="E784" s="43" t="str">
        <f t="array" ref="E784">IF(B784="","",IFERROR(INDEX($H$1:H783,LARGE(IF($B$1:B783=B784,ROW($A$1:A783)),1)),VLOOKUP(B784,listepdt,5,0)))</f>
        <v/>
      </c>
      <c r="F784" s="14"/>
      <c r="G784" s="14"/>
      <c r="H784" s="14"/>
      <c r="I784" s="14" t="str">
        <f t="shared" si="21"/>
        <v/>
      </c>
      <c r="J784" s="14"/>
      <c r="K784" s="14"/>
      <c r="L784" s="14"/>
      <c r="M784" s="14"/>
      <c r="N784" s="14"/>
      <c r="O784" s="14"/>
      <c r="P784" s="14"/>
    </row>
    <row r="785" spans="2:16" x14ac:dyDescent="0.25">
      <c r="B785" s="16"/>
      <c r="C785" s="40" t="str">
        <f t="shared" si="22"/>
        <v/>
      </c>
      <c r="D785" s="13"/>
      <c r="E785" s="43" t="str">
        <f t="array" ref="E785">IF(B785="","",IFERROR(INDEX($H$1:H784,LARGE(IF($B$1:B784=B785,ROW($A$1:A784)),1)),VLOOKUP(B785,listepdt,5,0)))</f>
        <v/>
      </c>
      <c r="F785" s="14"/>
      <c r="G785" s="14"/>
      <c r="H785" s="14"/>
      <c r="I785" s="14" t="str">
        <f t="shared" si="21"/>
        <v/>
      </c>
      <c r="J785" s="14"/>
      <c r="K785" s="14"/>
      <c r="L785" s="14"/>
      <c r="M785" s="14"/>
      <c r="N785" s="14"/>
      <c r="O785" s="14"/>
      <c r="P785" s="14"/>
    </row>
    <row r="786" spans="2:16" x14ac:dyDescent="0.25">
      <c r="B786" s="16"/>
      <c r="C786" s="40" t="str">
        <f t="shared" si="22"/>
        <v/>
      </c>
      <c r="D786" s="13"/>
      <c r="E786" s="43" t="str">
        <f t="array" ref="E786">IF(B786="","",IFERROR(INDEX($H$1:H785,LARGE(IF($B$1:B785=B786,ROW($A$1:A785)),1)),VLOOKUP(B786,listepdt,5,0)))</f>
        <v/>
      </c>
      <c r="F786" s="14"/>
      <c r="G786" s="14"/>
      <c r="H786" s="14"/>
      <c r="I786" s="14" t="str">
        <f t="shared" si="21"/>
        <v/>
      </c>
      <c r="J786" s="14"/>
      <c r="K786" s="14"/>
      <c r="L786" s="14"/>
      <c r="M786" s="14"/>
      <c r="N786" s="14"/>
      <c r="O786" s="14"/>
      <c r="P786" s="14"/>
    </row>
    <row r="787" spans="2:16" x14ac:dyDescent="0.25">
      <c r="B787" s="16"/>
      <c r="C787" s="40" t="str">
        <f t="shared" si="22"/>
        <v/>
      </c>
      <c r="D787" s="13"/>
      <c r="E787" s="43" t="str">
        <f t="array" ref="E787">IF(B787="","",IFERROR(INDEX($H$1:H786,LARGE(IF($B$1:B786=B787,ROW($A$1:A786)),1)),VLOOKUP(B787,listepdt,5,0)))</f>
        <v/>
      </c>
      <c r="F787" s="14"/>
      <c r="G787" s="14"/>
      <c r="H787" s="14"/>
      <c r="I787" s="14" t="str">
        <f t="shared" si="21"/>
        <v/>
      </c>
      <c r="J787" s="14"/>
      <c r="K787" s="14"/>
      <c r="L787" s="14"/>
      <c r="M787" s="14"/>
      <c r="N787" s="14"/>
      <c r="O787" s="14"/>
      <c r="P787" s="14"/>
    </row>
    <row r="788" spans="2:16" x14ac:dyDescent="0.25">
      <c r="B788" s="16"/>
      <c r="C788" s="40" t="str">
        <f t="shared" si="22"/>
        <v/>
      </c>
      <c r="D788" s="13"/>
      <c r="E788" s="43" t="str">
        <f t="array" ref="E788">IF(B788="","",IFERROR(INDEX($H$1:H787,LARGE(IF($B$1:B787=B788,ROW($A$1:A787)),1)),VLOOKUP(B788,listepdt,5,0)))</f>
        <v/>
      </c>
      <c r="F788" s="14"/>
      <c r="G788" s="14"/>
      <c r="H788" s="14"/>
      <c r="I788" s="14" t="str">
        <f t="shared" si="21"/>
        <v/>
      </c>
      <c r="J788" s="14"/>
      <c r="K788" s="14"/>
      <c r="L788" s="14"/>
      <c r="M788" s="14"/>
      <c r="N788" s="14"/>
      <c r="O788" s="14"/>
      <c r="P788" s="14"/>
    </row>
    <row r="789" spans="2:16" x14ac:dyDescent="0.25">
      <c r="B789" s="16"/>
      <c r="C789" s="40" t="str">
        <f t="shared" si="22"/>
        <v/>
      </c>
      <c r="D789" s="13"/>
      <c r="E789" s="43" t="str">
        <f t="array" ref="E789">IF(B789="","",IFERROR(INDEX($H$1:H788,LARGE(IF($B$1:B788=B789,ROW($A$1:A788)),1)),VLOOKUP(B789,listepdt,5,0)))</f>
        <v/>
      </c>
      <c r="F789" s="14"/>
      <c r="G789" s="14"/>
      <c r="H789" s="14"/>
      <c r="I789" s="14" t="str">
        <f t="shared" ref="I789:I852" si="23">IF(B789="","",IF($H789&lt;$R$5,"A COMMANDER",""))</f>
        <v/>
      </c>
      <c r="J789" s="14"/>
      <c r="K789" s="14"/>
      <c r="L789" s="14"/>
      <c r="M789" s="14"/>
      <c r="N789" s="14"/>
      <c r="O789" s="14"/>
      <c r="P789" s="14"/>
    </row>
    <row r="790" spans="2:16" x14ac:dyDescent="0.25">
      <c r="B790" s="16"/>
      <c r="C790" s="40" t="str">
        <f t="shared" si="22"/>
        <v/>
      </c>
      <c r="D790" s="13"/>
      <c r="E790" s="43" t="str">
        <f t="array" ref="E790">IF(B790="","",IFERROR(INDEX($H$1:H789,LARGE(IF($B$1:B789=B790,ROW($A$1:A789)),1)),VLOOKUP(B790,listepdt,5,0)))</f>
        <v/>
      </c>
      <c r="F790" s="14"/>
      <c r="G790" s="14"/>
      <c r="H790" s="14"/>
      <c r="I790" s="14" t="str">
        <f t="shared" si="23"/>
        <v/>
      </c>
      <c r="J790" s="14"/>
      <c r="K790" s="14"/>
      <c r="L790" s="14"/>
      <c r="M790" s="14"/>
      <c r="N790" s="14"/>
      <c r="O790" s="14"/>
      <c r="P790" s="14"/>
    </row>
    <row r="791" spans="2:16" x14ac:dyDescent="0.25">
      <c r="B791" s="16"/>
      <c r="C791" s="40" t="str">
        <f t="shared" si="22"/>
        <v/>
      </c>
      <c r="D791" s="13"/>
      <c r="E791" s="43" t="str">
        <f t="array" ref="E791">IF(B791="","",IFERROR(INDEX($H$1:H790,LARGE(IF($B$1:B790=B791,ROW($A$1:A790)),1)),VLOOKUP(B791,listepdt,5,0)))</f>
        <v/>
      </c>
      <c r="F791" s="14"/>
      <c r="G791" s="14"/>
      <c r="H791" s="14"/>
      <c r="I791" s="14" t="str">
        <f t="shared" si="23"/>
        <v/>
      </c>
      <c r="J791" s="14"/>
      <c r="K791" s="14"/>
      <c r="L791" s="14"/>
      <c r="M791" s="14"/>
      <c r="N791" s="14"/>
      <c r="O791" s="14"/>
      <c r="P791" s="14"/>
    </row>
    <row r="792" spans="2:16" x14ac:dyDescent="0.25">
      <c r="B792" s="16"/>
      <c r="C792" s="40" t="str">
        <f t="shared" si="22"/>
        <v/>
      </c>
      <c r="D792" s="13"/>
      <c r="E792" s="43" t="str">
        <f t="array" ref="E792">IF(B792="","",IFERROR(INDEX($H$1:H791,LARGE(IF($B$1:B791=B792,ROW($A$1:A791)),1)),VLOOKUP(B792,listepdt,5,0)))</f>
        <v/>
      </c>
      <c r="F792" s="14"/>
      <c r="G792" s="14"/>
      <c r="H792" s="14"/>
      <c r="I792" s="14" t="str">
        <f t="shared" si="23"/>
        <v/>
      </c>
      <c r="J792" s="14"/>
      <c r="K792" s="14"/>
      <c r="L792" s="14"/>
      <c r="M792" s="14"/>
      <c r="N792" s="14"/>
      <c r="O792" s="14"/>
      <c r="P792" s="14"/>
    </row>
    <row r="793" spans="2:16" x14ac:dyDescent="0.25">
      <c r="B793" s="16"/>
      <c r="C793" s="40" t="str">
        <f t="shared" si="22"/>
        <v/>
      </c>
      <c r="D793" s="13"/>
      <c r="E793" s="43" t="str">
        <f t="array" ref="E793">IF(B793="","",IFERROR(INDEX($H$1:H792,LARGE(IF($B$1:B792=B793,ROW($A$1:A792)),1)),VLOOKUP(B793,listepdt,5,0)))</f>
        <v/>
      </c>
      <c r="F793" s="14"/>
      <c r="G793" s="14"/>
      <c r="H793" s="14"/>
      <c r="I793" s="14" t="str">
        <f t="shared" si="23"/>
        <v/>
      </c>
      <c r="J793" s="14"/>
      <c r="K793" s="14"/>
      <c r="L793" s="14"/>
      <c r="M793" s="14"/>
      <c r="N793" s="14"/>
      <c r="O793" s="14"/>
      <c r="P793" s="14"/>
    </row>
    <row r="794" spans="2:16" x14ac:dyDescent="0.25">
      <c r="B794" s="16"/>
      <c r="C794" s="40" t="str">
        <f t="shared" si="22"/>
        <v/>
      </c>
      <c r="D794" s="13"/>
      <c r="E794" s="43" t="str">
        <f t="array" ref="E794">IF(B794="","",IFERROR(INDEX($H$1:H793,LARGE(IF($B$1:B793=B794,ROW($A$1:A793)),1)),VLOOKUP(B794,listepdt,5,0)))</f>
        <v/>
      </c>
      <c r="F794" s="14"/>
      <c r="G794" s="14"/>
      <c r="H794" s="14"/>
      <c r="I794" s="14" t="str">
        <f t="shared" si="23"/>
        <v/>
      </c>
      <c r="J794" s="14"/>
      <c r="K794" s="14"/>
      <c r="L794" s="14"/>
      <c r="M794" s="14"/>
      <c r="N794" s="14"/>
      <c r="O794" s="14"/>
      <c r="P794" s="14"/>
    </row>
    <row r="795" spans="2:16" x14ac:dyDescent="0.25">
      <c r="B795" s="16"/>
      <c r="C795" s="40" t="str">
        <f t="shared" si="22"/>
        <v/>
      </c>
      <c r="D795" s="13"/>
      <c r="E795" s="43" t="str">
        <f t="array" ref="E795">IF(B795="","",IFERROR(INDEX($H$1:H794,LARGE(IF($B$1:B794=B795,ROW($A$1:A794)),1)),VLOOKUP(B795,listepdt,5,0)))</f>
        <v/>
      </c>
      <c r="F795" s="14"/>
      <c r="G795" s="14"/>
      <c r="H795" s="14"/>
      <c r="I795" s="14" t="str">
        <f t="shared" si="23"/>
        <v/>
      </c>
      <c r="J795" s="14"/>
      <c r="K795" s="14"/>
      <c r="L795" s="14"/>
      <c r="M795" s="14"/>
      <c r="N795" s="14"/>
      <c r="O795" s="14"/>
      <c r="P795" s="14"/>
    </row>
    <row r="796" spans="2:16" x14ac:dyDescent="0.25">
      <c r="B796" s="16"/>
      <c r="C796" s="40" t="str">
        <f t="shared" si="22"/>
        <v/>
      </c>
      <c r="D796" s="13"/>
      <c r="E796" s="43" t="str">
        <f t="array" ref="E796">IF(B796="","",IFERROR(INDEX($H$1:H795,LARGE(IF($B$1:B795=B796,ROW($A$1:A795)),1)),VLOOKUP(B796,listepdt,5,0)))</f>
        <v/>
      </c>
      <c r="F796" s="14"/>
      <c r="G796" s="14"/>
      <c r="H796" s="14"/>
      <c r="I796" s="14" t="str">
        <f t="shared" si="23"/>
        <v/>
      </c>
      <c r="J796" s="14"/>
      <c r="K796" s="14"/>
      <c r="L796" s="14"/>
      <c r="M796" s="14"/>
      <c r="N796" s="14"/>
      <c r="O796" s="14"/>
      <c r="P796" s="14"/>
    </row>
    <row r="797" spans="2:16" x14ac:dyDescent="0.25">
      <c r="B797" s="16"/>
      <c r="C797" s="40" t="str">
        <f t="shared" si="22"/>
        <v/>
      </c>
      <c r="D797" s="13"/>
      <c r="E797" s="43" t="str">
        <f t="array" ref="E797">IF(B797="","",IFERROR(INDEX($H$1:H796,LARGE(IF($B$1:B796=B797,ROW($A$1:A796)),1)),VLOOKUP(B797,listepdt,5,0)))</f>
        <v/>
      </c>
      <c r="F797" s="14"/>
      <c r="G797" s="14"/>
      <c r="H797" s="14"/>
      <c r="I797" s="14" t="str">
        <f t="shared" si="23"/>
        <v/>
      </c>
      <c r="J797" s="14"/>
      <c r="K797" s="14"/>
      <c r="L797" s="14"/>
      <c r="M797" s="14"/>
      <c r="N797" s="14"/>
      <c r="O797" s="14"/>
      <c r="P797" s="14"/>
    </row>
    <row r="798" spans="2:16" x14ac:dyDescent="0.25">
      <c r="B798" s="16"/>
      <c r="C798" s="40" t="str">
        <f t="shared" si="22"/>
        <v/>
      </c>
      <c r="D798" s="13"/>
      <c r="E798" s="43" t="str">
        <f t="array" ref="E798">IF(B798="","",IFERROR(INDEX($H$1:H797,LARGE(IF($B$1:B797=B798,ROW($A$1:A797)),1)),VLOOKUP(B798,listepdt,5,0)))</f>
        <v/>
      </c>
      <c r="F798" s="14"/>
      <c r="G798" s="14"/>
      <c r="H798" s="14"/>
      <c r="I798" s="14" t="str">
        <f t="shared" si="23"/>
        <v/>
      </c>
      <c r="J798" s="14"/>
      <c r="K798" s="14"/>
      <c r="L798" s="14"/>
      <c r="M798" s="14"/>
      <c r="N798" s="14"/>
      <c r="O798" s="14"/>
      <c r="P798" s="14"/>
    </row>
    <row r="799" spans="2:16" x14ac:dyDescent="0.25">
      <c r="B799" s="16"/>
      <c r="C799" s="40" t="str">
        <f t="shared" si="22"/>
        <v/>
      </c>
      <c r="D799" s="13"/>
      <c r="E799" s="43" t="str">
        <f t="array" ref="E799">IF(B799="","",IFERROR(INDEX($H$1:H798,LARGE(IF($B$1:B798=B799,ROW($A$1:A798)),1)),VLOOKUP(B799,listepdt,5,0)))</f>
        <v/>
      </c>
      <c r="F799" s="14"/>
      <c r="G799" s="14"/>
      <c r="H799" s="14"/>
      <c r="I799" s="14" t="str">
        <f t="shared" si="23"/>
        <v/>
      </c>
      <c r="J799" s="14"/>
      <c r="K799" s="14"/>
      <c r="L799" s="14"/>
      <c r="M799" s="14"/>
      <c r="N799" s="14"/>
      <c r="O799" s="14"/>
      <c r="P799" s="14"/>
    </row>
    <row r="800" spans="2:16" x14ac:dyDescent="0.25">
      <c r="B800" s="16"/>
      <c r="C800" s="40" t="str">
        <f t="shared" si="22"/>
        <v/>
      </c>
      <c r="D800" s="13"/>
      <c r="E800" s="43" t="str">
        <f t="array" ref="E800">IF(B800="","",IFERROR(INDEX($H$1:H799,LARGE(IF($B$1:B799=B800,ROW($A$1:A799)),1)),VLOOKUP(B800,listepdt,5,0)))</f>
        <v/>
      </c>
      <c r="F800" s="14"/>
      <c r="G800" s="14"/>
      <c r="H800" s="14"/>
      <c r="I800" s="14" t="str">
        <f t="shared" si="23"/>
        <v/>
      </c>
      <c r="J800" s="14"/>
      <c r="K800" s="14"/>
      <c r="L800" s="14"/>
      <c r="M800" s="14"/>
      <c r="N800" s="14"/>
      <c r="O800" s="14"/>
      <c r="P800" s="14"/>
    </row>
    <row r="801" spans="2:16" x14ac:dyDescent="0.25">
      <c r="B801" s="16"/>
      <c r="C801" s="40" t="str">
        <f t="shared" si="22"/>
        <v/>
      </c>
      <c r="D801" s="13"/>
      <c r="E801" s="43" t="str">
        <f t="array" ref="E801">IF(B801="","",IFERROR(INDEX($H$1:H800,LARGE(IF($B$1:B800=B801,ROW($A$1:A800)),1)),VLOOKUP(B801,listepdt,5,0)))</f>
        <v/>
      </c>
      <c r="F801" s="14"/>
      <c r="G801" s="14"/>
      <c r="H801" s="14"/>
      <c r="I801" s="14" t="str">
        <f t="shared" si="23"/>
        <v/>
      </c>
      <c r="J801" s="14"/>
      <c r="K801" s="14"/>
      <c r="L801" s="14"/>
      <c r="M801" s="14"/>
      <c r="N801" s="14"/>
      <c r="O801" s="14"/>
      <c r="P801" s="14"/>
    </row>
    <row r="802" spans="2:16" x14ac:dyDescent="0.25">
      <c r="B802" s="16"/>
      <c r="C802" s="40" t="str">
        <f t="shared" si="22"/>
        <v/>
      </c>
      <c r="D802" s="13"/>
      <c r="E802" s="43" t="str">
        <f t="array" ref="E802">IF(B802="","",IFERROR(INDEX($H$1:H801,LARGE(IF($B$1:B801=B802,ROW($A$1:A801)),1)),VLOOKUP(B802,listepdt,5,0)))</f>
        <v/>
      </c>
      <c r="F802" s="14"/>
      <c r="G802" s="14"/>
      <c r="H802" s="14"/>
      <c r="I802" s="14" t="str">
        <f t="shared" si="23"/>
        <v/>
      </c>
      <c r="J802" s="14"/>
      <c r="K802" s="14"/>
      <c r="L802" s="14"/>
      <c r="M802" s="14"/>
      <c r="N802" s="14"/>
      <c r="O802" s="14"/>
      <c r="P802" s="14"/>
    </row>
    <row r="803" spans="2:16" x14ac:dyDescent="0.25">
      <c r="B803" s="16"/>
      <c r="C803" s="40" t="str">
        <f t="shared" si="22"/>
        <v/>
      </c>
      <c r="D803" s="13"/>
      <c r="E803" s="43" t="str">
        <f t="array" ref="E803">IF(B803="","",IFERROR(INDEX($H$1:H802,LARGE(IF($B$1:B802=B803,ROW($A$1:A802)),1)),VLOOKUP(B803,listepdt,5,0)))</f>
        <v/>
      </c>
      <c r="F803" s="14"/>
      <c r="G803" s="14"/>
      <c r="H803" s="14"/>
      <c r="I803" s="14" t="str">
        <f t="shared" si="23"/>
        <v/>
      </c>
      <c r="J803" s="14"/>
      <c r="K803" s="14"/>
      <c r="L803" s="14"/>
      <c r="M803" s="14"/>
      <c r="N803" s="14"/>
      <c r="O803" s="14"/>
      <c r="P803" s="14"/>
    </row>
    <row r="804" spans="2:16" x14ac:dyDescent="0.25">
      <c r="B804" s="16"/>
      <c r="C804" s="40" t="str">
        <f t="shared" si="22"/>
        <v/>
      </c>
      <c r="D804" s="13"/>
      <c r="E804" s="43" t="str">
        <f t="array" ref="E804">IF(B804="","",IFERROR(INDEX($H$1:H803,LARGE(IF($B$1:B803=B804,ROW($A$1:A803)),1)),VLOOKUP(B804,listepdt,5,0)))</f>
        <v/>
      </c>
      <c r="F804" s="14"/>
      <c r="G804" s="14"/>
      <c r="H804" s="14"/>
      <c r="I804" s="14" t="str">
        <f t="shared" si="23"/>
        <v/>
      </c>
      <c r="J804" s="14"/>
      <c r="K804" s="14"/>
      <c r="L804" s="14"/>
      <c r="M804" s="14"/>
      <c r="N804" s="14"/>
      <c r="O804" s="14"/>
      <c r="P804" s="14"/>
    </row>
    <row r="805" spans="2:16" x14ac:dyDescent="0.25">
      <c r="B805" s="16"/>
      <c r="C805" s="40" t="str">
        <f t="shared" si="22"/>
        <v/>
      </c>
      <c r="D805" s="13"/>
      <c r="E805" s="43" t="str">
        <f t="array" ref="E805">IF(B805="","",IFERROR(INDEX($H$1:H804,LARGE(IF($B$1:B804=B805,ROW($A$1:A804)),1)),VLOOKUP(B805,listepdt,5,0)))</f>
        <v/>
      </c>
      <c r="F805" s="14"/>
      <c r="G805" s="14"/>
      <c r="H805" s="14"/>
      <c r="I805" s="14" t="str">
        <f t="shared" si="23"/>
        <v/>
      </c>
      <c r="J805" s="14"/>
      <c r="K805" s="14"/>
      <c r="L805" s="14"/>
      <c r="M805" s="14"/>
      <c r="N805" s="14"/>
      <c r="O805" s="14"/>
      <c r="P805" s="14"/>
    </row>
    <row r="806" spans="2:16" x14ac:dyDescent="0.25">
      <c r="B806" s="16"/>
      <c r="C806" s="40" t="str">
        <f t="shared" si="22"/>
        <v/>
      </c>
      <c r="D806" s="13"/>
      <c r="E806" s="43" t="str">
        <f t="array" ref="E806">IF(B806="","",IFERROR(INDEX($H$1:H805,LARGE(IF($B$1:B805=B806,ROW($A$1:A805)),1)),VLOOKUP(B806,listepdt,5,0)))</f>
        <v/>
      </c>
      <c r="F806" s="14"/>
      <c r="G806" s="14"/>
      <c r="H806" s="14"/>
      <c r="I806" s="14" t="str">
        <f t="shared" si="23"/>
        <v/>
      </c>
      <c r="J806" s="14"/>
      <c r="K806" s="14"/>
      <c r="L806" s="14"/>
      <c r="M806" s="14"/>
      <c r="N806" s="14"/>
      <c r="O806" s="14"/>
      <c r="P806" s="14"/>
    </row>
    <row r="807" spans="2:16" x14ac:dyDescent="0.25">
      <c r="B807" s="16"/>
      <c r="C807" s="40" t="str">
        <f t="shared" si="22"/>
        <v/>
      </c>
      <c r="D807" s="13"/>
      <c r="E807" s="43" t="str">
        <f t="array" ref="E807">IF(B807="","",IFERROR(INDEX($H$1:H806,LARGE(IF($B$1:B806=B807,ROW($A$1:A806)),1)),VLOOKUP(B807,listepdt,5,0)))</f>
        <v/>
      </c>
      <c r="F807" s="14"/>
      <c r="G807" s="14"/>
      <c r="H807" s="14"/>
      <c r="I807" s="14" t="str">
        <f t="shared" si="23"/>
        <v/>
      </c>
      <c r="J807" s="14"/>
      <c r="K807" s="14"/>
      <c r="L807" s="14"/>
      <c r="M807" s="14"/>
      <c r="N807" s="14"/>
      <c r="O807" s="14"/>
      <c r="P807" s="14"/>
    </row>
    <row r="808" spans="2:16" x14ac:dyDescent="0.25">
      <c r="B808" s="16"/>
      <c r="C808" s="40" t="str">
        <f t="shared" si="22"/>
        <v/>
      </c>
      <c r="D808" s="13"/>
      <c r="E808" s="43" t="str">
        <f t="array" ref="E808">IF(B808="","",IFERROR(INDEX($H$1:H807,LARGE(IF($B$1:B807=B808,ROW($A$1:A807)),1)),VLOOKUP(B808,listepdt,5,0)))</f>
        <v/>
      </c>
      <c r="F808" s="14"/>
      <c r="G808" s="14"/>
      <c r="H808" s="14"/>
      <c r="I808" s="14" t="str">
        <f t="shared" si="23"/>
        <v/>
      </c>
      <c r="J808" s="14"/>
      <c r="K808" s="14"/>
      <c r="L808" s="14"/>
      <c r="M808" s="14"/>
      <c r="N808" s="14"/>
      <c r="O808" s="14"/>
      <c r="P808" s="14"/>
    </row>
    <row r="809" spans="2:16" x14ac:dyDescent="0.25">
      <c r="B809" s="16"/>
      <c r="C809" s="40" t="str">
        <f t="shared" si="22"/>
        <v/>
      </c>
      <c r="D809" s="13"/>
      <c r="E809" s="43" t="str">
        <f t="array" ref="E809">IF(B809="","",IFERROR(INDEX($H$1:H808,LARGE(IF($B$1:B808=B809,ROW($A$1:A808)),1)),VLOOKUP(B809,listepdt,5,0)))</f>
        <v/>
      </c>
      <c r="F809" s="14"/>
      <c r="G809" s="14"/>
      <c r="H809" s="14"/>
      <c r="I809" s="14" t="str">
        <f t="shared" si="23"/>
        <v/>
      </c>
      <c r="J809" s="14"/>
      <c r="K809" s="14"/>
      <c r="L809" s="14"/>
      <c r="M809" s="14"/>
      <c r="N809" s="14"/>
      <c r="O809" s="14"/>
      <c r="P809" s="14"/>
    </row>
    <row r="810" spans="2:16" x14ac:dyDescent="0.25">
      <c r="B810" s="16"/>
      <c r="C810" s="40" t="str">
        <f t="shared" si="22"/>
        <v/>
      </c>
      <c r="D810" s="13"/>
      <c r="E810" s="43" t="str">
        <f t="array" ref="E810">IF(B810="","",IFERROR(INDEX($H$1:H809,LARGE(IF($B$1:B809=B810,ROW($A$1:A809)),1)),VLOOKUP(B810,listepdt,5,0)))</f>
        <v/>
      </c>
      <c r="F810" s="14"/>
      <c r="G810" s="14"/>
      <c r="H810" s="14"/>
      <c r="I810" s="14" t="str">
        <f t="shared" si="23"/>
        <v/>
      </c>
      <c r="J810" s="14"/>
      <c r="K810" s="14"/>
      <c r="L810" s="14"/>
      <c r="M810" s="14"/>
      <c r="N810" s="14"/>
      <c r="O810" s="14"/>
      <c r="P810" s="14"/>
    </row>
    <row r="811" spans="2:16" x14ac:dyDescent="0.25">
      <c r="B811" s="16"/>
      <c r="C811" s="40" t="str">
        <f t="shared" si="22"/>
        <v/>
      </c>
      <c r="D811" s="13"/>
      <c r="E811" s="43" t="str">
        <f t="array" ref="E811">IF(B811="","",IFERROR(INDEX($H$1:H810,LARGE(IF($B$1:B810=B811,ROW($A$1:A810)),1)),VLOOKUP(B811,listepdt,5,0)))</f>
        <v/>
      </c>
      <c r="F811" s="14"/>
      <c r="G811" s="14"/>
      <c r="H811" s="14"/>
      <c r="I811" s="14" t="str">
        <f t="shared" si="23"/>
        <v/>
      </c>
      <c r="J811" s="14"/>
      <c r="K811" s="14"/>
      <c r="L811" s="14"/>
      <c r="M811" s="14"/>
      <c r="N811" s="14"/>
      <c r="O811" s="14"/>
      <c r="P811" s="14"/>
    </row>
    <row r="812" spans="2:16" x14ac:dyDescent="0.25">
      <c r="B812" s="16"/>
      <c r="C812" s="40" t="str">
        <f t="shared" si="22"/>
        <v/>
      </c>
      <c r="D812" s="13"/>
      <c r="E812" s="43" t="str">
        <f t="array" ref="E812">IF(B812="","",IFERROR(INDEX($H$1:H811,LARGE(IF($B$1:B811=B812,ROW($A$1:A811)),1)),VLOOKUP(B812,listepdt,5,0)))</f>
        <v/>
      </c>
      <c r="F812" s="14"/>
      <c r="G812" s="14"/>
      <c r="H812" s="14"/>
      <c r="I812" s="14" t="str">
        <f t="shared" si="23"/>
        <v/>
      </c>
      <c r="J812" s="14"/>
      <c r="K812" s="14"/>
      <c r="L812" s="14"/>
      <c r="M812" s="14"/>
      <c r="N812" s="14"/>
      <c r="O812" s="14"/>
      <c r="P812" s="14"/>
    </row>
    <row r="813" spans="2:16" x14ac:dyDescent="0.25">
      <c r="B813" s="16"/>
      <c r="C813" s="40" t="str">
        <f t="shared" si="22"/>
        <v/>
      </c>
      <c r="D813" s="13"/>
      <c r="E813" s="43" t="str">
        <f t="array" ref="E813">IF(B813="","",IFERROR(INDEX($H$1:H812,LARGE(IF($B$1:B812=B813,ROW($A$1:A812)),1)),VLOOKUP(B813,listepdt,5,0)))</f>
        <v/>
      </c>
      <c r="F813" s="14"/>
      <c r="G813" s="14"/>
      <c r="H813" s="14"/>
      <c r="I813" s="14" t="str">
        <f t="shared" si="23"/>
        <v/>
      </c>
      <c r="J813" s="14"/>
      <c r="K813" s="14"/>
      <c r="L813" s="14"/>
      <c r="M813" s="14"/>
      <c r="N813" s="14"/>
      <c r="O813" s="14"/>
      <c r="P813" s="14"/>
    </row>
    <row r="814" spans="2:16" x14ac:dyDescent="0.25">
      <c r="B814" s="16"/>
      <c r="C814" s="40" t="str">
        <f t="shared" si="22"/>
        <v/>
      </c>
      <c r="D814" s="13"/>
      <c r="E814" s="43" t="str">
        <f t="array" ref="E814">IF(B814="","",IFERROR(INDEX($H$1:H813,LARGE(IF($B$1:B813=B814,ROW($A$1:A813)),1)),VLOOKUP(B814,listepdt,5,0)))</f>
        <v/>
      </c>
      <c r="F814" s="14"/>
      <c r="G814" s="14"/>
      <c r="H814" s="14"/>
      <c r="I814" s="14" t="str">
        <f t="shared" si="23"/>
        <v/>
      </c>
      <c r="J814" s="14"/>
      <c r="K814" s="14"/>
      <c r="L814" s="14"/>
      <c r="M814" s="14"/>
      <c r="N814" s="14"/>
      <c r="O814" s="14"/>
      <c r="P814" s="14"/>
    </row>
    <row r="815" spans="2:16" x14ac:dyDescent="0.25">
      <c r="B815" s="16"/>
      <c r="C815" s="40" t="str">
        <f t="shared" si="22"/>
        <v/>
      </c>
      <c r="D815" s="13"/>
      <c r="E815" s="43" t="str">
        <f t="array" ref="E815">IF(B815="","",IFERROR(INDEX($H$1:H814,LARGE(IF($B$1:B814=B815,ROW($A$1:A814)),1)),VLOOKUP(B815,listepdt,5,0)))</f>
        <v/>
      </c>
      <c r="F815" s="14"/>
      <c r="G815" s="14"/>
      <c r="H815" s="14"/>
      <c r="I815" s="14" t="str">
        <f t="shared" si="23"/>
        <v/>
      </c>
      <c r="J815" s="14"/>
      <c r="K815" s="14"/>
      <c r="L815" s="14"/>
      <c r="M815" s="14"/>
      <c r="N815" s="14"/>
      <c r="O815" s="14"/>
      <c r="P815" s="14"/>
    </row>
    <row r="816" spans="2:16" x14ac:dyDescent="0.25">
      <c r="B816" s="16"/>
      <c r="C816" s="40" t="str">
        <f t="shared" si="22"/>
        <v/>
      </c>
      <c r="D816" s="13"/>
      <c r="E816" s="43" t="str">
        <f t="array" ref="E816">IF(B816="","",IFERROR(INDEX($H$1:H815,LARGE(IF($B$1:B815=B816,ROW($A$1:A815)),1)),VLOOKUP(B816,listepdt,5,0)))</f>
        <v/>
      </c>
      <c r="F816" s="14"/>
      <c r="G816" s="14"/>
      <c r="H816" s="14"/>
      <c r="I816" s="14" t="str">
        <f t="shared" si="23"/>
        <v/>
      </c>
      <c r="J816" s="14"/>
      <c r="K816" s="14"/>
      <c r="L816" s="14"/>
      <c r="M816" s="14"/>
      <c r="N816" s="14"/>
      <c r="O816" s="14"/>
      <c r="P816" s="14"/>
    </row>
    <row r="817" spans="2:16" x14ac:dyDescent="0.25">
      <c r="B817" s="16"/>
      <c r="C817" s="40" t="str">
        <f t="shared" si="22"/>
        <v/>
      </c>
      <c r="D817" s="13"/>
      <c r="E817" s="43" t="str">
        <f t="array" ref="E817">IF(B817="","",IFERROR(INDEX($H$1:H816,LARGE(IF($B$1:B816=B817,ROW($A$1:A816)),1)),VLOOKUP(B817,listepdt,5,0)))</f>
        <v/>
      </c>
      <c r="F817" s="14"/>
      <c r="G817" s="14"/>
      <c r="H817" s="14"/>
      <c r="I817" s="14" t="str">
        <f t="shared" si="23"/>
        <v/>
      </c>
      <c r="J817" s="14"/>
      <c r="K817" s="14"/>
      <c r="L817" s="14"/>
      <c r="M817" s="14"/>
      <c r="N817" s="14"/>
      <c r="O817" s="14"/>
      <c r="P817" s="14"/>
    </row>
    <row r="818" spans="2:16" x14ac:dyDescent="0.25">
      <c r="B818" s="16"/>
      <c r="C818" s="40" t="str">
        <f t="shared" si="22"/>
        <v/>
      </c>
      <c r="D818" s="13"/>
      <c r="E818" s="43" t="str">
        <f t="array" ref="E818">IF(B818="","",IFERROR(INDEX($H$1:H817,LARGE(IF($B$1:B817=B818,ROW($A$1:A817)),1)),VLOOKUP(B818,listepdt,5,0)))</f>
        <v/>
      </c>
      <c r="F818" s="14"/>
      <c r="G818" s="14"/>
      <c r="H818" s="14"/>
      <c r="I818" s="14" t="str">
        <f t="shared" si="23"/>
        <v/>
      </c>
      <c r="J818" s="14"/>
      <c r="K818" s="14"/>
      <c r="L818" s="14"/>
      <c r="M818" s="14"/>
      <c r="N818" s="14"/>
      <c r="O818" s="14"/>
      <c r="P818" s="14"/>
    </row>
    <row r="819" spans="2:16" x14ac:dyDescent="0.25">
      <c r="B819" s="16"/>
      <c r="C819" s="40" t="str">
        <f t="shared" si="22"/>
        <v/>
      </c>
      <c r="D819" s="13"/>
      <c r="E819" s="43" t="str">
        <f t="array" ref="E819">IF(B819="","",IFERROR(INDEX($H$1:H818,LARGE(IF($B$1:B818=B819,ROW($A$1:A818)),1)),VLOOKUP(B819,listepdt,5,0)))</f>
        <v/>
      </c>
      <c r="F819" s="14"/>
      <c r="G819" s="14"/>
      <c r="H819" s="14"/>
      <c r="I819" s="14" t="str">
        <f t="shared" si="23"/>
        <v/>
      </c>
      <c r="J819" s="14"/>
      <c r="K819" s="14"/>
      <c r="L819" s="14"/>
      <c r="M819" s="14"/>
      <c r="N819" s="14"/>
      <c r="O819" s="14"/>
      <c r="P819" s="14"/>
    </row>
    <row r="820" spans="2:16" x14ac:dyDescent="0.25">
      <c r="B820" s="16"/>
      <c r="C820" s="40" t="str">
        <f t="shared" si="22"/>
        <v/>
      </c>
      <c r="D820" s="13"/>
      <c r="E820" s="43" t="str">
        <f t="array" ref="E820">IF(B820="","",IFERROR(INDEX($H$1:H819,LARGE(IF($B$1:B819=B820,ROW($A$1:A819)),1)),VLOOKUP(B820,listepdt,5,0)))</f>
        <v/>
      </c>
      <c r="F820" s="14"/>
      <c r="G820" s="14"/>
      <c r="H820" s="14"/>
      <c r="I820" s="14" t="str">
        <f t="shared" si="23"/>
        <v/>
      </c>
      <c r="J820" s="14"/>
      <c r="K820" s="14"/>
      <c r="L820" s="14"/>
      <c r="M820" s="14"/>
      <c r="N820" s="14"/>
      <c r="O820" s="14"/>
      <c r="P820" s="14"/>
    </row>
    <row r="821" spans="2:16" x14ac:dyDescent="0.25">
      <c r="B821" s="16"/>
      <c r="C821" s="40" t="str">
        <f t="shared" si="22"/>
        <v/>
      </c>
      <c r="D821" s="13"/>
      <c r="E821" s="43" t="str">
        <f t="array" ref="E821">IF(B821="","",IFERROR(INDEX($H$1:H820,LARGE(IF($B$1:B820=B821,ROW($A$1:A820)),1)),VLOOKUP(B821,listepdt,5,0)))</f>
        <v/>
      </c>
      <c r="F821" s="14"/>
      <c r="G821" s="14"/>
      <c r="H821" s="14"/>
      <c r="I821" s="14" t="str">
        <f t="shared" si="23"/>
        <v/>
      </c>
      <c r="J821" s="14"/>
      <c r="K821" s="14"/>
      <c r="L821" s="14"/>
      <c r="M821" s="14"/>
      <c r="N821" s="14"/>
      <c r="O821" s="14"/>
      <c r="P821" s="14"/>
    </row>
    <row r="822" spans="2:16" x14ac:dyDescent="0.25">
      <c r="B822" s="16"/>
      <c r="C822" s="40" t="str">
        <f t="shared" si="22"/>
        <v/>
      </c>
      <c r="D822" s="13"/>
      <c r="E822" s="43" t="str">
        <f t="array" ref="E822">IF(B822="","",IFERROR(INDEX($H$1:H821,LARGE(IF($B$1:B821=B822,ROW($A$1:A821)),1)),VLOOKUP(B822,listepdt,5,0)))</f>
        <v/>
      </c>
      <c r="F822" s="14"/>
      <c r="G822" s="14"/>
      <c r="H822" s="14"/>
      <c r="I822" s="14" t="str">
        <f t="shared" si="23"/>
        <v/>
      </c>
      <c r="J822" s="14"/>
      <c r="K822" s="14"/>
      <c r="L822" s="14"/>
      <c r="M822" s="14"/>
      <c r="N822" s="14"/>
      <c r="O822" s="14"/>
      <c r="P822" s="14"/>
    </row>
    <row r="823" spans="2:16" x14ac:dyDescent="0.25">
      <c r="B823" s="16"/>
      <c r="C823" s="40" t="str">
        <f t="shared" si="22"/>
        <v/>
      </c>
      <c r="D823" s="13"/>
      <c r="E823" s="43" t="str">
        <f t="array" ref="E823">IF(B823="","",IFERROR(INDEX($H$1:H822,LARGE(IF($B$1:B822=B823,ROW($A$1:A822)),1)),VLOOKUP(B823,listepdt,5,0)))</f>
        <v/>
      </c>
      <c r="F823" s="14"/>
      <c r="G823" s="14"/>
      <c r="H823" s="14"/>
      <c r="I823" s="14" t="str">
        <f t="shared" si="23"/>
        <v/>
      </c>
      <c r="J823" s="14"/>
      <c r="K823" s="14"/>
      <c r="L823" s="14"/>
      <c r="M823" s="14"/>
      <c r="N823" s="14"/>
      <c r="O823" s="14"/>
      <c r="P823" s="14"/>
    </row>
    <row r="824" spans="2:16" x14ac:dyDescent="0.25">
      <c r="B824" s="16"/>
      <c r="C824" s="40" t="str">
        <f t="shared" si="22"/>
        <v/>
      </c>
      <c r="D824" s="13"/>
      <c r="E824" s="43" t="str">
        <f t="array" ref="E824">IF(B824="","",IFERROR(INDEX($H$1:H823,LARGE(IF($B$1:B823=B824,ROW($A$1:A823)),1)),VLOOKUP(B824,listepdt,5,0)))</f>
        <v/>
      </c>
      <c r="F824" s="14"/>
      <c r="G824" s="14"/>
      <c r="H824" s="14"/>
      <c r="I824" s="14" t="str">
        <f t="shared" si="23"/>
        <v/>
      </c>
      <c r="J824" s="14"/>
      <c r="K824" s="14"/>
      <c r="L824" s="14"/>
      <c r="M824" s="14"/>
      <c r="N824" s="14"/>
      <c r="O824" s="14"/>
      <c r="P824" s="14"/>
    </row>
    <row r="825" spans="2:16" x14ac:dyDescent="0.25">
      <c r="B825" s="16"/>
      <c r="C825" s="40" t="str">
        <f t="shared" si="22"/>
        <v/>
      </c>
      <c r="D825" s="13"/>
      <c r="E825" s="43" t="str">
        <f t="array" ref="E825">IF(B825="","",IFERROR(INDEX($H$1:H824,LARGE(IF($B$1:B824=B825,ROW($A$1:A824)),1)),VLOOKUP(B825,listepdt,5,0)))</f>
        <v/>
      </c>
      <c r="F825" s="14"/>
      <c r="G825" s="14"/>
      <c r="H825" s="14"/>
      <c r="I825" s="14" t="str">
        <f t="shared" si="23"/>
        <v/>
      </c>
      <c r="J825" s="14"/>
      <c r="K825" s="14"/>
      <c r="L825" s="14"/>
      <c r="M825" s="14"/>
      <c r="N825" s="14"/>
      <c r="O825" s="14"/>
      <c r="P825" s="14"/>
    </row>
    <row r="826" spans="2:16" x14ac:dyDescent="0.25">
      <c r="B826" s="16"/>
      <c r="C826" s="40" t="str">
        <f t="shared" si="22"/>
        <v/>
      </c>
      <c r="D826" s="13"/>
      <c r="E826" s="43" t="str">
        <f t="array" ref="E826">IF(B826="","",IFERROR(INDEX($H$1:H825,LARGE(IF($B$1:B825=B826,ROW($A$1:A825)),1)),VLOOKUP(B826,listepdt,5,0)))</f>
        <v/>
      </c>
      <c r="F826" s="14"/>
      <c r="G826" s="14"/>
      <c r="H826" s="14"/>
      <c r="I826" s="14" t="str">
        <f t="shared" si="23"/>
        <v/>
      </c>
      <c r="J826" s="14"/>
      <c r="K826" s="14"/>
      <c r="L826" s="14"/>
      <c r="M826" s="14"/>
      <c r="N826" s="14"/>
      <c r="O826" s="14"/>
      <c r="P826" s="14"/>
    </row>
    <row r="827" spans="2:16" x14ac:dyDescent="0.25">
      <c r="B827" s="16"/>
      <c r="C827" s="40" t="str">
        <f t="shared" si="22"/>
        <v/>
      </c>
      <c r="D827" s="13"/>
      <c r="E827" s="43" t="str">
        <f t="array" ref="E827">IF(B827="","",IFERROR(INDEX($H$1:H826,LARGE(IF($B$1:B826=B827,ROW($A$1:A826)),1)),VLOOKUP(B827,listepdt,5,0)))</f>
        <v/>
      </c>
      <c r="F827" s="14"/>
      <c r="G827" s="14"/>
      <c r="H827" s="14"/>
      <c r="I827" s="14" t="str">
        <f t="shared" si="23"/>
        <v/>
      </c>
      <c r="J827" s="14"/>
      <c r="K827" s="14"/>
      <c r="L827" s="14"/>
      <c r="M827" s="14"/>
      <c r="N827" s="14"/>
      <c r="O827" s="14"/>
      <c r="P827" s="14"/>
    </row>
    <row r="828" spans="2:16" x14ac:dyDescent="0.25">
      <c r="B828" s="16"/>
      <c r="C828" s="40" t="str">
        <f t="shared" si="22"/>
        <v/>
      </c>
      <c r="D828" s="13"/>
      <c r="E828" s="43" t="str">
        <f t="array" ref="E828">IF(B828="","",IFERROR(INDEX($H$1:H827,LARGE(IF($B$1:B827=B828,ROW($A$1:A827)),1)),VLOOKUP(B828,listepdt,5,0)))</f>
        <v/>
      </c>
      <c r="F828" s="14"/>
      <c r="G828" s="14"/>
      <c r="H828" s="14"/>
      <c r="I828" s="14" t="str">
        <f t="shared" si="23"/>
        <v/>
      </c>
      <c r="J828" s="14"/>
      <c r="K828" s="14"/>
      <c r="L828" s="14"/>
      <c r="M828" s="14"/>
      <c r="N828" s="14"/>
      <c r="O828" s="14"/>
      <c r="P828" s="14"/>
    </row>
    <row r="829" spans="2:16" x14ac:dyDescent="0.25">
      <c r="B829" s="16"/>
      <c r="C829" s="40" t="str">
        <f t="shared" si="22"/>
        <v/>
      </c>
      <c r="D829" s="13"/>
      <c r="E829" s="43" t="str">
        <f t="array" ref="E829">IF(B829="","",IFERROR(INDEX($H$1:H828,LARGE(IF($B$1:B828=B829,ROW($A$1:A828)),1)),VLOOKUP(B829,listepdt,5,0)))</f>
        <v/>
      </c>
      <c r="F829" s="14"/>
      <c r="G829" s="14"/>
      <c r="H829" s="14"/>
      <c r="I829" s="14" t="str">
        <f t="shared" si="23"/>
        <v/>
      </c>
      <c r="J829" s="14"/>
      <c r="K829" s="14"/>
      <c r="L829" s="14"/>
      <c r="M829" s="14"/>
      <c r="N829" s="14"/>
      <c r="O829" s="14"/>
      <c r="P829" s="14"/>
    </row>
    <row r="830" spans="2:16" x14ac:dyDescent="0.25">
      <c r="B830" s="16"/>
      <c r="C830" s="40" t="str">
        <f t="shared" si="22"/>
        <v/>
      </c>
      <c r="D830" s="13"/>
      <c r="E830" s="43" t="str">
        <f t="array" ref="E830">IF(B830="","",IFERROR(INDEX($H$1:H829,LARGE(IF($B$1:B829=B830,ROW($A$1:A829)),1)),VLOOKUP(B830,listepdt,5,0)))</f>
        <v/>
      </c>
      <c r="F830" s="14"/>
      <c r="G830" s="14"/>
      <c r="H830" s="14"/>
      <c r="I830" s="14" t="str">
        <f t="shared" si="23"/>
        <v/>
      </c>
      <c r="J830" s="14"/>
      <c r="K830" s="14"/>
      <c r="L830" s="14"/>
      <c r="M830" s="14"/>
      <c r="N830" s="14"/>
      <c r="O830" s="14"/>
      <c r="P830" s="14"/>
    </row>
    <row r="831" spans="2:16" x14ac:dyDescent="0.25">
      <c r="B831" s="16"/>
      <c r="C831" s="40" t="str">
        <f t="shared" si="22"/>
        <v/>
      </c>
      <c r="D831" s="13"/>
      <c r="E831" s="43" t="str">
        <f t="array" ref="E831">IF(B831="","",IFERROR(INDEX($H$1:H830,LARGE(IF($B$1:B830=B831,ROW($A$1:A830)),1)),VLOOKUP(B831,listepdt,5,0)))</f>
        <v/>
      </c>
      <c r="F831" s="14"/>
      <c r="G831" s="14"/>
      <c r="H831" s="14"/>
      <c r="I831" s="14" t="str">
        <f t="shared" si="23"/>
        <v/>
      </c>
      <c r="J831" s="14"/>
      <c r="K831" s="14"/>
      <c r="L831" s="14"/>
      <c r="M831" s="14"/>
      <c r="N831" s="14"/>
      <c r="O831" s="14"/>
      <c r="P831" s="14"/>
    </row>
    <row r="832" spans="2:16" x14ac:dyDescent="0.25">
      <c r="B832" s="16"/>
      <c r="C832" s="40" t="str">
        <f t="shared" si="22"/>
        <v/>
      </c>
      <c r="D832" s="13"/>
      <c r="E832" s="43" t="str">
        <f t="array" ref="E832">IF(B832="","",IFERROR(INDEX($H$1:H831,LARGE(IF($B$1:B831=B832,ROW($A$1:A831)),1)),VLOOKUP(B832,listepdt,5,0)))</f>
        <v/>
      </c>
      <c r="F832" s="14"/>
      <c r="G832" s="14"/>
      <c r="H832" s="14"/>
      <c r="I832" s="14" t="str">
        <f t="shared" si="23"/>
        <v/>
      </c>
      <c r="J832" s="14"/>
      <c r="K832" s="14"/>
      <c r="L832" s="14"/>
      <c r="M832" s="14"/>
      <c r="N832" s="14"/>
      <c r="O832" s="14"/>
      <c r="P832" s="14"/>
    </row>
    <row r="833" spans="2:16" x14ac:dyDescent="0.25">
      <c r="B833" s="16"/>
      <c r="C833" s="40" t="str">
        <f t="shared" ref="C833:C896" si="24">IF(ISBLANK(B833),"",VLOOKUP(B833,listepdt,2,0))</f>
        <v/>
      </c>
      <c r="D833" s="13"/>
      <c r="E833" s="43" t="str">
        <f t="array" ref="E833">IF(B833="","",IFERROR(INDEX($H$1:H832,LARGE(IF($B$1:B832=B833,ROW($A$1:A832)),1)),VLOOKUP(B833,listepdt,5,0)))</f>
        <v/>
      </c>
      <c r="F833" s="14"/>
      <c r="G833" s="14"/>
      <c r="H833" s="14"/>
      <c r="I833" s="14" t="str">
        <f t="shared" si="23"/>
        <v/>
      </c>
      <c r="J833" s="14"/>
      <c r="K833" s="14"/>
      <c r="L833" s="14"/>
      <c r="M833" s="14"/>
      <c r="N833" s="14"/>
      <c r="O833" s="14"/>
      <c r="P833" s="14"/>
    </row>
    <row r="834" spans="2:16" x14ac:dyDescent="0.25">
      <c r="B834" s="16"/>
      <c r="C834" s="40" t="str">
        <f t="shared" si="24"/>
        <v/>
      </c>
      <c r="D834" s="13"/>
      <c r="E834" s="43" t="str">
        <f t="array" ref="E834">IF(B834="","",IFERROR(INDEX($H$1:H833,LARGE(IF($B$1:B833=B834,ROW($A$1:A833)),1)),VLOOKUP(B834,listepdt,5,0)))</f>
        <v/>
      </c>
      <c r="F834" s="14"/>
      <c r="G834" s="14"/>
      <c r="H834" s="14"/>
      <c r="I834" s="14" t="str">
        <f t="shared" si="23"/>
        <v/>
      </c>
      <c r="J834" s="14"/>
      <c r="K834" s="14"/>
      <c r="L834" s="14"/>
      <c r="M834" s="14"/>
      <c r="N834" s="14"/>
      <c r="O834" s="14"/>
      <c r="P834" s="14"/>
    </row>
    <row r="835" spans="2:16" x14ac:dyDescent="0.25">
      <c r="B835" s="16"/>
      <c r="C835" s="40" t="str">
        <f t="shared" si="24"/>
        <v/>
      </c>
      <c r="D835" s="13"/>
      <c r="E835" s="43" t="str">
        <f t="array" ref="E835">IF(B835="","",IFERROR(INDEX($H$1:H834,LARGE(IF($B$1:B834=B835,ROW($A$1:A834)),1)),VLOOKUP(B835,listepdt,5,0)))</f>
        <v/>
      </c>
      <c r="F835" s="14"/>
      <c r="G835" s="14"/>
      <c r="H835" s="14"/>
      <c r="I835" s="14" t="str">
        <f t="shared" si="23"/>
        <v/>
      </c>
      <c r="J835" s="14"/>
      <c r="K835" s="14"/>
      <c r="L835" s="14"/>
      <c r="M835" s="14"/>
      <c r="N835" s="14"/>
      <c r="O835" s="14"/>
      <c r="P835" s="14"/>
    </row>
    <row r="836" spans="2:16" x14ac:dyDescent="0.25">
      <c r="B836" s="16"/>
      <c r="C836" s="40" t="str">
        <f t="shared" si="24"/>
        <v/>
      </c>
      <c r="D836" s="13"/>
      <c r="E836" s="43" t="str">
        <f t="array" ref="E836">IF(B836="","",IFERROR(INDEX($H$1:H835,LARGE(IF($B$1:B835=B836,ROW($A$1:A835)),1)),VLOOKUP(B836,listepdt,5,0)))</f>
        <v/>
      </c>
      <c r="F836" s="14"/>
      <c r="G836" s="14"/>
      <c r="H836" s="14"/>
      <c r="I836" s="14" t="str">
        <f t="shared" si="23"/>
        <v/>
      </c>
      <c r="J836" s="14"/>
      <c r="K836" s="14"/>
      <c r="L836" s="14"/>
      <c r="M836" s="14"/>
      <c r="N836" s="14"/>
      <c r="O836" s="14"/>
      <c r="P836" s="14"/>
    </row>
    <row r="837" spans="2:16" x14ac:dyDescent="0.25">
      <c r="B837" s="16"/>
      <c r="C837" s="40" t="str">
        <f t="shared" si="24"/>
        <v/>
      </c>
      <c r="D837" s="13"/>
      <c r="E837" s="43" t="str">
        <f t="array" ref="E837">IF(B837="","",IFERROR(INDEX($H$1:H836,LARGE(IF($B$1:B836=B837,ROW($A$1:A836)),1)),VLOOKUP(B837,listepdt,5,0)))</f>
        <v/>
      </c>
      <c r="F837" s="14"/>
      <c r="G837" s="14"/>
      <c r="H837" s="14"/>
      <c r="I837" s="14" t="str">
        <f t="shared" si="23"/>
        <v/>
      </c>
      <c r="J837" s="14"/>
      <c r="K837" s="14"/>
      <c r="L837" s="14"/>
      <c r="M837" s="14"/>
      <c r="N837" s="14"/>
      <c r="O837" s="14"/>
      <c r="P837" s="14"/>
    </row>
    <row r="838" spans="2:16" x14ac:dyDescent="0.25">
      <c r="B838" s="16"/>
      <c r="C838" s="40" t="str">
        <f t="shared" si="24"/>
        <v/>
      </c>
      <c r="D838" s="13"/>
      <c r="E838" s="43" t="str">
        <f t="array" ref="E838">IF(B838="","",IFERROR(INDEX($H$1:H837,LARGE(IF($B$1:B837=B838,ROW($A$1:A837)),1)),VLOOKUP(B838,listepdt,5,0)))</f>
        <v/>
      </c>
      <c r="F838" s="14"/>
      <c r="G838" s="14"/>
      <c r="H838" s="14"/>
      <c r="I838" s="14" t="str">
        <f t="shared" si="23"/>
        <v/>
      </c>
      <c r="J838" s="14"/>
      <c r="K838" s="14"/>
      <c r="L838" s="14"/>
      <c r="M838" s="14"/>
      <c r="N838" s="14"/>
      <c r="O838" s="14"/>
      <c r="P838" s="14"/>
    </row>
    <row r="839" spans="2:16" x14ac:dyDescent="0.25">
      <c r="B839" s="16"/>
      <c r="C839" s="40" t="str">
        <f t="shared" si="24"/>
        <v/>
      </c>
      <c r="D839" s="13"/>
      <c r="E839" s="43" t="str">
        <f t="array" ref="E839">IF(B839="","",IFERROR(INDEX($H$1:H838,LARGE(IF($B$1:B838=B839,ROW($A$1:A838)),1)),VLOOKUP(B839,listepdt,5,0)))</f>
        <v/>
      </c>
      <c r="F839" s="14"/>
      <c r="G839" s="14"/>
      <c r="H839" s="14"/>
      <c r="I839" s="14" t="str">
        <f t="shared" si="23"/>
        <v/>
      </c>
      <c r="J839" s="14"/>
      <c r="K839" s="14"/>
      <c r="L839" s="14"/>
      <c r="M839" s="14"/>
      <c r="N839" s="14"/>
      <c r="O839" s="14"/>
      <c r="P839" s="14"/>
    </row>
    <row r="840" spans="2:16" x14ac:dyDescent="0.25">
      <c r="B840" s="16"/>
      <c r="C840" s="40" t="str">
        <f t="shared" si="24"/>
        <v/>
      </c>
      <c r="D840" s="13"/>
      <c r="E840" s="43" t="str">
        <f t="array" ref="E840">IF(B840="","",IFERROR(INDEX($H$1:H839,LARGE(IF($B$1:B839=B840,ROW($A$1:A839)),1)),VLOOKUP(B840,listepdt,5,0)))</f>
        <v/>
      </c>
      <c r="F840" s="14"/>
      <c r="G840" s="14"/>
      <c r="H840" s="14"/>
      <c r="I840" s="14" t="str">
        <f t="shared" si="23"/>
        <v/>
      </c>
      <c r="J840" s="14"/>
      <c r="K840" s="14"/>
      <c r="L840" s="14"/>
      <c r="M840" s="14"/>
      <c r="N840" s="14"/>
      <c r="O840" s="14"/>
      <c r="P840" s="14"/>
    </row>
    <row r="841" spans="2:16" x14ac:dyDescent="0.25">
      <c r="B841" s="16"/>
      <c r="C841" s="40" t="str">
        <f t="shared" si="24"/>
        <v/>
      </c>
      <c r="D841" s="13"/>
      <c r="E841" s="43" t="str">
        <f t="array" ref="E841">IF(B841="","",IFERROR(INDEX($H$1:H840,LARGE(IF($B$1:B840=B841,ROW($A$1:A840)),1)),VLOOKUP(B841,listepdt,5,0)))</f>
        <v/>
      </c>
      <c r="F841" s="14"/>
      <c r="G841" s="14"/>
      <c r="H841" s="14"/>
      <c r="I841" s="14" t="str">
        <f t="shared" si="23"/>
        <v/>
      </c>
      <c r="J841" s="14"/>
      <c r="K841" s="14"/>
      <c r="L841" s="14"/>
      <c r="M841" s="14"/>
      <c r="N841" s="14"/>
      <c r="O841" s="14"/>
      <c r="P841" s="14"/>
    </row>
    <row r="842" spans="2:16" x14ac:dyDescent="0.25">
      <c r="B842" s="16"/>
      <c r="C842" s="40" t="str">
        <f t="shared" si="24"/>
        <v/>
      </c>
      <c r="D842" s="13"/>
      <c r="E842" s="43" t="str">
        <f t="array" ref="E842">IF(B842="","",IFERROR(INDEX($H$1:H841,LARGE(IF($B$1:B841=B842,ROW($A$1:A841)),1)),VLOOKUP(B842,listepdt,5,0)))</f>
        <v/>
      </c>
      <c r="F842" s="14"/>
      <c r="G842" s="14"/>
      <c r="H842" s="14"/>
      <c r="I842" s="14" t="str">
        <f t="shared" si="23"/>
        <v/>
      </c>
      <c r="J842" s="14"/>
      <c r="K842" s="14"/>
      <c r="L842" s="14"/>
      <c r="M842" s="14"/>
      <c r="N842" s="14"/>
      <c r="O842" s="14"/>
      <c r="P842" s="14"/>
    </row>
    <row r="843" spans="2:16" x14ac:dyDescent="0.25">
      <c r="B843" s="16"/>
      <c r="C843" s="40" t="str">
        <f t="shared" si="24"/>
        <v/>
      </c>
      <c r="D843" s="13"/>
      <c r="E843" s="43" t="str">
        <f t="array" ref="E843">IF(B843="","",IFERROR(INDEX($H$1:H842,LARGE(IF($B$1:B842=B843,ROW($A$1:A842)),1)),VLOOKUP(B843,listepdt,5,0)))</f>
        <v/>
      </c>
      <c r="F843" s="14"/>
      <c r="G843" s="14"/>
      <c r="H843" s="14"/>
      <c r="I843" s="14" t="str">
        <f t="shared" si="23"/>
        <v/>
      </c>
      <c r="J843" s="14"/>
      <c r="K843" s="14"/>
      <c r="L843" s="14"/>
      <c r="M843" s="14"/>
      <c r="N843" s="14"/>
      <c r="O843" s="14"/>
      <c r="P843" s="14"/>
    </row>
    <row r="844" spans="2:16" x14ac:dyDescent="0.25">
      <c r="B844" s="16"/>
      <c r="C844" s="40" t="str">
        <f t="shared" si="24"/>
        <v/>
      </c>
      <c r="D844" s="13"/>
      <c r="E844" s="43" t="str">
        <f t="array" ref="E844">IF(B844="","",IFERROR(INDEX($H$1:H843,LARGE(IF($B$1:B843=B844,ROW($A$1:A843)),1)),VLOOKUP(B844,listepdt,5,0)))</f>
        <v/>
      </c>
      <c r="F844" s="14"/>
      <c r="G844" s="14"/>
      <c r="H844" s="14"/>
      <c r="I844" s="14" t="str">
        <f t="shared" si="23"/>
        <v/>
      </c>
      <c r="J844" s="14"/>
      <c r="K844" s="14"/>
      <c r="L844" s="14"/>
      <c r="M844" s="14"/>
      <c r="N844" s="14"/>
      <c r="O844" s="14"/>
      <c r="P844" s="14"/>
    </row>
    <row r="845" spans="2:16" x14ac:dyDescent="0.25">
      <c r="B845" s="16"/>
      <c r="C845" s="40" t="str">
        <f t="shared" si="24"/>
        <v/>
      </c>
      <c r="D845" s="13"/>
      <c r="E845" s="43" t="str">
        <f t="array" ref="E845">IF(B845="","",IFERROR(INDEX($H$1:H844,LARGE(IF($B$1:B844=B845,ROW($A$1:A844)),1)),VLOOKUP(B845,listepdt,5,0)))</f>
        <v/>
      </c>
      <c r="F845" s="14"/>
      <c r="G845" s="14"/>
      <c r="H845" s="14"/>
      <c r="I845" s="14" t="str">
        <f t="shared" si="23"/>
        <v/>
      </c>
      <c r="J845" s="14"/>
      <c r="K845" s="14"/>
      <c r="L845" s="14"/>
      <c r="M845" s="14"/>
      <c r="N845" s="14"/>
      <c r="O845" s="14"/>
      <c r="P845" s="14"/>
    </row>
    <row r="846" spans="2:16" x14ac:dyDescent="0.25">
      <c r="B846" s="16"/>
      <c r="C846" s="40" t="str">
        <f t="shared" si="24"/>
        <v/>
      </c>
      <c r="D846" s="13"/>
      <c r="E846" s="43" t="str">
        <f t="array" ref="E846">IF(B846="","",IFERROR(INDEX($H$1:H845,LARGE(IF($B$1:B845=B846,ROW($A$1:A845)),1)),VLOOKUP(B846,listepdt,5,0)))</f>
        <v/>
      </c>
      <c r="F846" s="14"/>
      <c r="G846" s="14"/>
      <c r="H846" s="14"/>
      <c r="I846" s="14" t="str">
        <f t="shared" si="23"/>
        <v/>
      </c>
      <c r="J846" s="14"/>
      <c r="K846" s="14"/>
      <c r="L846" s="14"/>
      <c r="M846" s="14"/>
      <c r="N846" s="14"/>
      <c r="O846" s="14"/>
      <c r="P846" s="14"/>
    </row>
    <row r="847" spans="2:16" x14ac:dyDescent="0.25">
      <c r="B847" s="16"/>
      <c r="C847" s="40" t="str">
        <f t="shared" si="24"/>
        <v/>
      </c>
      <c r="D847" s="13"/>
      <c r="E847" s="43" t="str">
        <f t="array" ref="E847">IF(B847="","",IFERROR(INDEX($H$1:H846,LARGE(IF($B$1:B846=B847,ROW($A$1:A846)),1)),VLOOKUP(B847,listepdt,5,0)))</f>
        <v/>
      </c>
      <c r="F847" s="14"/>
      <c r="G847" s="14"/>
      <c r="H847" s="14"/>
      <c r="I847" s="14" t="str">
        <f t="shared" si="23"/>
        <v/>
      </c>
      <c r="J847" s="14"/>
      <c r="K847" s="14"/>
      <c r="L847" s="14"/>
      <c r="M847" s="14"/>
      <c r="N847" s="14"/>
      <c r="O847" s="14"/>
      <c r="P847" s="14"/>
    </row>
    <row r="848" spans="2:16" x14ac:dyDescent="0.25">
      <c r="B848" s="16"/>
      <c r="C848" s="40" t="str">
        <f t="shared" si="24"/>
        <v/>
      </c>
      <c r="D848" s="13"/>
      <c r="E848" s="43" t="str">
        <f t="array" ref="E848">IF(B848="","",IFERROR(INDEX($H$1:H847,LARGE(IF($B$1:B847=B848,ROW($A$1:A847)),1)),VLOOKUP(B848,listepdt,5,0)))</f>
        <v/>
      </c>
      <c r="F848" s="14"/>
      <c r="G848" s="14"/>
      <c r="H848" s="14"/>
      <c r="I848" s="14" t="str">
        <f t="shared" si="23"/>
        <v/>
      </c>
      <c r="J848" s="14"/>
      <c r="K848" s="14"/>
      <c r="L848" s="14"/>
      <c r="M848" s="14"/>
      <c r="N848" s="14"/>
      <c r="O848" s="14"/>
      <c r="P848" s="14"/>
    </row>
    <row r="849" spans="2:16" x14ac:dyDescent="0.25">
      <c r="B849" s="16"/>
      <c r="C849" s="40" t="str">
        <f t="shared" si="24"/>
        <v/>
      </c>
      <c r="D849" s="13"/>
      <c r="E849" s="43" t="str">
        <f t="array" ref="E849">IF(B849="","",IFERROR(INDEX($H$1:H848,LARGE(IF($B$1:B848=B849,ROW($A$1:A848)),1)),VLOOKUP(B849,listepdt,5,0)))</f>
        <v/>
      </c>
      <c r="F849" s="14"/>
      <c r="G849" s="14"/>
      <c r="H849" s="14"/>
      <c r="I849" s="14" t="str">
        <f t="shared" si="23"/>
        <v/>
      </c>
      <c r="J849" s="14"/>
      <c r="K849" s="14"/>
      <c r="L849" s="14"/>
      <c r="M849" s="14"/>
      <c r="N849" s="14"/>
      <c r="O849" s="14"/>
      <c r="P849" s="14"/>
    </row>
    <row r="850" spans="2:16" x14ac:dyDescent="0.25">
      <c r="B850" s="16"/>
      <c r="C850" s="40" t="str">
        <f t="shared" si="24"/>
        <v/>
      </c>
      <c r="D850" s="13"/>
      <c r="E850" s="43" t="str">
        <f t="array" ref="E850">IF(B850="","",IFERROR(INDEX($H$1:H849,LARGE(IF($B$1:B849=B850,ROW($A$1:A849)),1)),VLOOKUP(B850,listepdt,5,0)))</f>
        <v/>
      </c>
      <c r="F850" s="14"/>
      <c r="G850" s="14"/>
      <c r="H850" s="14"/>
      <c r="I850" s="14" t="str">
        <f t="shared" si="23"/>
        <v/>
      </c>
      <c r="J850" s="14"/>
      <c r="K850" s="14"/>
      <c r="L850" s="14"/>
      <c r="M850" s="14"/>
      <c r="N850" s="14"/>
      <c r="O850" s="14"/>
      <c r="P850" s="14"/>
    </row>
    <row r="851" spans="2:16" x14ac:dyDescent="0.25">
      <c r="B851" s="16"/>
      <c r="C851" s="40" t="str">
        <f t="shared" si="24"/>
        <v/>
      </c>
      <c r="D851" s="13"/>
      <c r="E851" s="43" t="str">
        <f t="array" ref="E851">IF(B851="","",IFERROR(INDEX($H$1:H850,LARGE(IF($B$1:B850=B851,ROW($A$1:A850)),1)),VLOOKUP(B851,listepdt,5,0)))</f>
        <v/>
      </c>
      <c r="F851" s="14"/>
      <c r="G851" s="14"/>
      <c r="H851" s="14"/>
      <c r="I851" s="14" t="str">
        <f t="shared" si="23"/>
        <v/>
      </c>
      <c r="J851" s="14"/>
      <c r="K851" s="14"/>
      <c r="L851" s="14"/>
      <c r="M851" s="14"/>
      <c r="N851" s="14"/>
      <c r="O851" s="14"/>
      <c r="P851" s="14"/>
    </row>
    <row r="852" spans="2:16" x14ac:dyDescent="0.25">
      <c r="B852" s="16"/>
      <c r="C852" s="40" t="str">
        <f t="shared" si="24"/>
        <v/>
      </c>
      <c r="D852" s="13"/>
      <c r="E852" s="43" t="str">
        <f t="array" ref="E852">IF(B852="","",IFERROR(INDEX($H$1:H851,LARGE(IF($B$1:B851=B852,ROW($A$1:A851)),1)),VLOOKUP(B852,listepdt,5,0)))</f>
        <v/>
      </c>
      <c r="F852" s="14"/>
      <c r="G852" s="14"/>
      <c r="H852" s="14"/>
      <c r="I852" s="14" t="str">
        <f t="shared" si="23"/>
        <v/>
      </c>
      <c r="J852" s="14"/>
      <c r="K852" s="14"/>
      <c r="L852" s="14"/>
      <c r="M852" s="14"/>
      <c r="N852" s="14"/>
      <c r="O852" s="14"/>
      <c r="P852" s="14"/>
    </row>
    <row r="853" spans="2:16" x14ac:dyDescent="0.25">
      <c r="B853" s="16"/>
      <c r="C853" s="40" t="str">
        <f t="shared" si="24"/>
        <v/>
      </c>
      <c r="D853" s="13"/>
      <c r="E853" s="43" t="str">
        <f t="array" ref="E853">IF(B853="","",IFERROR(INDEX($H$1:H852,LARGE(IF($B$1:B852=B853,ROW($A$1:A852)),1)),VLOOKUP(B853,listepdt,5,0)))</f>
        <v/>
      </c>
      <c r="F853" s="14"/>
      <c r="G853" s="14"/>
      <c r="H853" s="14"/>
      <c r="I853" s="14" t="str">
        <f t="shared" ref="I853:I916" si="25">IF(B853="","",IF($H853&lt;$R$5,"A COMMANDER",""))</f>
        <v/>
      </c>
      <c r="J853" s="14"/>
      <c r="K853" s="14"/>
      <c r="L853" s="14"/>
      <c r="M853" s="14"/>
      <c r="N853" s="14"/>
      <c r="O853" s="14"/>
      <c r="P853" s="14"/>
    </row>
    <row r="854" spans="2:16" x14ac:dyDescent="0.25">
      <c r="B854" s="16"/>
      <c r="C854" s="40" t="str">
        <f t="shared" si="24"/>
        <v/>
      </c>
      <c r="D854" s="13"/>
      <c r="E854" s="43" t="str">
        <f t="array" ref="E854">IF(B854="","",IFERROR(INDEX($H$1:H853,LARGE(IF($B$1:B853=B854,ROW($A$1:A853)),1)),VLOOKUP(B854,listepdt,5,0)))</f>
        <v/>
      </c>
      <c r="F854" s="14"/>
      <c r="G854" s="14"/>
      <c r="H854" s="14"/>
      <c r="I854" s="14" t="str">
        <f t="shared" si="25"/>
        <v/>
      </c>
      <c r="J854" s="14"/>
      <c r="K854" s="14"/>
      <c r="L854" s="14"/>
      <c r="M854" s="14"/>
      <c r="N854" s="14"/>
      <c r="O854" s="14"/>
      <c r="P854" s="14"/>
    </row>
    <row r="855" spans="2:16" x14ac:dyDescent="0.25">
      <c r="B855" s="16"/>
      <c r="C855" s="40" t="str">
        <f t="shared" si="24"/>
        <v/>
      </c>
      <c r="D855" s="13"/>
      <c r="E855" s="43" t="str">
        <f t="array" ref="E855">IF(B855="","",IFERROR(INDEX($H$1:H854,LARGE(IF($B$1:B854=B855,ROW($A$1:A854)),1)),VLOOKUP(B855,listepdt,5,0)))</f>
        <v/>
      </c>
      <c r="F855" s="14"/>
      <c r="G855" s="14"/>
      <c r="H855" s="14"/>
      <c r="I855" s="14" t="str">
        <f t="shared" si="25"/>
        <v/>
      </c>
      <c r="J855" s="14"/>
      <c r="K855" s="14"/>
      <c r="L855" s="14"/>
      <c r="M855" s="14"/>
      <c r="N855" s="14"/>
      <c r="O855" s="14"/>
      <c r="P855" s="14"/>
    </row>
    <row r="856" spans="2:16" x14ac:dyDescent="0.25">
      <c r="B856" s="16"/>
      <c r="C856" s="40" t="str">
        <f t="shared" si="24"/>
        <v/>
      </c>
      <c r="D856" s="13"/>
      <c r="E856" s="43" t="str">
        <f t="array" ref="E856">IF(B856="","",IFERROR(INDEX($H$1:H855,LARGE(IF($B$1:B855=B856,ROW($A$1:A855)),1)),VLOOKUP(B856,listepdt,5,0)))</f>
        <v/>
      </c>
      <c r="F856" s="14"/>
      <c r="G856" s="14"/>
      <c r="H856" s="14"/>
      <c r="I856" s="14" t="str">
        <f t="shared" si="25"/>
        <v/>
      </c>
      <c r="J856" s="14"/>
      <c r="K856" s="14"/>
      <c r="L856" s="14"/>
      <c r="M856" s="14"/>
      <c r="N856" s="14"/>
      <c r="O856" s="14"/>
      <c r="P856" s="14"/>
    </row>
    <row r="857" spans="2:16" x14ac:dyDescent="0.25">
      <c r="B857" s="16"/>
      <c r="C857" s="40" t="str">
        <f t="shared" si="24"/>
        <v/>
      </c>
      <c r="D857" s="13"/>
      <c r="E857" s="43" t="str">
        <f t="array" ref="E857">IF(B857="","",IFERROR(INDEX($H$1:H856,LARGE(IF($B$1:B856=B857,ROW($A$1:A856)),1)),VLOOKUP(B857,listepdt,5,0)))</f>
        <v/>
      </c>
      <c r="F857" s="14"/>
      <c r="G857" s="14"/>
      <c r="H857" s="14"/>
      <c r="I857" s="14" t="str">
        <f t="shared" si="25"/>
        <v/>
      </c>
      <c r="J857" s="14"/>
      <c r="K857" s="14"/>
      <c r="L857" s="14"/>
      <c r="M857" s="14"/>
      <c r="N857" s="14"/>
      <c r="O857" s="14"/>
      <c r="P857" s="14"/>
    </row>
    <row r="858" spans="2:16" x14ac:dyDescent="0.25">
      <c r="B858" s="16"/>
      <c r="C858" s="40" t="str">
        <f t="shared" si="24"/>
        <v/>
      </c>
      <c r="D858" s="13"/>
      <c r="E858" s="43" t="str">
        <f t="array" ref="E858">IF(B858="","",IFERROR(INDEX($H$1:H857,LARGE(IF($B$1:B857=B858,ROW($A$1:A857)),1)),VLOOKUP(B858,listepdt,5,0)))</f>
        <v/>
      </c>
      <c r="F858" s="14"/>
      <c r="G858" s="14"/>
      <c r="H858" s="14"/>
      <c r="I858" s="14" t="str">
        <f t="shared" si="25"/>
        <v/>
      </c>
      <c r="J858" s="14"/>
      <c r="K858" s="14"/>
      <c r="L858" s="14"/>
      <c r="M858" s="14"/>
      <c r="N858" s="14"/>
      <c r="O858" s="14"/>
      <c r="P858" s="14"/>
    </row>
    <row r="859" spans="2:16" x14ac:dyDescent="0.25">
      <c r="B859" s="16"/>
      <c r="C859" s="40" t="str">
        <f t="shared" si="24"/>
        <v/>
      </c>
      <c r="D859" s="13"/>
      <c r="E859" s="43" t="str">
        <f t="array" ref="E859">IF(B859="","",IFERROR(INDEX($H$1:H858,LARGE(IF($B$1:B858=B859,ROW($A$1:A858)),1)),VLOOKUP(B859,listepdt,5,0)))</f>
        <v/>
      </c>
      <c r="F859" s="14"/>
      <c r="G859" s="14"/>
      <c r="H859" s="14"/>
      <c r="I859" s="14" t="str">
        <f t="shared" si="25"/>
        <v/>
      </c>
      <c r="J859" s="14"/>
      <c r="K859" s="14"/>
      <c r="L859" s="14"/>
      <c r="M859" s="14"/>
      <c r="N859" s="14"/>
      <c r="O859" s="14"/>
      <c r="P859" s="14"/>
    </row>
    <row r="860" spans="2:16" x14ac:dyDescent="0.25">
      <c r="B860" s="16"/>
      <c r="C860" s="40" t="str">
        <f t="shared" si="24"/>
        <v/>
      </c>
      <c r="D860" s="13"/>
      <c r="E860" s="43" t="str">
        <f t="array" ref="E860">IF(B860="","",IFERROR(INDEX($H$1:H859,LARGE(IF($B$1:B859=B860,ROW($A$1:A859)),1)),VLOOKUP(B860,listepdt,5,0)))</f>
        <v/>
      </c>
      <c r="F860" s="14"/>
      <c r="G860" s="14"/>
      <c r="H860" s="14"/>
      <c r="I860" s="14" t="str">
        <f t="shared" si="25"/>
        <v/>
      </c>
      <c r="J860" s="14"/>
      <c r="K860" s="14"/>
      <c r="L860" s="14"/>
      <c r="M860" s="14"/>
      <c r="N860" s="14"/>
      <c r="O860" s="14"/>
      <c r="P860" s="14"/>
    </row>
    <row r="861" spans="2:16" x14ac:dyDescent="0.25">
      <c r="B861" s="16"/>
      <c r="C861" s="40" t="str">
        <f t="shared" si="24"/>
        <v/>
      </c>
      <c r="D861" s="13"/>
      <c r="E861" s="43" t="str">
        <f t="array" ref="E861">IF(B861="","",IFERROR(INDEX($H$1:H860,LARGE(IF($B$1:B860=B861,ROW($A$1:A860)),1)),VLOOKUP(B861,listepdt,5,0)))</f>
        <v/>
      </c>
      <c r="F861" s="14"/>
      <c r="G861" s="14"/>
      <c r="H861" s="14"/>
      <c r="I861" s="14" t="str">
        <f t="shared" si="25"/>
        <v/>
      </c>
      <c r="J861" s="14"/>
      <c r="K861" s="14"/>
      <c r="L861" s="14"/>
      <c r="M861" s="14"/>
      <c r="N861" s="14"/>
      <c r="O861" s="14"/>
      <c r="P861" s="14"/>
    </row>
    <row r="862" spans="2:16" x14ac:dyDescent="0.25">
      <c r="B862" s="16"/>
      <c r="C862" s="40" t="str">
        <f t="shared" si="24"/>
        <v/>
      </c>
      <c r="D862" s="13"/>
      <c r="E862" s="43" t="str">
        <f t="array" ref="E862">IF(B862="","",IFERROR(INDEX($H$1:H861,LARGE(IF($B$1:B861=B862,ROW($A$1:A861)),1)),VLOOKUP(B862,listepdt,5,0)))</f>
        <v/>
      </c>
      <c r="F862" s="14"/>
      <c r="G862" s="14"/>
      <c r="H862" s="14"/>
      <c r="I862" s="14" t="str">
        <f t="shared" si="25"/>
        <v/>
      </c>
      <c r="J862" s="14"/>
      <c r="K862" s="14"/>
      <c r="L862" s="14"/>
      <c r="M862" s="14"/>
      <c r="N862" s="14"/>
      <c r="O862" s="14"/>
      <c r="P862" s="14"/>
    </row>
    <row r="863" spans="2:16" x14ac:dyDescent="0.25">
      <c r="B863" s="16"/>
      <c r="C863" s="40" t="str">
        <f t="shared" si="24"/>
        <v/>
      </c>
      <c r="D863" s="13"/>
      <c r="E863" s="43" t="str">
        <f t="array" ref="E863">IF(B863="","",IFERROR(INDEX($H$1:H862,LARGE(IF($B$1:B862=B863,ROW($A$1:A862)),1)),VLOOKUP(B863,listepdt,5,0)))</f>
        <v/>
      </c>
      <c r="F863" s="14"/>
      <c r="G863" s="14"/>
      <c r="H863" s="14"/>
      <c r="I863" s="14" t="str">
        <f t="shared" si="25"/>
        <v/>
      </c>
      <c r="J863" s="14"/>
      <c r="K863" s="14"/>
      <c r="L863" s="14"/>
      <c r="M863" s="14"/>
      <c r="N863" s="14"/>
      <c r="O863" s="14"/>
      <c r="P863" s="14"/>
    </row>
    <row r="864" spans="2:16" x14ac:dyDescent="0.25">
      <c r="B864" s="16"/>
      <c r="C864" s="40" t="str">
        <f t="shared" si="24"/>
        <v/>
      </c>
      <c r="D864" s="13"/>
      <c r="E864" s="43" t="str">
        <f t="array" ref="E864">IF(B864="","",IFERROR(INDEX($H$1:H863,LARGE(IF($B$1:B863=B864,ROW($A$1:A863)),1)),VLOOKUP(B864,listepdt,5,0)))</f>
        <v/>
      </c>
      <c r="F864" s="14"/>
      <c r="G864" s="14"/>
      <c r="H864" s="14"/>
      <c r="I864" s="14" t="str">
        <f t="shared" si="25"/>
        <v/>
      </c>
      <c r="J864" s="14"/>
      <c r="K864" s="14"/>
      <c r="L864" s="14"/>
      <c r="M864" s="14"/>
      <c r="N864" s="14"/>
      <c r="O864" s="14"/>
      <c r="P864" s="14"/>
    </row>
    <row r="865" spans="2:16" x14ac:dyDescent="0.25">
      <c r="B865" s="16"/>
      <c r="C865" s="40" t="str">
        <f t="shared" si="24"/>
        <v/>
      </c>
      <c r="D865" s="13"/>
      <c r="E865" s="43" t="str">
        <f t="array" ref="E865">IF(B865="","",IFERROR(INDEX($H$1:H864,LARGE(IF($B$1:B864=B865,ROW($A$1:A864)),1)),VLOOKUP(B865,listepdt,5,0)))</f>
        <v/>
      </c>
      <c r="F865" s="14"/>
      <c r="G865" s="14"/>
      <c r="H865" s="14"/>
      <c r="I865" s="14" t="str">
        <f t="shared" si="25"/>
        <v/>
      </c>
      <c r="J865" s="14"/>
      <c r="K865" s="14"/>
      <c r="L865" s="14"/>
      <c r="M865" s="14"/>
      <c r="N865" s="14"/>
      <c r="O865" s="14"/>
      <c r="P865" s="14"/>
    </row>
    <row r="866" spans="2:16" x14ac:dyDescent="0.25">
      <c r="B866" s="16"/>
      <c r="C866" s="40" t="str">
        <f t="shared" si="24"/>
        <v/>
      </c>
      <c r="D866" s="13"/>
      <c r="E866" s="43" t="str">
        <f t="array" ref="E866">IF(B866="","",IFERROR(INDEX($H$1:H865,LARGE(IF($B$1:B865=B866,ROW($A$1:A865)),1)),VLOOKUP(B866,listepdt,5,0)))</f>
        <v/>
      </c>
      <c r="F866" s="14"/>
      <c r="G866" s="14"/>
      <c r="H866" s="14"/>
      <c r="I866" s="14" t="str">
        <f t="shared" si="25"/>
        <v/>
      </c>
      <c r="J866" s="14"/>
      <c r="K866" s="14"/>
      <c r="L866" s="14"/>
      <c r="M866" s="14"/>
      <c r="N866" s="14"/>
      <c r="O866" s="14"/>
      <c r="P866" s="14"/>
    </row>
    <row r="867" spans="2:16" x14ac:dyDescent="0.25">
      <c r="B867" s="16"/>
      <c r="C867" s="40" t="str">
        <f t="shared" si="24"/>
        <v/>
      </c>
      <c r="D867" s="13"/>
      <c r="E867" s="43" t="str">
        <f t="array" ref="E867">IF(B867="","",IFERROR(INDEX($H$1:H866,LARGE(IF($B$1:B866=B867,ROW($A$1:A866)),1)),VLOOKUP(B867,listepdt,5,0)))</f>
        <v/>
      </c>
      <c r="F867" s="14"/>
      <c r="G867" s="14"/>
      <c r="H867" s="14"/>
      <c r="I867" s="14" t="str">
        <f t="shared" si="25"/>
        <v/>
      </c>
      <c r="J867" s="14"/>
      <c r="K867" s="14"/>
      <c r="L867" s="14"/>
      <c r="M867" s="14"/>
      <c r="N867" s="14"/>
      <c r="O867" s="14"/>
      <c r="P867" s="14"/>
    </row>
    <row r="868" spans="2:16" x14ac:dyDescent="0.25">
      <c r="B868" s="16"/>
      <c r="C868" s="40" t="str">
        <f t="shared" si="24"/>
        <v/>
      </c>
      <c r="D868" s="13"/>
      <c r="E868" s="43" t="str">
        <f t="array" ref="E868">IF(B868="","",IFERROR(INDEX($H$1:H867,LARGE(IF($B$1:B867=B868,ROW($A$1:A867)),1)),VLOOKUP(B868,listepdt,5,0)))</f>
        <v/>
      </c>
      <c r="F868" s="14"/>
      <c r="G868" s="14"/>
      <c r="H868" s="14"/>
      <c r="I868" s="14" t="str">
        <f t="shared" si="25"/>
        <v/>
      </c>
      <c r="J868" s="14"/>
      <c r="K868" s="14"/>
      <c r="L868" s="14"/>
      <c r="M868" s="14"/>
      <c r="N868" s="14"/>
      <c r="O868" s="14"/>
      <c r="P868" s="14"/>
    </row>
    <row r="869" spans="2:16" x14ac:dyDescent="0.25">
      <c r="B869" s="16"/>
      <c r="C869" s="40" t="str">
        <f t="shared" si="24"/>
        <v/>
      </c>
      <c r="D869" s="13"/>
      <c r="E869" s="43" t="str">
        <f t="array" ref="E869">IF(B869="","",IFERROR(INDEX($H$1:H868,LARGE(IF($B$1:B868=B869,ROW($A$1:A868)),1)),VLOOKUP(B869,listepdt,5,0)))</f>
        <v/>
      </c>
      <c r="F869" s="14"/>
      <c r="G869" s="14"/>
      <c r="H869" s="14"/>
      <c r="I869" s="14" t="str">
        <f t="shared" si="25"/>
        <v/>
      </c>
      <c r="J869" s="14"/>
      <c r="K869" s="14"/>
      <c r="L869" s="14"/>
      <c r="M869" s="14"/>
      <c r="N869" s="14"/>
      <c r="O869" s="14"/>
      <c r="P869" s="14"/>
    </row>
    <row r="870" spans="2:16" x14ac:dyDescent="0.25">
      <c r="B870" s="16"/>
      <c r="C870" s="40" t="str">
        <f t="shared" si="24"/>
        <v/>
      </c>
      <c r="D870" s="13"/>
      <c r="E870" s="43" t="str">
        <f t="array" ref="E870">IF(B870="","",IFERROR(INDEX($H$1:H869,LARGE(IF($B$1:B869=B870,ROW($A$1:A869)),1)),VLOOKUP(B870,listepdt,5,0)))</f>
        <v/>
      </c>
      <c r="F870" s="14"/>
      <c r="G870" s="14"/>
      <c r="H870" s="14"/>
      <c r="I870" s="14" t="str">
        <f t="shared" si="25"/>
        <v/>
      </c>
      <c r="J870" s="14"/>
      <c r="K870" s="14"/>
      <c r="L870" s="14"/>
      <c r="M870" s="14"/>
      <c r="N870" s="14"/>
      <c r="O870" s="14"/>
      <c r="P870" s="14"/>
    </row>
    <row r="871" spans="2:16" x14ac:dyDescent="0.25">
      <c r="B871" s="16"/>
      <c r="C871" s="40" t="str">
        <f t="shared" si="24"/>
        <v/>
      </c>
      <c r="D871" s="13"/>
      <c r="E871" s="43" t="str">
        <f t="array" ref="E871">IF(B871="","",IFERROR(INDEX($H$1:H870,LARGE(IF($B$1:B870=B871,ROW($A$1:A870)),1)),VLOOKUP(B871,listepdt,5,0)))</f>
        <v/>
      </c>
      <c r="F871" s="14"/>
      <c r="G871" s="14"/>
      <c r="H871" s="14"/>
      <c r="I871" s="14" t="str">
        <f t="shared" si="25"/>
        <v/>
      </c>
      <c r="J871" s="14"/>
      <c r="K871" s="14"/>
      <c r="L871" s="14"/>
      <c r="M871" s="14"/>
      <c r="N871" s="14"/>
      <c r="O871" s="14"/>
      <c r="P871" s="14"/>
    </row>
    <row r="872" spans="2:16" x14ac:dyDescent="0.25">
      <c r="B872" s="16"/>
      <c r="C872" s="40" t="str">
        <f t="shared" si="24"/>
        <v/>
      </c>
      <c r="D872" s="13"/>
      <c r="E872" s="43" t="str">
        <f t="array" ref="E872">IF(B872="","",IFERROR(INDEX($H$1:H871,LARGE(IF($B$1:B871=B872,ROW($A$1:A871)),1)),VLOOKUP(B872,listepdt,5,0)))</f>
        <v/>
      </c>
      <c r="F872" s="14"/>
      <c r="G872" s="14"/>
      <c r="H872" s="14"/>
      <c r="I872" s="14" t="str">
        <f t="shared" si="25"/>
        <v/>
      </c>
      <c r="J872" s="14"/>
      <c r="K872" s="14"/>
      <c r="L872" s="14"/>
      <c r="M872" s="14"/>
      <c r="N872" s="14"/>
      <c r="O872" s="14"/>
      <c r="P872" s="14"/>
    </row>
    <row r="873" spans="2:16" x14ac:dyDescent="0.25">
      <c r="B873" s="16"/>
      <c r="C873" s="40" t="str">
        <f t="shared" si="24"/>
        <v/>
      </c>
      <c r="D873" s="13"/>
      <c r="E873" s="43" t="str">
        <f t="array" ref="E873">IF(B873="","",IFERROR(INDEX($H$1:H872,LARGE(IF($B$1:B872=B873,ROW($A$1:A872)),1)),VLOOKUP(B873,listepdt,5,0)))</f>
        <v/>
      </c>
      <c r="F873" s="14"/>
      <c r="G873" s="14"/>
      <c r="H873" s="14"/>
      <c r="I873" s="14" t="str">
        <f t="shared" si="25"/>
        <v/>
      </c>
      <c r="J873" s="14"/>
      <c r="K873" s="14"/>
      <c r="L873" s="14"/>
      <c r="M873" s="14"/>
      <c r="N873" s="14"/>
      <c r="O873" s="14"/>
      <c r="P873" s="14"/>
    </row>
    <row r="874" spans="2:16" x14ac:dyDescent="0.25">
      <c r="B874" s="16"/>
      <c r="C874" s="40" t="str">
        <f t="shared" si="24"/>
        <v/>
      </c>
      <c r="D874" s="13"/>
      <c r="E874" s="43" t="str">
        <f t="array" ref="E874">IF(B874="","",IFERROR(INDEX($H$1:H873,LARGE(IF($B$1:B873=B874,ROW($A$1:A873)),1)),VLOOKUP(B874,listepdt,5,0)))</f>
        <v/>
      </c>
      <c r="F874" s="14"/>
      <c r="G874" s="14"/>
      <c r="H874" s="14"/>
      <c r="I874" s="14" t="str">
        <f t="shared" si="25"/>
        <v/>
      </c>
      <c r="J874" s="14"/>
      <c r="K874" s="14"/>
      <c r="L874" s="14"/>
      <c r="M874" s="14"/>
      <c r="N874" s="14"/>
      <c r="O874" s="14"/>
      <c r="P874" s="14"/>
    </row>
    <row r="875" spans="2:16" x14ac:dyDescent="0.25">
      <c r="B875" s="16"/>
      <c r="C875" s="40" t="str">
        <f t="shared" si="24"/>
        <v/>
      </c>
      <c r="D875" s="13"/>
      <c r="E875" s="43" t="str">
        <f t="array" ref="E875">IF(B875="","",IFERROR(INDEX($H$1:H874,LARGE(IF($B$1:B874=B875,ROW($A$1:A874)),1)),VLOOKUP(B875,listepdt,5,0)))</f>
        <v/>
      </c>
      <c r="F875" s="14"/>
      <c r="G875" s="14"/>
      <c r="H875" s="14"/>
      <c r="I875" s="14" t="str">
        <f t="shared" si="25"/>
        <v/>
      </c>
      <c r="J875" s="14"/>
      <c r="K875" s="14"/>
      <c r="L875" s="14"/>
      <c r="M875" s="14"/>
      <c r="N875" s="14"/>
      <c r="O875" s="14"/>
      <c r="P875" s="14"/>
    </row>
    <row r="876" spans="2:16" x14ac:dyDescent="0.25">
      <c r="B876" s="16"/>
      <c r="C876" s="40" t="str">
        <f t="shared" si="24"/>
        <v/>
      </c>
      <c r="D876" s="13"/>
      <c r="E876" s="43" t="str">
        <f t="array" ref="E876">IF(B876="","",IFERROR(INDEX($H$1:H875,LARGE(IF($B$1:B875=B876,ROW($A$1:A875)),1)),VLOOKUP(B876,listepdt,5,0)))</f>
        <v/>
      </c>
      <c r="F876" s="14"/>
      <c r="G876" s="14"/>
      <c r="H876" s="14"/>
      <c r="I876" s="14" t="str">
        <f t="shared" si="25"/>
        <v/>
      </c>
      <c r="J876" s="14"/>
      <c r="K876" s="14"/>
      <c r="L876" s="14"/>
      <c r="M876" s="14"/>
      <c r="N876" s="14"/>
      <c r="O876" s="14"/>
      <c r="P876" s="14"/>
    </row>
    <row r="877" spans="2:16" x14ac:dyDescent="0.25">
      <c r="B877" s="16"/>
      <c r="C877" s="40" t="str">
        <f t="shared" si="24"/>
        <v/>
      </c>
      <c r="D877" s="13"/>
      <c r="E877" s="43" t="str">
        <f t="array" ref="E877">IF(B877="","",IFERROR(INDEX($H$1:H876,LARGE(IF($B$1:B876=B877,ROW($A$1:A876)),1)),VLOOKUP(B877,listepdt,5,0)))</f>
        <v/>
      </c>
      <c r="F877" s="14"/>
      <c r="G877" s="14"/>
      <c r="H877" s="14"/>
      <c r="I877" s="14" t="str">
        <f t="shared" si="25"/>
        <v/>
      </c>
      <c r="J877" s="14"/>
      <c r="K877" s="14"/>
      <c r="L877" s="14"/>
      <c r="M877" s="14"/>
      <c r="N877" s="14"/>
      <c r="O877" s="14"/>
      <c r="P877" s="14"/>
    </row>
    <row r="878" spans="2:16" x14ac:dyDescent="0.25">
      <c r="B878" s="16"/>
      <c r="C878" s="40" t="str">
        <f t="shared" si="24"/>
        <v/>
      </c>
      <c r="D878" s="13"/>
      <c r="E878" s="43" t="str">
        <f t="array" ref="E878">IF(B878="","",IFERROR(INDEX($H$1:H877,LARGE(IF($B$1:B877=B878,ROW($A$1:A877)),1)),VLOOKUP(B878,listepdt,5,0)))</f>
        <v/>
      </c>
      <c r="F878" s="14"/>
      <c r="G878" s="14"/>
      <c r="H878" s="14"/>
      <c r="I878" s="14" t="str">
        <f t="shared" si="25"/>
        <v/>
      </c>
      <c r="J878" s="14"/>
      <c r="K878" s="14"/>
      <c r="L878" s="14"/>
      <c r="M878" s="14"/>
      <c r="N878" s="14"/>
      <c r="O878" s="14"/>
      <c r="P878" s="14"/>
    </row>
    <row r="879" spans="2:16" x14ac:dyDescent="0.25">
      <c r="B879" s="16"/>
      <c r="C879" s="40" t="str">
        <f t="shared" si="24"/>
        <v/>
      </c>
      <c r="D879" s="13"/>
      <c r="E879" s="43" t="str">
        <f t="array" ref="E879">IF(B879="","",IFERROR(INDEX($H$1:H878,LARGE(IF($B$1:B878=B879,ROW($A$1:A878)),1)),VLOOKUP(B879,listepdt,5,0)))</f>
        <v/>
      </c>
      <c r="F879" s="14"/>
      <c r="G879" s="14"/>
      <c r="H879" s="14"/>
      <c r="I879" s="14" t="str">
        <f t="shared" si="25"/>
        <v/>
      </c>
      <c r="J879" s="14"/>
      <c r="K879" s="14"/>
      <c r="L879" s="14"/>
      <c r="M879" s="14"/>
      <c r="N879" s="14"/>
      <c r="O879" s="14"/>
      <c r="P879" s="14"/>
    </row>
    <row r="880" spans="2:16" x14ac:dyDescent="0.25">
      <c r="B880" s="16"/>
      <c r="C880" s="40" t="str">
        <f t="shared" si="24"/>
        <v/>
      </c>
      <c r="D880" s="13"/>
      <c r="E880" s="43" t="str">
        <f t="array" ref="E880">IF(B880="","",IFERROR(INDEX($H$1:H879,LARGE(IF($B$1:B879=B880,ROW($A$1:A879)),1)),VLOOKUP(B880,listepdt,5,0)))</f>
        <v/>
      </c>
      <c r="F880" s="14"/>
      <c r="G880" s="14"/>
      <c r="H880" s="14"/>
      <c r="I880" s="14" t="str">
        <f t="shared" si="25"/>
        <v/>
      </c>
      <c r="J880" s="14"/>
      <c r="K880" s="14"/>
      <c r="L880" s="14"/>
      <c r="M880" s="14"/>
      <c r="N880" s="14"/>
      <c r="O880" s="14"/>
      <c r="P880" s="14"/>
    </row>
    <row r="881" spans="2:16" x14ac:dyDescent="0.25">
      <c r="B881" s="16"/>
      <c r="C881" s="40" t="str">
        <f t="shared" si="24"/>
        <v/>
      </c>
      <c r="D881" s="13"/>
      <c r="E881" s="43" t="str">
        <f t="array" ref="E881">IF(B881="","",IFERROR(INDEX($H$1:H880,LARGE(IF($B$1:B880=B881,ROW($A$1:A880)),1)),VLOOKUP(B881,listepdt,5,0)))</f>
        <v/>
      </c>
      <c r="F881" s="14"/>
      <c r="G881" s="14"/>
      <c r="H881" s="14"/>
      <c r="I881" s="14" t="str">
        <f t="shared" si="25"/>
        <v/>
      </c>
      <c r="J881" s="14"/>
      <c r="K881" s="14"/>
      <c r="L881" s="14"/>
      <c r="M881" s="14"/>
      <c r="N881" s="14"/>
      <c r="O881" s="14"/>
      <c r="P881" s="14"/>
    </row>
    <row r="882" spans="2:16" x14ac:dyDescent="0.25">
      <c r="B882" s="16"/>
      <c r="C882" s="40" t="str">
        <f t="shared" si="24"/>
        <v/>
      </c>
      <c r="D882" s="13"/>
      <c r="E882" s="43" t="str">
        <f t="array" ref="E882">IF(B882="","",IFERROR(INDEX($H$1:H881,LARGE(IF($B$1:B881=B882,ROW($A$1:A881)),1)),VLOOKUP(B882,listepdt,5,0)))</f>
        <v/>
      </c>
      <c r="F882" s="14"/>
      <c r="G882" s="14"/>
      <c r="H882" s="14"/>
      <c r="I882" s="14" t="str">
        <f t="shared" si="25"/>
        <v/>
      </c>
      <c r="J882" s="14"/>
      <c r="K882" s="14"/>
      <c r="L882" s="14"/>
      <c r="M882" s="14"/>
      <c r="N882" s="14"/>
      <c r="O882" s="14"/>
      <c r="P882" s="14"/>
    </row>
    <row r="883" spans="2:16" x14ac:dyDescent="0.25">
      <c r="B883" s="16"/>
      <c r="C883" s="40" t="str">
        <f t="shared" si="24"/>
        <v/>
      </c>
      <c r="D883" s="13"/>
      <c r="E883" s="43" t="str">
        <f t="array" ref="E883">IF(B883="","",IFERROR(INDEX($H$1:H882,LARGE(IF($B$1:B882=B883,ROW($A$1:A882)),1)),VLOOKUP(B883,listepdt,5,0)))</f>
        <v/>
      </c>
      <c r="F883" s="14"/>
      <c r="G883" s="14"/>
      <c r="H883" s="14"/>
      <c r="I883" s="14" t="str">
        <f t="shared" si="25"/>
        <v/>
      </c>
      <c r="J883" s="14"/>
      <c r="K883" s="14"/>
      <c r="L883" s="14"/>
      <c r="M883" s="14"/>
      <c r="N883" s="14"/>
      <c r="O883" s="14"/>
      <c r="P883" s="14"/>
    </row>
    <row r="884" spans="2:16" x14ac:dyDescent="0.25">
      <c r="B884" s="16"/>
      <c r="C884" s="40" t="str">
        <f t="shared" si="24"/>
        <v/>
      </c>
      <c r="D884" s="13"/>
      <c r="E884" s="43" t="str">
        <f t="array" ref="E884">IF(B884="","",IFERROR(INDEX($H$1:H883,LARGE(IF($B$1:B883=B884,ROW($A$1:A883)),1)),VLOOKUP(B884,listepdt,5,0)))</f>
        <v/>
      </c>
      <c r="F884" s="14"/>
      <c r="G884" s="14"/>
      <c r="H884" s="14"/>
      <c r="I884" s="14" t="str">
        <f t="shared" si="25"/>
        <v/>
      </c>
      <c r="J884" s="14"/>
      <c r="K884" s="14"/>
      <c r="L884" s="14"/>
      <c r="M884" s="14"/>
      <c r="N884" s="14"/>
      <c r="O884" s="14"/>
      <c r="P884" s="14"/>
    </row>
    <row r="885" spans="2:16" x14ac:dyDescent="0.25">
      <c r="B885" s="16"/>
      <c r="C885" s="40" t="str">
        <f t="shared" si="24"/>
        <v/>
      </c>
      <c r="D885" s="13"/>
      <c r="E885" s="43" t="str">
        <f t="array" ref="E885">IF(B885="","",IFERROR(INDEX($H$1:H884,LARGE(IF($B$1:B884=B885,ROW($A$1:A884)),1)),VLOOKUP(B885,listepdt,5,0)))</f>
        <v/>
      </c>
      <c r="F885" s="14"/>
      <c r="G885" s="14"/>
      <c r="H885" s="14"/>
      <c r="I885" s="14" t="str">
        <f t="shared" si="25"/>
        <v/>
      </c>
      <c r="J885" s="14"/>
      <c r="K885" s="14"/>
      <c r="L885" s="14"/>
      <c r="M885" s="14"/>
      <c r="N885" s="14"/>
      <c r="O885" s="14"/>
      <c r="P885" s="14"/>
    </row>
    <row r="886" spans="2:16" x14ac:dyDescent="0.25">
      <c r="B886" s="16"/>
      <c r="C886" s="40" t="str">
        <f t="shared" si="24"/>
        <v/>
      </c>
      <c r="D886" s="13"/>
      <c r="E886" s="43" t="str">
        <f t="array" ref="E886">IF(B886="","",IFERROR(INDEX($H$1:H885,LARGE(IF($B$1:B885=B886,ROW($A$1:A885)),1)),VLOOKUP(B886,listepdt,5,0)))</f>
        <v/>
      </c>
      <c r="F886" s="14"/>
      <c r="G886" s="14"/>
      <c r="H886" s="14"/>
      <c r="I886" s="14" t="str">
        <f t="shared" si="25"/>
        <v/>
      </c>
      <c r="J886" s="14"/>
      <c r="K886" s="14"/>
      <c r="L886" s="14"/>
      <c r="M886" s="14"/>
      <c r="N886" s="14"/>
      <c r="O886" s="14"/>
      <c r="P886" s="14"/>
    </row>
    <row r="887" spans="2:16" x14ac:dyDescent="0.25">
      <c r="B887" s="16"/>
      <c r="C887" s="40" t="str">
        <f t="shared" si="24"/>
        <v/>
      </c>
      <c r="D887" s="13"/>
      <c r="E887" s="43" t="str">
        <f t="array" ref="E887">IF(B887="","",IFERROR(INDEX($H$1:H886,LARGE(IF($B$1:B886=B887,ROW($A$1:A886)),1)),VLOOKUP(B887,listepdt,5,0)))</f>
        <v/>
      </c>
      <c r="F887" s="14"/>
      <c r="G887" s="14"/>
      <c r="H887" s="14"/>
      <c r="I887" s="14" t="str">
        <f t="shared" si="25"/>
        <v/>
      </c>
      <c r="J887" s="14"/>
      <c r="K887" s="14"/>
      <c r="L887" s="14"/>
      <c r="M887" s="14"/>
      <c r="N887" s="14"/>
      <c r="O887" s="14"/>
      <c r="P887" s="14"/>
    </row>
    <row r="888" spans="2:16" x14ac:dyDescent="0.25">
      <c r="B888" s="16"/>
      <c r="C888" s="40" t="str">
        <f t="shared" si="24"/>
        <v/>
      </c>
      <c r="D888" s="13"/>
      <c r="E888" s="43" t="str">
        <f t="array" ref="E888">IF(B888="","",IFERROR(INDEX($H$1:H887,LARGE(IF($B$1:B887=B888,ROW($A$1:A887)),1)),VLOOKUP(B888,listepdt,5,0)))</f>
        <v/>
      </c>
      <c r="F888" s="14"/>
      <c r="G888" s="14"/>
      <c r="H888" s="14"/>
      <c r="I888" s="14" t="str">
        <f t="shared" si="25"/>
        <v/>
      </c>
      <c r="J888" s="14"/>
      <c r="K888" s="14"/>
      <c r="L888" s="14"/>
      <c r="M888" s="14"/>
      <c r="N888" s="14"/>
      <c r="O888" s="14"/>
      <c r="P888" s="14"/>
    </row>
    <row r="889" spans="2:16" x14ac:dyDescent="0.25">
      <c r="B889" s="16"/>
      <c r="C889" s="40" t="str">
        <f t="shared" si="24"/>
        <v/>
      </c>
      <c r="D889" s="13"/>
      <c r="E889" s="43" t="str">
        <f t="array" ref="E889">IF(B889="","",IFERROR(INDEX($H$1:H888,LARGE(IF($B$1:B888=B889,ROW($A$1:A888)),1)),VLOOKUP(B889,listepdt,5,0)))</f>
        <v/>
      </c>
      <c r="F889" s="14"/>
      <c r="G889" s="14"/>
      <c r="H889" s="14"/>
      <c r="I889" s="14" t="str">
        <f t="shared" si="25"/>
        <v/>
      </c>
      <c r="J889" s="14"/>
      <c r="K889" s="14"/>
      <c r="L889" s="14"/>
      <c r="M889" s="14"/>
      <c r="N889" s="14"/>
      <c r="O889" s="14"/>
      <c r="P889" s="14"/>
    </row>
    <row r="890" spans="2:16" x14ac:dyDescent="0.25">
      <c r="B890" s="16"/>
      <c r="C890" s="40" t="str">
        <f t="shared" si="24"/>
        <v/>
      </c>
      <c r="D890" s="13"/>
      <c r="E890" s="43" t="str">
        <f t="array" ref="E890">IF(B890="","",IFERROR(INDEX($H$1:H889,LARGE(IF($B$1:B889=B890,ROW($A$1:A889)),1)),VLOOKUP(B890,listepdt,5,0)))</f>
        <v/>
      </c>
      <c r="F890" s="14"/>
      <c r="G890" s="14"/>
      <c r="H890" s="14"/>
      <c r="I890" s="14" t="str">
        <f t="shared" si="25"/>
        <v/>
      </c>
      <c r="J890" s="14"/>
      <c r="K890" s="14"/>
      <c r="L890" s="14"/>
      <c r="M890" s="14"/>
      <c r="N890" s="14"/>
      <c r="O890" s="14"/>
      <c r="P890" s="14"/>
    </row>
    <row r="891" spans="2:16" x14ac:dyDescent="0.25">
      <c r="B891" s="16"/>
      <c r="C891" s="40" t="str">
        <f t="shared" si="24"/>
        <v/>
      </c>
      <c r="D891" s="13"/>
      <c r="E891" s="43" t="str">
        <f t="array" ref="E891">IF(B891="","",IFERROR(INDEX($H$1:H890,LARGE(IF($B$1:B890=B891,ROW($A$1:A890)),1)),VLOOKUP(B891,listepdt,5,0)))</f>
        <v/>
      </c>
      <c r="F891" s="14"/>
      <c r="G891" s="14"/>
      <c r="H891" s="14"/>
      <c r="I891" s="14" t="str">
        <f t="shared" si="25"/>
        <v/>
      </c>
      <c r="J891" s="14"/>
      <c r="K891" s="14"/>
      <c r="L891" s="14"/>
      <c r="M891" s="14"/>
      <c r="N891" s="14"/>
      <c r="O891" s="14"/>
      <c r="P891" s="14"/>
    </row>
    <row r="892" spans="2:16" x14ac:dyDescent="0.25">
      <c r="B892" s="16"/>
      <c r="C892" s="40" t="str">
        <f t="shared" si="24"/>
        <v/>
      </c>
      <c r="D892" s="13"/>
      <c r="E892" s="43" t="str">
        <f t="array" ref="E892">IF(B892="","",IFERROR(INDEX($H$1:H891,LARGE(IF($B$1:B891=B892,ROW($A$1:A891)),1)),VLOOKUP(B892,listepdt,5,0)))</f>
        <v/>
      </c>
      <c r="F892" s="14"/>
      <c r="G892" s="14"/>
      <c r="H892" s="14"/>
      <c r="I892" s="14" t="str">
        <f t="shared" si="25"/>
        <v/>
      </c>
      <c r="J892" s="14"/>
      <c r="K892" s="14"/>
      <c r="L892" s="14"/>
      <c r="M892" s="14"/>
      <c r="N892" s="14"/>
      <c r="O892" s="14"/>
      <c r="P892" s="14"/>
    </row>
    <row r="893" spans="2:16" x14ac:dyDescent="0.25">
      <c r="B893" s="16"/>
      <c r="C893" s="40" t="str">
        <f t="shared" si="24"/>
        <v/>
      </c>
      <c r="D893" s="13"/>
      <c r="E893" s="43" t="str">
        <f t="array" ref="E893">IF(B893="","",IFERROR(INDEX($H$1:H892,LARGE(IF($B$1:B892=B893,ROW($A$1:A892)),1)),VLOOKUP(B893,listepdt,5,0)))</f>
        <v/>
      </c>
      <c r="F893" s="14"/>
      <c r="G893" s="14"/>
      <c r="H893" s="14"/>
      <c r="I893" s="14" t="str">
        <f t="shared" si="25"/>
        <v/>
      </c>
      <c r="J893" s="14"/>
      <c r="K893" s="14"/>
      <c r="L893" s="14"/>
      <c r="M893" s="14"/>
      <c r="N893" s="14"/>
      <c r="O893" s="14"/>
      <c r="P893" s="14"/>
    </row>
    <row r="894" spans="2:16" x14ac:dyDescent="0.25">
      <c r="B894" s="16"/>
      <c r="C894" s="40" t="str">
        <f t="shared" si="24"/>
        <v/>
      </c>
      <c r="D894" s="13"/>
      <c r="E894" s="43" t="str">
        <f t="array" ref="E894">IF(B894="","",IFERROR(INDEX($H$1:H893,LARGE(IF($B$1:B893=B894,ROW($A$1:A893)),1)),VLOOKUP(B894,listepdt,5,0)))</f>
        <v/>
      </c>
      <c r="F894" s="14"/>
      <c r="G894" s="14"/>
      <c r="H894" s="14"/>
      <c r="I894" s="14" t="str">
        <f t="shared" si="25"/>
        <v/>
      </c>
      <c r="J894" s="14"/>
      <c r="K894" s="14"/>
      <c r="L894" s="14"/>
      <c r="M894" s="14"/>
      <c r="N894" s="14"/>
      <c r="O894" s="14"/>
      <c r="P894" s="14"/>
    </row>
    <row r="895" spans="2:16" x14ac:dyDescent="0.25">
      <c r="B895" s="16"/>
      <c r="C895" s="40" t="str">
        <f t="shared" si="24"/>
        <v/>
      </c>
      <c r="D895" s="13"/>
      <c r="E895" s="43" t="str">
        <f t="array" ref="E895">IF(B895="","",IFERROR(INDEX($H$1:H894,LARGE(IF($B$1:B894=B895,ROW($A$1:A894)),1)),VLOOKUP(B895,listepdt,5,0)))</f>
        <v/>
      </c>
      <c r="F895" s="14"/>
      <c r="G895" s="14"/>
      <c r="H895" s="14"/>
      <c r="I895" s="14" t="str">
        <f t="shared" si="25"/>
        <v/>
      </c>
      <c r="J895" s="14"/>
      <c r="K895" s="14"/>
      <c r="L895" s="14"/>
      <c r="M895" s="14"/>
      <c r="N895" s="14"/>
      <c r="O895" s="14"/>
      <c r="P895" s="14"/>
    </row>
    <row r="896" spans="2:16" x14ac:dyDescent="0.25">
      <c r="B896" s="16"/>
      <c r="C896" s="40" t="str">
        <f t="shared" si="24"/>
        <v/>
      </c>
      <c r="D896" s="13"/>
      <c r="E896" s="43" t="str">
        <f t="array" ref="E896">IF(B896="","",IFERROR(INDEX($H$1:H895,LARGE(IF($B$1:B895=B896,ROW($A$1:A895)),1)),VLOOKUP(B896,listepdt,5,0)))</f>
        <v/>
      </c>
      <c r="F896" s="14"/>
      <c r="G896" s="14"/>
      <c r="H896" s="14"/>
      <c r="I896" s="14" t="str">
        <f t="shared" si="25"/>
        <v/>
      </c>
      <c r="J896" s="14"/>
      <c r="K896" s="14"/>
      <c r="L896" s="14"/>
      <c r="M896" s="14"/>
      <c r="N896" s="14"/>
      <c r="O896" s="14"/>
      <c r="P896" s="14"/>
    </row>
    <row r="897" spans="2:16" x14ac:dyDescent="0.25">
      <c r="B897" s="16"/>
      <c r="C897" s="40" t="str">
        <f t="shared" ref="C897:C960" si="26">IF(ISBLANK(B897),"",VLOOKUP(B897,listepdt,2,0))</f>
        <v/>
      </c>
      <c r="D897" s="13"/>
      <c r="E897" s="43" t="str">
        <f t="array" ref="E897">IF(B897="","",IFERROR(INDEX($H$1:H896,LARGE(IF($B$1:B896=B897,ROW($A$1:A896)),1)),VLOOKUP(B897,listepdt,5,0)))</f>
        <v/>
      </c>
      <c r="F897" s="14"/>
      <c r="G897" s="14"/>
      <c r="H897" s="14"/>
      <c r="I897" s="14" t="str">
        <f t="shared" si="25"/>
        <v/>
      </c>
      <c r="J897" s="14"/>
      <c r="K897" s="14"/>
      <c r="L897" s="14"/>
      <c r="M897" s="14"/>
      <c r="N897" s="14"/>
      <c r="O897" s="14"/>
      <c r="P897" s="14"/>
    </row>
    <row r="898" spans="2:16" x14ac:dyDescent="0.25">
      <c r="B898" s="16"/>
      <c r="C898" s="40" t="str">
        <f t="shared" si="26"/>
        <v/>
      </c>
      <c r="D898" s="13"/>
      <c r="E898" s="43" t="str">
        <f t="array" ref="E898">IF(B898="","",IFERROR(INDEX($H$1:H897,LARGE(IF($B$1:B897=B898,ROW($A$1:A897)),1)),VLOOKUP(B898,listepdt,5,0)))</f>
        <v/>
      </c>
      <c r="F898" s="14"/>
      <c r="G898" s="14"/>
      <c r="H898" s="14"/>
      <c r="I898" s="14" t="str">
        <f t="shared" si="25"/>
        <v/>
      </c>
      <c r="J898" s="14"/>
      <c r="K898" s="14"/>
      <c r="L898" s="14"/>
      <c r="M898" s="14"/>
      <c r="N898" s="14"/>
      <c r="O898" s="14"/>
      <c r="P898" s="14"/>
    </row>
    <row r="899" spans="2:16" x14ac:dyDescent="0.25">
      <c r="B899" s="16"/>
      <c r="C899" s="40" t="str">
        <f t="shared" si="26"/>
        <v/>
      </c>
      <c r="D899" s="13"/>
      <c r="E899" s="43" t="str">
        <f t="array" ref="E899">IF(B899="","",IFERROR(INDEX($H$1:H898,LARGE(IF($B$1:B898=B899,ROW($A$1:A898)),1)),VLOOKUP(B899,listepdt,5,0)))</f>
        <v/>
      </c>
      <c r="F899" s="14"/>
      <c r="G899" s="14"/>
      <c r="H899" s="14"/>
      <c r="I899" s="14" t="str">
        <f t="shared" si="25"/>
        <v/>
      </c>
      <c r="J899" s="14"/>
      <c r="K899" s="14"/>
      <c r="L899" s="14"/>
      <c r="M899" s="14"/>
      <c r="N899" s="14"/>
      <c r="O899" s="14"/>
      <c r="P899" s="14"/>
    </row>
    <row r="900" spans="2:16" x14ac:dyDescent="0.25">
      <c r="B900" s="16"/>
      <c r="C900" s="40" t="str">
        <f t="shared" si="26"/>
        <v/>
      </c>
      <c r="D900" s="13"/>
      <c r="E900" s="43" t="str">
        <f t="array" ref="E900">IF(B900="","",IFERROR(INDEX($H$1:H899,LARGE(IF($B$1:B899=B900,ROW($A$1:A899)),1)),VLOOKUP(B900,listepdt,5,0)))</f>
        <v/>
      </c>
      <c r="F900" s="14"/>
      <c r="G900" s="14"/>
      <c r="H900" s="14"/>
      <c r="I900" s="14" t="str">
        <f t="shared" si="25"/>
        <v/>
      </c>
      <c r="J900" s="14"/>
      <c r="K900" s="14"/>
      <c r="L900" s="14"/>
      <c r="M900" s="14"/>
      <c r="N900" s="14"/>
      <c r="O900" s="14"/>
      <c r="P900" s="14"/>
    </row>
    <row r="901" spans="2:16" x14ac:dyDescent="0.25">
      <c r="B901" s="16"/>
      <c r="C901" s="40" t="str">
        <f t="shared" si="26"/>
        <v/>
      </c>
      <c r="D901" s="13"/>
      <c r="E901" s="43" t="str">
        <f t="array" ref="E901">IF(B901="","",IFERROR(INDEX($H$1:H900,LARGE(IF($B$1:B900=B901,ROW($A$1:A900)),1)),VLOOKUP(B901,listepdt,5,0)))</f>
        <v/>
      </c>
      <c r="F901" s="14"/>
      <c r="G901" s="14"/>
      <c r="H901" s="14"/>
      <c r="I901" s="14" t="str">
        <f t="shared" si="25"/>
        <v/>
      </c>
      <c r="J901" s="14"/>
      <c r="K901" s="14"/>
      <c r="L901" s="14"/>
      <c r="M901" s="14"/>
      <c r="N901" s="14"/>
      <c r="O901" s="14"/>
      <c r="P901" s="14"/>
    </row>
    <row r="902" spans="2:16" x14ac:dyDescent="0.25">
      <c r="B902" s="16"/>
      <c r="C902" s="40" t="str">
        <f t="shared" si="26"/>
        <v/>
      </c>
      <c r="D902" s="13"/>
      <c r="E902" s="43" t="str">
        <f t="array" ref="E902">IF(B902="","",IFERROR(INDEX($H$1:H901,LARGE(IF($B$1:B901=B902,ROW($A$1:A901)),1)),VLOOKUP(B902,listepdt,5,0)))</f>
        <v/>
      </c>
      <c r="F902" s="14"/>
      <c r="G902" s="14"/>
      <c r="H902" s="14"/>
      <c r="I902" s="14" t="str">
        <f t="shared" si="25"/>
        <v/>
      </c>
      <c r="J902" s="14"/>
      <c r="K902" s="14"/>
      <c r="L902" s="14"/>
      <c r="M902" s="14"/>
      <c r="N902" s="14"/>
      <c r="O902" s="14"/>
      <c r="P902" s="14"/>
    </row>
    <row r="903" spans="2:16" x14ac:dyDescent="0.25">
      <c r="B903" s="16"/>
      <c r="C903" s="40" t="str">
        <f t="shared" si="26"/>
        <v/>
      </c>
      <c r="D903" s="13"/>
      <c r="E903" s="43" t="str">
        <f t="array" ref="E903">IF(B903="","",IFERROR(INDEX($H$1:H902,LARGE(IF($B$1:B902=B903,ROW($A$1:A902)),1)),VLOOKUP(B903,listepdt,5,0)))</f>
        <v/>
      </c>
      <c r="F903" s="14"/>
      <c r="G903" s="14"/>
      <c r="H903" s="14"/>
      <c r="I903" s="14" t="str">
        <f t="shared" si="25"/>
        <v/>
      </c>
      <c r="J903" s="14"/>
      <c r="K903" s="14"/>
      <c r="L903" s="14"/>
      <c r="M903" s="14"/>
      <c r="N903" s="14"/>
      <c r="O903" s="14"/>
      <c r="P903" s="14"/>
    </row>
    <row r="904" spans="2:16" x14ac:dyDescent="0.25">
      <c r="B904" s="16"/>
      <c r="C904" s="40" t="str">
        <f t="shared" si="26"/>
        <v/>
      </c>
      <c r="D904" s="13"/>
      <c r="E904" s="43" t="str">
        <f t="array" ref="E904">IF(B904="","",IFERROR(INDEX($H$1:H903,LARGE(IF($B$1:B903=B904,ROW($A$1:A903)),1)),VLOOKUP(B904,listepdt,5,0)))</f>
        <v/>
      </c>
      <c r="F904" s="14"/>
      <c r="G904" s="14"/>
      <c r="H904" s="14"/>
      <c r="I904" s="14" t="str">
        <f t="shared" si="25"/>
        <v/>
      </c>
      <c r="J904" s="14"/>
      <c r="K904" s="14"/>
      <c r="L904" s="14"/>
      <c r="M904" s="14"/>
      <c r="N904" s="14"/>
      <c r="O904" s="14"/>
      <c r="P904" s="14"/>
    </row>
    <row r="905" spans="2:16" x14ac:dyDescent="0.25">
      <c r="B905" s="16"/>
      <c r="C905" s="40" t="str">
        <f t="shared" si="26"/>
        <v/>
      </c>
      <c r="D905" s="13"/>
      <c r="E905" s="43" t="str">
        <f t="array" ref="E905">IF(B905="","",IFERROR(INDEX($H$1:H904,LARGE(IF($B$1:B904=B905,ROW($A$1:A904)),1)),VLOOKUP(B905,listepdt,5,0)))</f>
        <v/>
      </c>
      <c r="F905" s="14"/>
      <c r="G905" s="14"/>
      <c r="H905" s="14"/>
      <c r="I905" s="14" t="str">
        <f t="shared" si="25"/>
        <v/>
      </c>
      <c r="J905" s="14"/>
      <c r="K905" s="14"/>
      <c r="L905" s="14"/>
      <c r="M905" s="14"/>
      <c r="N905" s="14"/>
      <c r="O905" s="14"/>
      <c r="P905" s="14"/>
    </row>
    <row r="906" spans="2:16" x14ac:dyDescent="0.25">
      <c r="B906" s="16"/>
      <c r="C906" s="40" t="str">
        <f t="shared" si="26"/>
        <v/>
      </c>
      <c r="D906" s="13"/>
      <c r="E906" s="43" t="str">
        <f t="array" ref="E906">IF(B906="","",IFERROR(INDEX($H$1:H905,LARGE(IF($B$1:B905=B906,ROW($A$1:A905)),1)),VLOOKUP(B906,listepdt,5,0)))</f>
        <v/>
      </c>
      <c r="F906" s="14"/>
      <c r="G906" s="14"/>
      <c r="H906" s="14"/>
      <c r="I906" s="14" t="str">
        <f t="shared" si="25"/>
        <v/>
      </c>
      <c r="J906" s="14"/>
      <c r="K906" s="14"/>
      <c r="L906" s="14"/>
      <c r="M906" s="14"/>
      <c r="N906" s="14"/>
      <c r="O906" s="14"/>
      <c r="P906" s="14"/>
    </row>
    <row r="907" spans="2:16" x14ac:dyDescent="0.25">
      <c r="B907" s="16"/>
      <c r="C907" s="40" t="str">
        <f t="shared" si="26"/>
        <v/>
      </c>
      <c r="D907" s="13"/>
      <c r="E907" s="43" t="str">
        <f t="array" ref="E907">IF(B907="","",IFERROR(INDEX($H$1:H906,LARGE(IF($B$1:B906=B907,ROW($A$1:A906)),1)),VLOOKUP(B907,listepdt,5,0)))</f>
        <v/>
      </c>
      <c r="F907" s="14"/>
      <c r="G907" s="14"/>
      <c r="H907" s="14"/>
      <c r="I907" s="14" t="str">
        <f t="shared" si="25"/>
        <v/>
      </c>
      <c r="J907" s="14"/>
      <c r="K907" s="14"/>
      <c r="L907" s="14"/>
      <c r="M907" s="14"/>
      <c r="N907" s="14"/>
      <c r="O907" s="14"/>
      <c r="P907" s="14"/>
    </row>
    <row r="908" spans="2:16" x14ac:dyDescent="0.25">
      <c r="B908" s="16"/>
      <c r="C908" s="40" t="str">
        <f t="shared" si="26"/>
        <v/>
      </c>
      <c r="D908" s="13"/>
      <c r="E908" s="43" t="str">
        <f t="array" ref="E908">IF(B908="","",IFERROR(INDEX($H$1:H907,LARGE(IF($B$1:B907=B908,ROW($A$1:A907)),1)),VLOOKUP(B908,listepdt,5,0)))</f>
        <v/>
      </c>
      <c r="F908" s="14"/>
      <c r="G908" s="14"/>
      <c r="H908" s="14"/>
      <c r="I908" s="14" t="str">
        <f t="shared" si="25"/>
        <v/>
      </c>
      <c r="J908" s="14"/>
      <c r="K908" s="14"/>
      <c r="L908" s="14"/>
      <c r="M908" s="14"/>
      <c r="N908" s="14"/>
      <c r="O908" s="14"/>
      <c r="P908" s="14"/>
    </row>
    <row r="909" spans="2:16" x14ac:dyDescent="0.25">
      <c r="B909" s="16"/>
      <c r="C909" s="40" t="str">
        <f t="shared" si="26"/>
        <v/>
      </c>
      <c r="D909" s="13"/>
      <c r="E909" s="43" t="str">
        <f t="array" ref="E909">IF(B909="","",IFERROR(INDEX($H$1:H908,LARGE(IF($B$1:B908=B909,ROW($A$1:A908)),1)),VLOOKUP(B909,listepdt,5,0)))</f>
        <v/>
      </c>
      <c r="F909" s="14"/>
      <c r="G909" s="14"/>
      <c r="H909" s="14"/>
      <c r="I909" s="14" t="str">
        <f t="shared" si="25"/>
        <v/>
      </c>
      <c r="J909" s="14"/>
      <c r="K909" s="14"/>
      <c r="L909" s="14"/>
      <c r="M909" s="14"/>
      <c r="N909" s="14"/>
      <c r="O909" s="14"/>
      <c r="P909" s="14"/>
    </row>
    <row r="910" spans="2:16" x14ac:dyDescent="0.25">
      <c r="B910" s="16"/>
      <c r="C910" s="40" t="str">
        <f t="shared" si="26"/>
        <v/>
      </c>
      <c r="D910" s="13"/>
      <c r="E910" s="43" t="str">
        <f t="array" ref="E910">IF(B910="","",IFERROR(INDEX($H$1:H909,LARGE(IF($B$1:B909=B910,ROW($A$1:A909)),1)),VLOOKUP(B910,listepdt,5,0)))</f>
        <v/>
      </c>
      <c r="F910" s="14"/>
      <c r="G910" s="14"/>
      <c r="H910" s="14"/>
      <c r="I910" s="14" t="str">
        <f t="shared" si="25"/>
        <v/>
      </c>
      <c r="J910" s="14"/>
      <c r="K910" s="14"/>
      <c r="L910" s="14"/>
      <c r="M910" s="14"/>
      <c r="N910" s="14"/>
      <c r="O910" s="14"/>
      <c r="P910" s="14"/>
    </row>
    <row r="911" spans="2:16" x14ac:dyDescent="0.25">
      <c r="B911" s="16"/>
      <c r="C911" s="40" t="str">
        <f t="shared" si="26"/>
        <v/>
      </c>
      <c r="D911" s="13"/>
      <c r="E911" s="43" t="str">
        <f t="array" ref="E911">IF(B911="","",IFERROR(INDEX($H$1:H910,LARGE(IF($B$1:B910=B911,ROW($A$1:A910)),1)),VLOOKUP(B911,listepdt,5,0)))</f>
        <v/>
      </c>
      <c r="F911" s="14"/>
      <c r="G911" s="14"/>
      <c r="H911" s="14"/>
      <c r="I911" s="14" t="str">
        <f t="shared" si="25"/>
        <v/>
      </c>
      <c r="J911" s="14"/>
      <c r="K911" s="14"/>
      <c r="L911" s="14"/>
      <c r="M911" s="14"/>
      <c r="N911" s="14"/>
      <c r="O911" s="14"/>
      <c r="P911" s="14"/>
    </row>
    <row r="912" spans="2:16" x14ac:dyDescent="0.25">
      <c r="B912" s="16"/>
      <c r="C912" s="40" t="str">
        <f t="shared" si="26"/>
        <v/>
      </c>
      <c r="D912" s="13"/>
      <c r="E912" s="43" t="str">
        <f t="array" ref="E912">IF(B912="","",IFERROR(INDEX($H$1:H911,LARGE(IF($B$1:B911=B912,ROW($A$1:A911)),1)),VLOOKUP(B912,listepdt,5,0)))</f>
        <v/>
      </c>
      <c r="F912" s="14"/>
      <c r="G912" s="14"/>
      <c r="H912" s="14"/>
      <c r="I912" s="14" t="str">
        <f t="shared" si="25"/>
        <v/>
      </c>
      <c r="J912" s="14"/>
      <c r="K912" s="14"/>
      <c r="L912" s="14"/>
      <c r="M912" s="14"/>
      <c r="N912" s="14"/>
      <c r="O912" s="14"/>
      <c r="P912" s="14"/>
    </row>
    <row r="913" spans="2:16" x14ac:dyDescent="0.25">
      <c r="B913" s="16"/>
      <c r="C913" s="40" t="str">
        <f t="shared" si="26"/>
        <v/>
      </c>
      <c r="D913" s="13"/>
      <c r="E913" s="43" t="str">
        <f t="array" ref="E913">IF(B913="","",IFERROR(INDEX($H$1:H912,LARGE(IF($B$1:B912=B913,ROW($A$1:A912)),1)),VLOOKUP(B913,listepdt,5,0)))</f>
        <v/>
      </c>
      <c r="F913" s="14"/>
      <c r="G913" s="14"/>
      <c r="H913" s="14"/>
      <c r="I913" s="14" t="str">
        <f t="shared" si="25"/>
        <v/>
      </c>
      <c r="J913" s="14"/>
      <c r="K913" s="14"/>
      <c r="L913" s="14"/>
      <c r="M913" s="14"/>
      <c r="N913" s="14"/>
      <c r="O913" s="14"/>
      <c r="P913" s="14"/>
    </row>
    <row r="914" spans="2:16" x14ac:dyDescent="0.25">
      <c r="B914" s="16"/>
      <c r="C914" s="40" t="str">
        <f t="shared" si="26"/>
        <v/>
      </c>
      <c r="D914" s="13"/>
      <c r="E914" s="43" t="str">
        <f t="array" ref="E914">IF(B914="","",IFERROR(INDEX($H$1:H913,LARGE(IF($B$1:B913=B914,ROW($A$1:A913)),1)),VLOOKUP(B914,listepdt,5,0)))</f>
        <v/>
      </c>
      <c r="F914" s="14"/>
      <c r="G914" s="14"/>
      <c r="H914" s="14"/>
      <c r="I914" s="14" t="str">
        <f t="shared" si="25"/>
        <v/>
      </c>
      <c r="J914" s="14"/>
      <c r="K914" s="14"/>
      <c r="L914" s="14"/>
      <c r="M914" s="14"/>
      <c r="N914" s="14"/>
      <c r="O914" s="14"/>
      <c r="P914" s="14"/>
    </row>
    <row r="915" spans="2:16" x14ac:dyDescent="0.25">
      <c r="B915" s="16"/>
      <c r="C915" s="40" t="str">
        <f t="shared" si="26"/>
        <v/>
      </c>
      <c r="D915" s="13"/>
      <c r="E915" s="43" t="str">
        <f t="array" ref="E915">IF(B915="","",IFERROR(INDEX($H$1:H914,LARGE(IF($B$1:B914=B915,ROW($A$1:A914)),1)),VLOOKUP(B915,listepdt,5,0)))</f>
        <v/>
      </c>
      <c r="F915" s="14"/>
      <c r="G915" s="14"/>
      <c r="H915" s="14"/>
      <c r="I915" s="14" t="str">
        <f t="shared" si="25"/>
        <v/>
      </c>
      <c r="J915" s="14"/>
      <c r="K915" s="14"/>
      <c r="L915" s="14"/>
      <c r="M915" s="14"/>
      <c r="N915" s="14"/>
      <c r="O915" s="14"/>
      <c r="P915" s="14"/>
    </row>
    <row r="916" spans="2:16" x14ac:dyDescent="0.25">
      <c r="B916" s="16"/>
      <c r="C916" s="40" t="str">
        <f t="shared" si="26"/>
        <v/>
      </c>
      <c r="D916" s="13"/>
      <c r="E916" s="43" t="str">
        <f t="array" ref="E916">IF(B916="","",IFERROR(INDEX($H$1:H915,LARGE(IF($B$1:B915=B916,ROW($A$1:A915)),1)),VLOOKUP(B916,listepdt,5,0)))</f>
        <v/>
      </c>
      <c r="F916" s="14"/>
      <c r="G916" s="14"/>
      <c r="H916" s="14"/>
      <c r="I916" s="14" t="str">
        <f t="shared" si="25"/>
        <v/>
      </c>
      <c r="J916" s="14"/>
      <c r="K916" s="14"/>
      <c r="L916" s="14"/>
      <c r="M916" s="14"/>
      <c r="N916" s="14"/>
      <c r="O916" s="14"/>
      <c r="P916" s="14"/>
    </row>
    <row r="917" spans="2:16" x14ac:dyDescent="0.25">
      <c r="B917" s="16"/>
      <c r="C917" s="40" t="str">
        <f t="shared" si="26"/>
        <v/>
      </c>
      <c r="D917" s="13"/>
      <c r="E917" s="43" t="str">
        <f t="array" ref="E917">IF(B917="","",IFERROR(INDEX($H$1:H916,LARGE(IF($B$1:B916=B917,ROW($A$1:A916)),1)),VLOOKUP(B917,listepdt,5,0)))</f>
        <v/>
      </c>
      <c r="F917" s="14"/>
      <c r="G917" s="14"/>
      <c r="H917" s="14"/>
      <c r="I917" s="14" t="str">
        <f t="shared" ref="I917:I980" si="27">IF(B917="","",IF($H917&lt;$R$5,"A COMMANDER",""))</f>
        <v/>
      </c>
      <c r="J917" s="14"/>
      <c r="K917" s="14"/>
      <c r="L917" s="14"/>
      <c r="M917" s="14"/>
      <c r="N917" s="14"/>
      <c r="O917" s="14"/>
      <c r="P917" s="14"/>
    </row>
    <row r="918" spans="2:16" x14ac:dyDescent="0.25">
      <c r="B918" s="16"/>
      <c r="C918" s="40" t="str">
        <f t="shared" si="26"/>
        <v/>
      </c>
      <c r="D918" s="13"/>
      <c r="E918" s="43" t="str">
        <f t="array" ref="E918">IF(B918="","",IFERROR(INDEX($H$1:H917,LARGE(IF($B$1:B917=B918,ROW($A$1:A917)),1)),VLOOKUP(B918,listepdt,5,0)))</f>
        <v/>
      </c>
      <c r="F918" s="14"/>
      <c r="G918" s="14"/>
      <c r="H918" s="14"/>
      <c r="I918" s="14" t="str">
        <f t="shared" si="27"/>
        <v/>
      </c>
      <c r="J918" s="14"/>
      <c r="K918" s="14"/>
      <c r="L918" s="14"/>
      <c r="M918" s="14"/>
      <c r="N918" s="14"/>
      <c r="O918" s="14"/>
      <c r="P918" s="14"/>
    </row>
    <row r="919" spans="2:16" x14ac:dyDescent="0.25">
      <c r="B919" s="16"/>
      <c r="C919" s="40" t="str">
        <f t="shared" si="26"/>
        <v/>
      </c>
      <c r="D919" s="13"/>
      <c r="E919" s="43" t="str">
        <f t="array" ref="E919">IF(B919="","",IFERROR(INDEX($H$1:H918,LARGE(IF($B$1:B918=B919,ROW($A$1:A918)),1)),VLOOKUP(B919,listepdt,5,0)))</f>
        <v/>
      </c>
      <c r="F919" s="14"/>
      <c r="G919" s="14"/>
      <c r="H919" s="14"/>
      <c r="I919" s="14" t="str">
        <f t="shared" si="27"/>
        <v/>
      </c>
      <c r="J919" s="14"/>
      <c r="K919" s="14"/>
      <c r="L919" s="14"/>
      <c r="M919" s="14"/>
      <c r="N919" s="14"/>
      <c r="O919" s="14"/>
      <c r="P919" s="14"/>
    </row>
    <row r="920" spans="2:16" x14ac:dyDescent="0.25">
      <c r="B920" s="16"/>
      <c r="C920" s="40" t="str">
        <f t="shared" si="26"/>
        <v/>
      </c>
      <c r="D920" s="13"/>
      <c r="E920" s="43" t="str">
        <f t="array" ref="E920">IF(B920="","",IFERROR(INDEX($H$1:H919,LARGE(IF($B$1:B919=B920,ROW($A$1:A919)),1)),VLOOKUP(B920,listepdt,5,0)))</f>
        <v/>
      </c>
      <c r="F920" s="14"/>
      <c r="G920" s="14"/>
      <c r="H920" s="14"/>
      <c r="I920" s="14" t="str">
        <f t="shared" si="27"/>
        <v/>
      </c>
      <c r="J920" s="14"/>
      <c r="K920" s="14"/>
      <c r="L920" s="14"/>
      <c r="M920" s="14"/>
      <c r="N920" s="14"/>
      <c r="O920" s="14"/>
      <c r="P920" s="14"/>
    </row>
    <row r="921" spans="2:16" x14ac:dyDescent="0.25">
      <c r="B921" s="16"/>
      <c r="C921" s="40" t="str">
        <f t="shared" si="26"/>
        <v/>
      </c>
      <c r="D921" s="13"/>
      <c r="E921" s="43" t="str">
        <f t="array" ref="E921">IF(B921="","",IFERROR(INDEX($H$1:H920,LARGE(IF($B$1:B920=B921,ROW($A$1:A920)),1)),VLOOKUP(B921,listepdt,5,0)))</f>
        <v/>
      </c>
      <c r="F921" s="14"/>
      <c r="G921" s="14"/>
      <c r="H921" s="14"/>
      <c r="I921" s="14" t="str">
        <f t="shared" si="27"/>
        <v/>
      </c>
      <c r="J921" s="14"/>
      <c r="K921" s="14"/>
      <c r="L921" s="14"/>
      <c r="M921" s="14"/>
      <c r="N921" s="14"/>
      <c r="O921" s="14"/>
      <c r="P921" s="14"/>
    </row>
    <row r="922" spans="2:16" x14ac:dyDescent="0.25">
      <c r="B922" s="16"/>
      <c r="C922" s="40" t="str">
        <f t="shared" si="26"/>
        <v/>
      </c>
      <c r="D922" s="13"/>
      <c r="E922" s="43" t="str">
        <f t="array" ref="E922">IF(B922="","",IFERROR(INDEX($H$1:H921,LARGE(IF($B$1:B921=B922,ROW($A$1:A921)),1)),VLOOKUP(B922,listepdt,5,0)))</f>
        <v/>
      </c>
      <c r="F922" s="14"/>
      <c r="G922" s="14"/>
      <c r="H922" s="14"/>
      <c r="I922" s="14" t="str">
        <f t="shared" si="27"/>
        <v/>
      </c>
      <c r="J922" s="14"/>
      <c r="K922" s="14"/>
      <c r="L922" s="14"/>
      <c r="M922" s="14"/>
      <c r="N922" s="14"/>
      <c r="O922" s="14"/>
      <c r="P922" s="14"/>
    </row>
    <row r="923" spans="2:16" x14ac:dyDescent="0.25">
      <c r="B923" s="16"/>
      <c r="C923" s="40" t="str">
        <f t="shared" si="26"/>
        <v/>
      </c>
      <c r="D923" s="13"/>
      <c r="E923" s="43" t="str">
        <f t="array" ref="E923">IF(B923="","",IFERROR(INDEX($H$1:H922,LARGE(IF($B$1:B922=B923,ROW($A$1:A922)),1)),VLOOKUP(B923,listepdt,5,0)))</f>
        <v/>
      </c>
      <c r="F923" s="14"/>
      <c r="G923" s="14"/>
      <c r="H923" s="14"/>
      <c r="I923" s="14" t="str">
        <f t="shared" si="27"/>
        <v/>
      </c>
      <c r="J923" s="14"/>
      <c r="K923" s="14"/>
      <c r="L923" s="14"/>
      <c r="M923" s="14"/>
      <c r="N923" s="14"/>
      <c r="O923" s="14"/>
      <c r="P923" s="14"/>
    </row>
    <row r="924" spans="2:16" x14ac:dyDescent="0.25">
      <c r="B924" s="16"/>
      <c r="C924" s="40" t="str">
        <f t="shared" si="26"/>
        <v/>
      </c>
      <c r="D924" s="13"/>
      <c r="E924" s="43" t="str">
        <f t="array" ref="E924">IF(B924="","",IFERROR(INDEX($H$1:H923,LARGE(IF($B$1:B923=B924,ROW($A$1:A923)),1)),VLOOKUP(B924,listepdt,5,0)))</f>
        <v/>
      </c>
      <c r="F924" s="14"/>
      <c r="G924" s="14"/>
      <c r="H924" s="14"/>
      <c r="I924" s="14" t="str">
        <f t="shared" si="27"/>
        <v/>
      </c>
      <c r="J924" s="14"/>
      <c r="K924" s="14"/>
      <c r="L924" s="14"/>
      <c r="M924" s="14"/>
      <c r="N924" s="14"/>
      <c r="O924" s="14"/>
      <c r="P924" s="14"/>
    </row>
    <row r="925" spans="2:16" x14ac:dyDescent="0.25">
      <c r="B925" s="16"/>
      <c r="C925" s="40" t="str">
        <f t="shared" si="26"/>
        <v/>
      </c>
      <c r="D925" s="13"/>
      <c r="E925" s="43" t="str">
        <f t="array" ref="E925">IF(B925="","",IFERROR(INDEX($H$1:H924,LARGE(IF($B$1:B924=B925,ROW($A$1:A924)),1)),VLOOKUP(B925,listepdt,5,0)))</f>
        <v/>
      </c>
      <c r="F925" s="14"/>
      <c r="G925" s="14"/>
      <c r="H925" s="14"/>
      <c r="I925" s="14" t="str">
        <f t="shared" si="27"/>
        <v/>
      </c>
      <c r="J925" s="14"/>
      <c r="K925" s="14"/>
      <c r="L925" s="14"/>
      <c r="M925" s="14"/>
      <c r="N925" s="14"/>
      <c r="O925" s="14"/>
      <c r="P925" s="14"/>
    </row>
    <row r="926" spans="2:16" x14ac:dyDescent="0.25">
      <c r="B926" s="16"/>
      <c r="C926" s="40" t="str">
        <f t="shared" si="26"/>
        <v/>
      </c>
      <c r="D926" s="13"/>
      <c r="E926" s="43" t="str">
        <f t="array" ref="E926">IF(B926="","",IFERROR(INDEX($H$1:H925,LARGE(IF($B$1:B925=B926,ROW($A$1:A925)),1)),VLOOKUP(B926,listepdt,5,0)))</f>
        <v/>
      </c>
      <c r="F926" s="14"/>
      <c r="G926" s="14"/>
      <c r="H926" s="14"/>
      <c r="I926" s="14" t="str">
        <f t="shared" si="27"/>
        <v/>
      </c>
      <c r="J926" s="14"/>
      <c r="K926" s="14"/>
      <c r="L926" s="14"/>
      <c r="M926" s="14"/>
      <c r="N926" s="14"/>
      <c r="O926" s="14"/>
      <c r="P926" s="14"/>
    </row>
    <row r="927" spans="2:16" x14ac:dyDescent="0.25">
      <c r="B927" s="16"/>
      <c r="C927" s="40" t="str">
        <f t="shared" si="26"/>
        <v/>
      </c>
      <c r="D927" s="13"/>
      <c r="E927" s="43" t="str">
        <f t="array" ref="E927">IF(B927="","",IFERROR(INDEX($H$1:H926,LARGE(IF($B$1:B926=B927,ROW($A$1:A926)),1)),VLOOKUP(B927,listepdt,5,0)))</f>
        <v/>
      </c>
      <c r="F927" s="14"/>
      <c r="G927" s="14"/>
      <c r="H927" s="14"/>
      <c r="I927" s="14" t="str">
        <f t="shared" si="27"/>
        <v/>
      </c>
      <c r="J927" s="14"/>
      <c r="K927" s="14"/>
      <c r="L927" s="14"/>
      <c r="M927" s="14"/>
      <c r="N927" s="14"/>
      <c r="O927" s="14"/>
      <c r="P927" s="14"/>
    </row>
    <row r="928" spans="2:16" x14ac:dyDescent="0.25">
      <c r="B928" s="16"/>
      <c r="C928" s="40" t="str">
        <f t="shared" si="26"/>
        <v/>
      </c>
      <c r="D928" s="13"/>
      <c r="E928" s="43" t="str">
        <f t="array" ref="E928">IF(B928="","",IFERROR(INDEX($H$1:H927,LARGE(IF($B$1:B927=B928,ROW($A$1:A927)),1)),VLOOKUP(B928,listepdt,5,0)))</f>
        <v/>
      </c>
      <c r="F928" s="14"/>
      <c r="G928" s="14"/>
      <c r="H928" s="14"/>
      <c r="I928" s="14" t="str">
        <f t="shared" si="27"/>
        <v/>
      </c>
      <c r="J928" s="14"/>
      <c r="K928" s="14"/>
      <c r="L928" s="14"/>
      <c r="M928" s="14"/>
      <c r="N928" s="14"/>
      <c r="O928" s="14"/>
      <c r="P928" s="14"/>
    </row>
    <row r="929" spans="2:16" x14ac:dyDescent="0.25">
      <c r="B929" s="16"/>
      <c r="C929" s="40" t="str">
        <f t="shared" si="26"/>
        <v/>
      </c>
      <c r="D929" s="13"/>
      <c r="E929" s="43" t="str">
        <f t="array" ref="E929">IF(B929="","",IFERROR(INDEX($H$1:H928,LARGE(IF($B$1:B928=B929,ROW($A$1:A928)),1)),VLOOKUP(B929,listepdt,5,0)))</f>
        <v/>
      </c>
      <c r="F929" s="14"/>
      <c r="G929" s="14"/>
      <c r="H929" s="14"/>
      <c r="I929" s="14" t="str">
        <f t="shared" si="27"/>
        <v/>
      </c>
      <c r="J929" s="14"/>
      <c r="K929" s="14"/>
      <c r="L929" s="14"/>
      <c r="M929" s="14"/>
      <c r="N929" s="14"/>
      <c r="O929" s="14"/>
      <c r="P929" s="14"/>
    </row>
    <row r="930" spans="2:16" x14ac:dyDescent="0.25">
      <c r="B930" s="16"/>
      <c r="C930" s="40" t="str">
        <f t="shared" si="26"/>
        <v/>
      </c>
      <c r="D930" s="13"/>
      <c r="E930" s="43" t="str">
        <f t="array" ref="E930">IF(B930="","",IFERROR(INDEX($H$1:H929,LARGE(IF($B$1:B929=B930,ROW($A$1:A929)),1)),VLOOKUP(B930,listepdt,5,0)))</f>
        <v/>
      </c>
      <c r="F930" s="14"/>
      <c r="G930" s="14"/>
      <c r="H930" s="14"/>
      <c r="I930" s="14" t="str">
        <f t="shared" si="27"/>
        <v/>
      </c>
      <c r="J930" s="14"/>
      <c r="K930" s="14"/>
      <c r="L930" s="14"/>
      <c r="M930" s="14"/>
      <c r="N930" s="14"/>
      <c r="O930" s="14"/>
      <c r="P930" s="14"/>
    </row>
    <row r="931" spans="2:16" x14ac:dyDescent="0.25">
      <c r="B931" s="16"/>
      <c r="C931" s="40" t="str">
        <f t="shared" si="26"/>
        <v/>
      </c>
      <c r="D931" s="13"/>
      <c r="E931" s="43" t="str">
        <f t="array" ref="E931">IF(B931="","",IFERROR(INDEX($H$1:H930,LARGE(IF($B$1:B930=B931,ROW($A$1:A930)),1)),VLOOKUP(B931,listepdt,5,0)))</f>
        <v/>
      </c>
      <c r="F931" s="14"/>
      <c r="G931" s="14"/>
      <c r="H931" s="14"/>
      <c r="I931" s="14" t="str">
        <f t="shared" si="27"/>
        <v/>
      </c>
      <c r="J931" s="14"/>
      <c r="K931" s="14"/>
      <c r="L931" s="14"/>
      <c r="M931" s="14"/>
      <c r="N931" s="14"/>
      <c r="O931" s="14"/>
      <c r="P931" s="14"/>
    </row>
    <row r="932" spans="2:16" x14ac:dyDescent="0.25">
      <c r="B932" s="16"/>
      <c r="C932" s="40" t="str">
        <f t="shared" si="26"/>
        <v/>
      </c>
      <c r="D932" s="13"/>
      <c r="E932" s="43" t="str">
        <f t="array" ref="E932">IF(B932="","",IFERROR(INDEX($H$1:H931,LARGE(IF($B$1:B931=B932,ROW($A$1:A931)),1)),VLOOKUP(B932,listepdt,5,0)))</f>
        <v/>
      </c>
      <c r="F932" s="14"/>
      <c r="G932" s="14"/>
      <c r="H932" s="14"/>
      <c r="I932" s="14" t="str">
        <f t="shared" si="27"/>
        <v/>
      </c>
      <c r="J932" s="14"/>
      <c r="K932" s="14"/>
      <c r="L932" s="14"/>
      <c r="M932" s="14"/>
      <c r="N932" s="14"/>
      <c r="O932" s="14"/>
      <c r="P932" s="14"/>
    </row>
    <row r="933" spans="2:16" x14ac:dyDescent="0.25">
      <c r="B933" s="16"/>
      <c r="C933" s="40" t="str">
        <f t="shared" si="26"/>
        <v/>
      </c>
      <c r="D933" s="13"/>
      <c r="E933" s="43" t="str">
        <f t="array" ref="E933">IF(B933="","",IFERROR(INDEX($H$1:H932,LARGE(IF($B$1:B932=B933,ROW($A$1:A932)),1)),VLOOKUP(B933,listepdt,5,0)))</f>
        <v/>
      </c>
      <c r="F933" s="14"/>
      <c r="G933" s="14"/>
      <c r="H933" s="14"/>
      <c r="I933" s="14" t="str">
        <f t="shared" si="27"/>
        <v/>
      </c>
      <c r="J933" s="14"/>
      <c r="K933" s="14"/>
      <c r="L933" s="14"/>
      <c r="M933" s="14"/>
      <c r="N933" s="14"/>
      <c r="O933" s="14"/>
      <c r="P933" s="14"/>
    </row>
    <row r="934" spans="2:16" x14ac:dyDescent="0.25">
      <c r="B934" s="16"/>
      <c r="C934" s="40" t="str">
        <f t="shared" si="26"/>
        <v/>
      </c>
      <c r="D934" s="13"/>
      <c r="E934" s="43" t="str">
        <f t="array" ref="E934">IF(B934="","",IFERROR(INDEX($H$1:H933,LARGE(IF($B$1:B933=B934,ROW($A$1:A933)),1)),VLOOKUP(B934,listepdt,5,0)))</f>
        <v/>
      </c>
      <c r="F934" s="14"/>
      <c r="G934" s="14"/>
      <c r="H934" s="14"/>
      <c r="I934" s="14" t="str">
        <f t="shared" si="27"/>
        <v/>
      </c>
      <c r="J934" s="14"/>
      <c r="K934" s="14"/>
      <c r="L934" s="14"/>
      <c r="M934" s="14"/>
      <c r="N934" s="14"/>
      <c r="O934" s="14"/>
      <c r="P934" s="14"/>
    </row>
    <row r="935" spans="2:16" x14ac:dyDescent="0.25">
      <c r="B935" s="16"/>
      <c r="C935" s="40" t="str">
        <f t="shared" si="26"/>
        <v/>
      </c>
      <c r="D935" s="13"/>
      <c r="E935" s="43" t="str">
        <f t="array" ref="E935">IF(B935="","",IFERROR(INDEX($H$1:H934,LARGE(IF($B$1:B934=B935,ROW($A$1:A934)),1)),VLOOKUP(B935,listepdt,5,0)))</f>
        <v/>
      </c>
      <c r="F935" s="14"/>
      <c r="G935" s="14"/>
      <c r="H935" s="14"/>
      <c r="I935" s="14" t="str">
        <f t="shared" si="27"/>
        <v/>
      </c>
      <c r="J935" s="14"/>
      <c r="K935" s="14"/>
      <c r="L935" s="14"/>
      <c r="M935" s="14"/>
      <c r="N935" s="14"/>
      <c r="O935" s="14"/>
      <c r="P935" s="14"/>
    </row>
    <row r="936" spans="2:16" x14ac:dyDescent="0.25">
      <c r="B936" s="16"/>
      <c r="C936" s="40" t="str">
        <f t="shared" si="26"/>
        <v/>
      </c>
      <c r="D936" s="13"/>
      <c r="E936" s="43" t="str">
        <f t="array" ref="E936">IF(B936="","",IFERROR(INDEX($H$1:H935,LARGE(IF($B$1:B935=B936,ROW($A$1:A935)),1)),VLOOKUP(B936,listepdt,5,0)))</f>
        <v/>
      </c>
      <c r="F936" s="14"/>
      <c r="G936" s="14"/>
      <c r="H936" s="14"/>
      <c r="I936" s="14" t="str">
        <f t="shared" si="27"/>
        <v/>
      </c>
      <c r="J936" s="14"/>
      <c r="K936" s="14"/>
      <c r="L936" s="14"/>
      <c r="M936" s="14"/>
      <c r="N936" s="14"/>
      <c r="O936" s="14"/>
      <c r="P936" s="14"/>
    </row>
    <row r="937" spans="2:16" x14ac:dyDescent="0.25">
      <c r="B937" s="16"/>
      <c r="C937" s="40" t="str">
        <f t="shared" si="26"/>
        <v/>
      </c>
      <c r="D937" s="13"/>
      <c r="E937" s="43" t="str">
        <f t="array" ref="E937">IF(B937="","",IFERROR(INDEX($H$1:H936,LARGE(IF($B$1:B936=B937,ROW($A$1:A936)),1)),VLOOKUP(B937,listepdt,5,0)))</f>
        <v/>
      </c>
      <c r="F937" s="14"/>
      <c r="G937" s="14"/>
      <c r="H937" s="14"/>
      <c r="I937" s="14" t="str">
        <f t="shared" si="27"/>
        <v/>
      </c>
      <c r="J937" s="14"/>
      <c r="K937" s="14"/>
      <c r="L937" s="14"/>
      <c r="M937" s="14"/>
      <c r="N937" s="14"/>
      <c r="O937" s="14"/>
      <c r="P937" s="14"/>
    </row>
    <row r="938" spans="2:16" x14ac:dyDescent="0.25">
      <c r="B938" s="16"/>
      <c r="C938" s="40" t="str">
        <f t="shared" si="26"/>
        <v/>
      </c>
      <c r="D938" s="13"/>
      <c r="E938" s="43" t="str">
        <f t="array" ref="E938">IF(B938="","",IFERROR(INDEX($H$1:H937,LARGE(IF($B$1:B937=B938,ROW($A$1:A937)),1)),VLOOKUP(B938,listepdt,5,0)))</f>
        <v/>
      </c>
      <c r="F938" s="14"/>
      <c r="G938" s="14"/>
      <c r="H938" s="14"/>
      <c r="I938" s="14" t="str">
        <f t="shared" si="27"/>
        <v/>
      </c>
      <c r="J938" s="14"/>
      <c r="K938" s="14"/>
      <c r="L938" s="14"/>
      <c r="M938" s="14"/>
      <c r="N938" s="14"/>
      <c r="O938" s="14"/>
      <c r="P938" s="14"/>
    </row>
    <row r="939" spans="2:16" x14ac:dyDescent="0.25">
      <c r="B939" s="16"/>
      <c r="C939" s="40" t="str">
        <f t="shared" si="26"/>
        <v/>
      </c>
      <c r="D939" s="13"/>
      <c r="E939" s="43" t="str">
        <f t="array" ref="E939">IF(B939="","",IFERROR(INDEX($H$1:H938,LARGE(IF($B$1:B938=B939,ROW($A$1:A938)),1)),VLOOKUP(B939,listepdt,5,0)))</f>
        <v/>
      </c>
      <c r="F939" s="14"/>
      <c r="G939" s="14"/>
      <c r="H939" s="14"/>
      <c r="I939" s="14" t="str">
        <f t="shared" si="27"/>
        <v/>
      </c>
      <c r="J939" s="14"/>
      <c r="K939" s="14"/>
      <c r="L939" s="14"/>
      <c r="M939" s="14"/>
      <c r="N939" s="14"/>
      <c r="O939" s="14"/>
      <c r="P939" s="14"/>
    </row>
    <row r="940" spans="2:16" x14ac:dyDescent="0.25">
      <c r="B940" s="16"/>
      <c r="C940" s="40" t="str">
        <f t="shared" si="26"/>
        <v/>
      </c>
      <c r="D940" s="13"/>
      <c r="E940" s="43" t="str">
        <f t="array" ref="E940">IF(B940="","",IFERROR(INDEX($H$1:H939,LARGE(IF($B$1:B939=B940,ROW($A$1:A939)),1)),VLOOKUP(B940,listepdt,5,0)))</f>
        <v/>
      </c>
      <c r="F940" s="14"/>
      <c r="G940" s="14"/>
      <c r="H940" s="14"/>
      <c r="I940" s="14" t="str">
        <f t="shared" si="27"/>
        <v/>
      </c>
      <c r="J940" s="14"/>
      <c r="K940" s="14"/>
      <c r="L940" s="14"/>
      <c r="M940" s="14"/>
      <c r="N940" s="14"/>
      <c r="O940" s="14"/>
      <c r="P940" s="14"/>
    </row>
    <row r="941" spans="2:16" x14ac:dyDescent="0.25">
      <c r="B941" s="16"/>
      <c r="C941" s="40" t="str">
        <f t="shared" si="26"/>
        <v/>
      </c>
      <c r="D941" s="13"/>
      <c r="E941" s="43" t="str">
        <f t="array" ref="E941">IF(B941="","",IFERROR(INDEX($H$1:H940,LARGE(IF($B$1:B940=B941,ROW($A$1:A940)),1)),VLOOKUP(B941,listepdt,5,0)))</f>
        <v/>
      </c>
      <c r="F941" s="14"/>
      <c r="G941" s="14"/>
      <c r="H941" s="14"/>
      <c r="I941" s="14" t="str">
        <f t="shared" si="27"/>
        <v/>
      </c>
      <c r="J941" s="14"/>
      <c r="K941" s="14"/>
      <c r="L941" s="14"/>
      <c r="M941" s="14"/>
      <c r="N941" s="14"/>
      <c r="O941" s="14"/>
      <c r="P941" s="14"/>
    </row>
    <row r="942" spans="2:16" x14ac:dyDescent="0.25">
      <c r="B942" s="16"/>
      <c r="C942" s="40" t="str">
        <f t="shared" si="26"/>
        <v/>
      </c>
      <c r="D942" s="13"/>
      <c r="E942" s="43" t="str">
        <f t="array" ref="E942">IF(B942="","",IFERROR(INDEX($H$1:H941,LARGE(IF($B$1:B941=B942,ROW($A$1:A941)),1)),VLOOKUP(B942,listepdt,5,0)))</f>
        <v/>
      </c>
      <c r="F942" s="14"/>
      <c r="G942" s="14"/>
      <c r="H942" s="14"/>
      <c r="I942" s="14" t="str">
        <f t="shared" si="27"/>
        <v/>
      </c>
      <c r="J942" s="14"/>
      <c r="K942" s="14"/>
      <c r="L942" s="14"/>
      <c r="M942" s="14"/>
      <c r="N942" s="14"/>
      <c r="O942" s="14"/>
      <c r="P942" s="14"/>
    </row>
    <row r="943" spans="2:16" x14ac:dyDescent="0.25">
      <c r="B943" s="16"/>
      <c r="C943" s="40" t="str">
        <f t="shared" si="26"/>
        <v/>
      </c>
      <c r="D943" s="13"/>
      <c r="E943" s="43" t="str">
        <f t="array" ref="E943">IF(B943="","",IFERROR(INDEX($H$1:H942,LARGE(IF($B$1:B942=B943,ROW($A$1:A942)),1)),VLOOKUP(B943,listepdt,5,0)))</f>
        <v/>
      </c>
      <c r="F943" s="14"/>
      <c r="G943" s="14"/>
      <c r="H943" s="14"/>
      <c r="I943" s="14" t="str">
        <f t="shared" si="27"/>
        <v/>
      </c>
      <c r="J943" s="14"/>
      <c r="K943" s="14"/>
      <c r="L943" s="14"/>
      <c r="M943" s="14"/>
      <c r="N943" s="14"/>
      <c r="O943" s="14"/>
      <c r="P943" s="14"/>
    </row>
    <row r="944" spans="2:16" x14ac:dyDescent="0.25">
      <c r="B944" s="16"/>
      <c r="C944" s="40" t="str">
        <f t="shared" si="26"/>
        <v/>
      </c>
      <c r="D944" s="13"/>
      <c r="E944" s="43" t="str">
        <f t="array" ref="E944">IF(B944="","",IFERROR(INDEX($H$1:H943,LARGE(IF($B$1:B943=B944,ROW($A$1:A943)),1)),VLOOKUP(B944,listepdt,5,0)))</f>
        <v/>
      </c>
      <c r="F944" s="14"/>
      <c r="G944" s="14"/>
      <c r="H944" s="14"/>
      <c r="I944" s="14" t="str">
        <f t="shared" si="27"/>
        <v/>
      </c>
      <c r="J944" s="14"/>
      <c r="K944" s="14"/>
      <c r="L944" s="14"/>
      <c r="M944" s="14"/>
      <c r="N944" s="14"/>
      <c r="O944" s="14"/>
      <c r="P944" s="14"/>
    </row>
    <row r="945" spans="2:16" x14ac:dyDescent="0.25">
      <c r="B945" s="16"/>
      <c r="C945" s="40" t="str">
        <f t="shared" si="26"/>
        <v/>
      </c>
      <c r="D945" s="13"/>
      <c r="E945" s="43" t="str">
        <f t="array" ref="E945">IF(B945="","",IFERROR(INDEX($H$1:H944,LARGE(IF($B$1:B944=B945,ROW($A$1:A944)),1)),VLOOKUP(B945,listepdt,5,0)))</f>
        <v/>
      </c>
      <c r="F945" s="14"/>
      <c r="G945" s="14"/>
      <c r="H945" s="14"/>
      <c r="I945" s="14" t="str">
        <f t="shared" si="27"/>
        <v/>
      </c>
      <c r="J945" s="14"/>
      <c r="K945" s="14"/>
      <c r="L945" s="14"/>
      <c r="M945" s="14"/>
      <c r="N945" s="14"/>
      <c r="O945" s="14"/>
      <c r="P945" s="14"/>
    </row>
    <row r="946" spans="2:16" x14ac:dyDescent="0.25">
      <c r="B946" s="16"/>
      <c r="C946" s="40" t="str">
        <f t="shared" si="26"/>
        <v/>
      </c>
      <c r="D946" s="13"/>
      <c r="E946" s="43" t="str">
        <f t="array" ref="E946">IF(B946="","",IFERROR(INDEX($H$1:H945,LARGE(IF($B$1:B945=B946,ROW($A$1:A945)),1)),VLOOKUP(B946,listepdt,5,0)))</f>
        <v/>
      </c>
      <c r="F946" s="14"/>
      <c r="G946" s="14"/>
      <c r="H946" s="14"/>
      <c r="I946" s="14" t="str">
        <f t="shared" si="27"/>
        <v/>
      </c>
      <c r="J946" s="14"/>
      <c r="K946" s="14"/>
      <c r="L946" s="14"/>
      <c r="M946" s="14"/>
      <c r="N946" s="14"/>
      <c r="O946" s="14"/>
      <c r="P946" s="14"/>
    </row>
    <row r="947" spans="2:16" x14ac:dyDescent="0.25">
      <c r="B947" s="16"/>
      <c r="C947" s="40" t="str">
        <f t="shared" si="26"/>
        <v/>
      </c>
      <c r="D947" s="13"/>
      <c r="E947" s="43" t="str">
        <f t="array" ref="E947">IF(B947="","",IFERROR(INDEX($H$1:H946,LARGE(IF($B$1:B946=B947,ROW($A$1:A946)),1)),VLOOKUP(B947,listepdt,5,0)))</f>
        <v/>
      </c>
      <c r="F947" s="14"/>
      <c r="G947" s="14"/>
      <c r="H947" s="14"/>
      <c r="I947" s="14" t="str">
        <f t="shared" si="27"/>
        <v/>
      </c>
      <c r="J947" s="14"/>
      <c r="K947" s="14"/>
      <c r="L947" s="14"/>
      <c r="M947" s="14"/>
      <c r="N947" s="14"/>
      <c r="O947" s="14"/>
      <c r="P947" s="14"/>
    </row>
    <row r="948" spans="2:16" x14ac:dyDescent="0.25">
      <c r="B948" s="16"/>
      <c r="C948" s="40" t="str">
        <f t="shared" si="26"/>
        <v/>
      </c>
      <c r="D948" s="13"/>
      <c r="E948" s="43" t="str">
        <f t="array" ref="E948">IF(B948="","",IFERROR(INDEX($H$1:H947,LARGE(IF($B$1:B947=B948,ROW($A$1:A947)),1)),VLOOKUP(B948,listepdt,5,0)))</f>
        <v/>
      </c>
      <c r="F948" s="14"/>
      <c r="G948" s="14"/>
      <c r="H948" s="14"/>
      <c r="I948" s="14" t="str">
        <f t="shared" si="27"/>
        <v/>
      </c>
      <c r="J948" s="14"/>
      <c r="K948" s="14"/>
      <c r="L948" s="14"/>
      <c r="M948" s="14"/>
      <c r="N948" s="14"/>
      <c r="O948" s="14"/>
      <c r="P948" s="14"/>
    </row>
    <row r="949" spans="2:16" x14ac:dyDescent="0.25">
      <c r="B949" s="16"/>
      <c r="C949" s="40" t="str">
        <f t="shared" si="26"/>
        <v/>
      </c>
      <c r="D949" s="13"/>
      <c r="E949" s="43" t="str">
        <f t="array" ref="E949">IF(B949="","",IFERROR(INDEX($H$1:H948,LARGE(IF($B$1:B948=B949,ROW($A$1:A948)),1)),VLOOKUP(B949,listepdt,5,0)))</f>
        <v/>
      </c>
      <c r="F949" s="14"/>
      <c r="G949" s="14"/>
      <c r="H949" s="14"/>
      <c r="I949" s="14" t="str">
        <f t="shared" si="27"/>
        <v/>
      </c>
      <c r="J949" s="14"/>
      <c r="K949" s="14"/>
      <c r="L949" s="14"/>
      <c r="M949" s="14"/>
      <c r="N949" s="14"/>
      <c r="O949" s="14"/>
      <c r="P949" s="14"/>
    </row>
    <row r="950" spans="2:16" x14ac:dyDescent="0.25">
      <c r="B950" s="16"/>
      <c r="C950" s="40" t="str">
        <f t="shared" si="26"/>
        <v/>
      </c>
      <c r="D950" s="13"/>
      <c r="E950" s="43" t="str">
        <f t="array" ref="E950">IF(B950="","",IFERROR(INDEX($H$1:H949,LARGE(IF($B$1:B949=B950,ROW($A$1:A949)),1)),VLOOKUP(B950,listepdt,5,0)))</f>
        <v/>
      </c>
      <c r="F950" s="14"/>
      <c r="G950" s="14"/>
      <c r="H950" s="14"/>
      <c r="I950" s="14" t="str">
        <f t="shared" si="27"/>
        <v/>
      </c>
      <c r="J950" s="14"/>
      <c r="K950" s="14"/>
      <c r="L950" s="14"/>
      <c r="M950" s="14"/>
      <c r="N950" s="14"/>
      <c r="O950" s="14"/>
      <c r="P950" s="14"/>
    </row>
    <row r="951" spans="2:16" x14ac:dyDescent="0.25">
      <c r="B951" s="16"/>
      <c r="C951" s="40" t="str">
        <f t="shared" si="26"/>
        <v/>
      </c>
      <c r="D951" s="13"/>
      <c r="E951" s="43" t="str">
        <f t="array" ref="E951">IF(B951="","",IFERROR(INDEX($H$1:H950,LARGE(IF($B$1:B950=B951,ROW($A$1:A950)),1)),VLOOKUP(B951,listepdt,5,0)))</f>
        <v/>
      </c>
      <c r="F951" s="14"/>
      <c r="G951" s="14"/>
      <c r="H951" s="14"/>
      <c r="I951" s="14" t="str">
        <f t="shared" si="27"/>
        <v/>
      </c>
      <c r="J951" s="14"/>
      <c r="K951" s="14"/>
      <c r="L951" s="14"/>
      <c r="M951" s="14"/>
      <c r="N951" s="14"/>
      <c r="O951" s="14"/>
      <c r="P951" s="14"/>
    </row>
    <row r="952" spans="2:16" x14ac:dyDescent="0.25">
      <c r="B952" s="16"/>
      <c r="C952" s="40" t="str">
        <f t="shared" si="26"/>
        <v/>
      </c>
      <c r="D952" s="13"/>
      <c r="E952" s="43" t="str">
        <f t="array" ref="E952">IF(B952="","",IFERROR(INDEX($H$1:H951,LARGE(IF($B$1:B951=B952,ROW($A$1:A951)),1)),VLOOKUP(B952,listepdt,5,0)))</f>
        <v/>
      </c>
      <c r="F952" s="14"/>
      <c r="G952" s="14"/>
      <c r="H952" s="14"/>
      <c r="I952" s="14" t="str">
        <f t="shared" si="27"/>
        <v/>
      </c>
      <c r="J952" s="14"/>
      <c r="K952" s="14"/>
      <c r="L952" s="14"/>
      <c r="M952" s="14"/>
      <c r="N952" s="14"/>
      <c r="O952" s="14"/>
      <c r="P952" s="14"/>
    </row>
    <row r="953" spans="2:16" x14ac:dyDescent="0.25">
      <c r="B953" s="16"/>
      <c r="C953" s="40" t="str">
        <f t="shared" si="26"/>
        <v/>
      </c>
      <c r="D953" s="13"/>
      <c r="E953" s="43" t="str">
        <f t="array" ref="E953">IF(B953="","",IFERROR(INDEX($H$1:H952,LARGE(IF($B$1:B952=B953,ROW($A$1:A952)),1)),VLOOKUP(B953,listepdt,5,0)))</f>
        <v/>
      </c>
      <c r="F953" s="14"/>
      <c r="G953" s="14"/>
      <c r="H953" s="14"/>
      <c r="I953" s="14" t="str">
        <f t="shared" si="27"/>
        <v/>
      </c>
      <c r="J953" s="14"/>
      <c r="K953" s="14"/>
      <c r="L953" s="14"/>
      <c r="M953" s="14"/>
      <c r="N953" s="14"/>
      <c r="O953" s="14"/>
      <c r="P953" s="14"/>
    </row>
    <row r="954" spans="2:16" x14ac:dyDescent="0.25">
      <c r="B954" s="16"/>
      <c r="C954" s="40" t="str">
        <f t="shared" si="26"/>
        <v/>
      </c>
      <c r="D954" s="13"/>
      <c r="E954" s="43" t="str">
        <f t="array" ref="E954">IF(B954="","",IFERROR(INDEX($H$1:H953,LARGE(IF($B$1:B953=B954,ROW($A$1:A953)),1)),VLOOKUP(B954,listepdt,5,0)))</f>
        <v/>
      </c>
      <c r="F954" s="14"/>
      <c r="G954" s="14"/>
      <c r="H954" s="14"/>
      <c r="I954" s="14" t="str">
        <f t="shared" si="27"/>
        <v/>
      </c>
      <c r="J954" s="14"/>
      <c r="K954" s="14"/>
      <c r="L954" s="14"/>
      <c r="M954" s="14"/>
      <c r="N954" s="14"/>
      <c r="O954" s="14"/>
      <c r="P954" s="14"/>
    </row>
    <row r="955" spans="2:16" x14ac:dyDescent="0.25">
      <c r="B955" s="16"/>
      <c r="C955" s="40" t="str">
        <f t="shared" si="26"/>
        <v/>
      </c>
      <c r="D955" s="13"/>
      <c r="E955" s="43" t="str">
        <f t="array" ref="E955">IF(B955="","",IFERROR(INDEX($H$1:H954,LARGE(IF($B$1:B954=B955,ROW($A$1:A954)),1)),VLOOKUP(B955,listepdt,5,0)))</f>
        <v/>
      </c>
      <c r="F955" s="14"/>
      <c r="G955" s="14"/>
      <c r="H955" s="14"/>
      <c r="I955" s="14" t="str">
        <f t="shared" si="27"/>
        <v/>
      </c>
      <c r="J955" s="14"/>
      <c r="K955" s="14"/>
      <c r="L955" s="14"/>
      <c r="M955" s="14"/>
      <c r="N955" s="14"/>
      <c r="O955" s="14"/>
      <c r="P955" s="14"/>
    </row>
    <row r="956" spans="2:16" x14ac:dyDescent="0.25">
      <c r="B956" s="16"/>
      <c r="C956" s="40" t="str">
        <f t="shared" si="26"/>
        <v/>
      </c>
      <c r="D956" s="13"/>
      <c r="E956" s="43" t="str">
        <f t="array" ref="E956">IF(B956="","",IFERROR(INDEX($H$1:H955,LARGE(IF($B$1:B955=B956,ROW($A$1:A955)),1)),VLOOKUP(B956,listepdt,5,0)))</f>
        <v/>
      </c>
      <c r="F956" s="14"/>
      <c r="G956" s="14"/>
      <c r="H956" s="14"/>
      <c r="I956" s="14" t="str">
        <f t="shared" si="27"/>
        <v/>
      </c>
      <c r="J956" s="14"/>
      <c r="K956" s="14"/>
      <c r="L956" s="14"/>
      <c r="M956" s="14"/>
      <c r="N956" s="14"/>
      <c r="O956" s="14"/>
      <c r="P956" s="14"/>
    </row>
    <row r="957" spans="2:16" x14ac:dyDescent="0.25">
      <c r="B957" s="16"/>
      <c r="C957" s="40" t="str">
        <f t="shared" si="26"/>
        <v/>
      </c>
      <c r="D957" s="13"/>
      <c r="E957" s="43" t="str">
        <f t="array" ref="E957">IF(B957="","",IFERROR(INDEX($H$1:H956,LARGE(IF($B$1:B956=B957,ROW($A$1:A956)),1)),VLOOKUP(B957,listepdt,5,0)))</f>
        <v/>
      </c>
      <c r="F957" s="14"/>
      <c r="G957" s="14"/>
      <c r="H957" s="14"/>
      <c r="I957" s="14" t="str">
        <f t="shared" si="27"/>
        <v/>
      </c>
      <c r="J957" s="14"/>
      <c r="K957" s="14"/>
      <c r="L957" s="14"/>
      <c r="M957" s="14"/>
      <c r="N957" s="14"/>
      <c r="O957" s="14"/>
      <c r="P957" s="14"/>
    </row>
    <row r="958" spans="2:16" x14ac:dyDescent="0.25">
      <c r="B958" s="16"/>
      <c r="C958" s="40" t="str">
        <f t="shared" si="26"/>
        <v/>
      </c>
      <c r="D958" s="13"/>
      <c r="E958" s="43" t="str">
        <f t="array" ref="E958">IF(B958="","",IFERROR(INDEX($H$1:H957,LARGE(IF($B$1:B957=B958,ROW($A$1:A957)),1)),VLOOKUP(B958,listepdt,5,0)))</f>
        <v/>
      </c>
      <c r="F958" s="14"/>
      <c r="G958" s="14"/>
      <c r="H958" s="14"/>
      <c r="I958" s="14" t="str">
        <f t="shared" si="27"/>
        <v/>
      </c>
      <c r="J958" s="14"/>
      <c r="K958" s="14"/>
      <c r="L958" s="14"/>
      <c r="M958" s="14"/>
      <c r="N958" s="14"/>
      <c r="O958" s="14"/>
      <c r="P958" s="14"/>
    </row>
    <row r="959" spans="2:16" x14ac:dyDescent="0.25">
      <c r="B959" s="16"/>
      <c r="C959" s="40" t="str">
        <f t="shared" si="26"/>
        <v/>
      </c>
      <c r="D959" s="13"/>
      <c r="E959" s="43" t="str">
        <f t="array" ref="E959">IF(B959="","",IFERROR(INDEX($H$1:H958,LARGE(IF($B$1:B958=B959,ROW($A$1:A958)),1)),VLOOKUP(B959,listepdt,5,0)))</f>
        <v/>
      </c>
      <c r="F959" s="14"/>
      <c r="G959" s="14"/>
      <c r="H959" s="14"/>
      <c r="I959" s="14" t="str">
        <f t="shared" si="27"/>
        <v/>
      </c>
      <c r="J959" s="14"/>
      <c r="K959" s="14"/>
      <c r="L959" s="14"/>
      <c r="M959" s="14"/>
      <c r="N959" s="14"/>
      <c r="O959" s="14"/>
      <c r="P959" s="14"/>
    </row>
    <row r="960" spans="2:16" x14ac:dyDescent="0.25">
      <c r="B960" s="16"/>
      <c r="C960" s="40" t="str">
        <f t="shared" si="26"/>
        <v/>
      </c>
      <c r="D960" s="13"/>
      <c r="E960" s="43" t="str">
        <f t="array" ref="E960">IF(B960="","",IFERROR(INDEX($H$1:H959,LARGE(IF($B$1:B959=B960,ROW($A$1:A959)),1)),VLOOKUP(B960,listepdt,5,0)))</f>
        <v/>
      </c>
      <c r="F960" s="14"/>
      <c r="G960" s="14"/>
      <c r="H960" s="14"/>
      <c r="I960" s="14" t="str">
        <f t="shared" si="27"/>
        <v/>
      </c>
      <c r="J960" s="14"/>
      <c r="K960" s="14"/>
      <c r="L960" s="14"/>
      <c r="M960" s="14"/>
      <c r="N960" s="14"/>
      <c r="O960" s="14"/>
      <c r="P960" s="14"/>
    </row>
    <row r="961" spans="2:16" x14ac:dyDescent="0.25">
      <c r="B961" s="16"/>
      <c r="C961" s="40" t="str">
        <f t="shared" ref="C961:C1024" si="28">IF(ISBLANK(B961),"",VLOOKUP(B961,listepdt,2,0))</f>
        <v/>
      </c>
      <c r="D961" s="13"/>
      <c r="E961" s="43" t="str">
        <f t="array" ref="E961">IF(B961="","",IFERROR(INDEX($H$1:H960,LARGE(IF($B$1:B960=B961,ROW($A$1:A960)),1)),VLOOKUP(B961,listepdt,5,0)))</f>
        <v/>
      </c>
      <c r="F961" s="14"/>
      <c r="G961" s="14"/>
      <c r="H961" s="14"/>
      <c r="I961" s="14" t="str">
        <f t="shared" si="27"/>
        <v/>
      </c>
      <c r="J961" s="14"/>
      <c r="K961" s="14"/>
      <c r="L961" s="14"/>
      <c r="M961" s="14"/>
      <c r="N961" s="14"/>
      <c r="O961" s="14"/>
      <c r="P961" s="14"/>
    </row>
    <row r="962" spans="2:16" x14ac:dyDescent="0.25">
      <c r="B962" s="16"/>
      <c r="C962" s="40" t="str">
        <f t="shared" si="28"/>
        <v/>
      </c>
      <c r="D962" s="13"/>
      <c r="E962" s="43" t="str">
        <f t="array" ref="E962">IF(B962="","",IFERROR(INDEX($H$1:H961,LARGE(IF($B$1:B961=B962,ROW($A$1:A961)),1)),VLOOKUP(B962,listepdt,5,0)))</f>
        <v/>
      </c>
      <c r="F962" s="14"/>
      <c r="G962" s="14"/>
      <c r="H962" s="14"/>
      <c r="I962" s="14" t="str">
        <f t="shared" si="27"/>
        <v/>
      </c>
      <c r="J962" s="14"/>
      <c r="K962" s="14"/>
      <c r="L962" s="14"/>
      <c r="M962" s="14"/>
      <c r="N962" s="14"/>
      <c r="O962" s="14"/>
      <c r="P962" s="14"/>
    </row>
    <row r="963" spans="2:16" x14ac:dyDescent="0.25">
      <c r="B963" s="16"/>
      <c r="C963" s="40" t="str">
        <f t="shared" si="28"/>
        <v/>
      </c>
      <c r="D963" s="13"/>
      <c r="E963" s="43" t="str">
        <f t="array" ref="E963">IF(B963="","",IFERROR(INDEX($H$1:H962,LARGE(IF($B$1:B962=B963,ROW($A$1:A962)),1)),VLOOKUP(B963,listepdt,5,0)))</f>
        <v/>
      </c>
      <c r="F963" s="14"/>
      <c r="G963" s="14"/>
      <c r="H963" s="14"/>
      <c r="I963" s="14" t="str">
        <f t="shared" si="27"/>
        <v/>
      </c>
      <c r="J963" s="14"/>
      <c r="K963" s="14"/>
      <c r="L963" s="14"/>
      <c r="M963" s="14"/>
      <c r="N963" s="14"/>
      <c r="O963" s="14"/>
      <c r="P963" s="14"/>
    </row>
    <row r="964" spans="2:16" x14ac:dyDescent="0.25">
      <c r="B964" s="16"/>
      <c r="C964" s="40" t="str">
        <f t="shared" si="28"/>
        <v/>
      </c>
      <c r="D964" s="13"/>
      <c r="E964" s="43" t="str">
        <f t="array" ref="E964">IF(B964="","",IFERROR(INDEX($H$1:H963,LARGE(IF($B$1:B963=B964,ROW($A$1:A963)),1)),VLOOKUP(B964,listepdt,5,0)))</f>
        <v/>
      </c>
      <c r="F964" s="14"/>
      <c r="G964" s="14"/>
      <c r="H964" s="14"/>
      <c r="I964" s="14" t="str">
        <f t="shared" si="27"/>
        <v/>
      </c>
      <c r="J964" s="14"/>
      <c r="K964" s="14"/>
      <c r="L964" s="14"/>
      <c r="M964" s="14"/>
      <c r="N964" s="14"/>
      <c r="O964" s="14"/>
      <c r="P964" s="14"/>
    </row>
    <row r="965" spans="2:16" x14ac:dyDescent="0.25">
      <c r="B965" s="16"/>
      <c r="C965" s="40" t="str">
        <f t="shared" si="28"/>
        <v/>
      </c>
      <c r="D965" s="13"/>
      <c r="E965" s="43" t="str">
        <f t="array" ref="E965">IF(B965="","",IFERROR(INDEX($H$1:H964,LARGE(IF($B$1:B964=B965,ROW($A$1:A964)),1)),VLOOKUP(B965,listepdt,5,0)))</f>
        <v/>
      </c>
      <c r="F965" s="14"/>
      <c r="G965" s="14"/>
      <c r="H965" s="14"/>
      <c r="I965" s="14" t="str">
        <f t="shared" si="27"/>
        <v/>
      </c>
      <c r="J965" s="14"/>
      <c r="K965" s="14"/>
      <c r="L965" s="14"/>
      <c r="M965" s="14"/>
      <c r="N965" s="14"/>
      <c r="O965" s="14"/>
      <c r="P965" s="14"/>
    </row>
    <row r="966" spans="2:16" x14ac:dyDescent="0.25">
      <c r="B966" s="16"/>
      <c r="C966" s="40" t="str">
        <f t="shared" si="28"/>
        <v/>
      </c>
      <c r="D966" s="13"/>
      <c r="E966" s="43" t="str">
        <f t="array" ref="E966">IF(B966="","",IFERROR(INDEX($H$1:H965,LARGE(IF($B$1:B965=B966,ROW($A$1:A965)),1)),VLOOKUP(B966,listepdt,5,0)))</f>
        <v/>
      </c>
      <c r="F966" s="14"/>
      <c r="G966" s="14"/>
      <c r="H966" s="14"/>
      <c r="I966" s="14" t="str">
        <f t="shared" si="27"/>
        <v/>
      </c>
      <c r="J966" s="14"/>
      <c r="K966" s="14"/>
      <c r="L966" s="14"/>
      <c r="M966" s="14"/>
      <c r="N966" s="14"/>
      <c r="O966" s="14"/>
      <c r="P966" s="14"/>
    </row>
    <row r="967" spans="2:16" x14ac:dyDescent="0.25">
      <c r="B967" s="16"/>
      <c r="C967" s="40" t="str">
        <f t="shared" si="28"/>
        <v/>
      </c>
      <c r="D967" s="13"/>
      <c r="E967" s="43" t="str">
        <f t="array" ref="E967">IF(B967="","",IFERROR(INDEX($H$1:H966,LARGE(IF($B$1:B966=B967,ROW($A$1:A966)),1)),VLOOKUP(B967,listepdt,5,0)))</f>
        <v/>
      </c>
      <c r="F967" s="14"/>
      <c r="G967" s="14"/>
      <c r="H967" s="14"/>
      <c r="I967" s="14" t="str">
        <f t="shared" si="27"/>
        <v/>
      </c>
      <c r="J967" s="14"/>
      <c r="K967" s="14"/>
      <c r="L967" s="14"/>
      <c r="M967" s="14"/>
      <c r="N967" s="14"/>
      <c r="O967" s="14"/>
      <c r="P967" s="14"/>
    </row>
    <row r="968" spans="2:16" x14ac:dyDescent="0.25">
      <c r="B968" s="16"/>
      <c r="C968" s="40" t="str">
        <f t="shared" si="28"/>
        <v/>
      </c>
      <c r="D968" s="13"/>
      <c r="E968" s="43" t="str">
        <f t="array" ref="E968">IF(B968="","",IFERROR(INDEX($H$1:H967,LARGE(IF($B$1:B967=B968,ROW($A$1:A967)),1)),VLOOKUP(B968,listepdt,5,0)))</f>
        <v/>
      </c>
      <c r="F968" s="14"/>
      <c r="G968" s="14"/>
      <c r="H968" s="14"/>
      <c r="I968" s="14" t="str">
        <f t="shared" si="27"/>
        <v/>
      </c>
      <c r="J968" s="14"/>
      <c r="K968" s="14"/>
      <c r="L968" s="14"/>
      <c r="M968" s="14"/>
      <c r="N968" s="14"/>
      <c r="O968" s="14"/>
      <c r="P968" s="14"/>
    </row>
    <row r="969" spans="2:16" x14ac:dyDescent="0.25">
      <c r="B969" s="16"/>
      <c r="C969" s="40" t="str">
        <f t="shared" si="28"/>
        <v/>
      </c>
      <c r="D969" s="13"/>
      <c r="E969" s="43" t="str">
        <f t="array" ref="E969">IF(B969="","",IFERROR(INDEX($H$1:H968,LARGE(IF($B$1:B968=B969,ROW($A$1:A968)),1)),VLOOKUP(B969,listepdt,5,0)))</f>
        <v/>
      </c>
      <c r="F969" s="14"/>
      <c r="G969" s="14"/>
      <c r="H969" s="14"/>
      <c r="I969" s="14" t="str">
        <f t="shared" si="27"/>
        <v/>
      </c>
      <c r="J969" s="14"/>
      <c r="K969" s="14"/>
      <c r="L969" s="14"/>
      <c r="M969" s="14"/>
      <c r="N969" s="14"/>
      <c r="O969" s="14"/>
      <c r="P969" s="14"/>
    </row>
    <row r="970" spans="2:16" x14ac:dyDescent="0.25">
      <c r="B970" s="16"/>
      <c r="C970" s="40" t="str">
        <f t="shared" si="28"/>
        <v/>
      </c>
      <c r="D970" s="13"/>
      <c r="E970" s="43" t="str">
        <f t="array" ref="E970">IF(B970="","",IFERROR(INDEX($H$1:H969,LARGE(IF($B$1:B969=B970,ROW($A$1:A969)),1)),VLOOKUP(B970,listepdt,5,0)))</f>
        <v/>
      </c>
      <c r="F970" s="14"/>
      <c r="G970" s="14"/>
      <c r="H970" s="14"/>
      <c r="I970" s="14" t="str">
        <f t="shared" si="27"/>
        <v/>
      </c>
      <c r="J970" s="14"/>
      <c r="K970" s="14"/>
      <c r="L970" s="14"/>
      <c r="M970" s="14"/>
      <c r="N970" s="14"/>
      <c r="O970" s="14"/>
      <c r="P970" s="14"/>
    </row>
    <row r="971" spans="2:16" x14ac:dyDescent="0.25">
      <c r="B971" s="16"/>
      <c r="C971" s="40" t="str">
        <f t="shared" si="28"/>
        <v/>
      </c>
      <c r="D971" s="13"/>
      <c r="E971" s="43" t="str">
        <f t="array" ref="E971">IF(B971="","",IFERROR(INDEX($H$1:H970,LARGE(IF($B$1:B970=B971,ROW($A$1:A970)),1)),VLOOKUP(B971,listepdt,5,0)))</f>
        <v/>
      </c>
      <c r="F971" s="14"/>
      <c r="G971" s="14"/>
      <c r="H971" s="14"/>
      <c r="I971" s="14" t="str">
        <f t="shared" si="27"/>
        <v/>
      </c>
      <c r="J971" s="14"/>
      <c r="K971" s="14"/>
      <c r="L971" s="14"/>
      <c r="M971" s="14"/>
      <c r="N971" s="14"/>
      <c r="O971" s="14"/>
      <c r="P971" s="14"/>
    </row>
    <row r="972" spans="2:16" x14ac:dyDescent="0.25">
      <c r="B972" s="16"/>
      <c r="C972" s="40" t="str">
        <f t="shared" si="28"/>
        <v/>
      </c>
      <c r="D972" s="13"/>
      <c r="E972" s="43" t="str">
        <f t="array" ref="E972">IF(B972="","",IFERROR(INDEX($H$1:H971,LARGE(IF($B$1:B971=B972,ROW($A$1:A971)),1)),VLOOKUP(B972,listepdt,5,0)))</f>
        <v/>
      </c>
      <c r="F972" s="14"/>
      <c r="G972" s="14"/>
      <c r="H972" s="14"/>
      <c r="I972" s="14" t="str">
        <f t="shared" si="27"/>
        <v/>
      </c>
      <c r="J972" s="14"/>
      <c r="K972" s="14"/>
      <c r="L972" s="14"/>
      <c r="M972" s="14"/>
      <c r="N972" s="14"/>
      <c r="O972" s="14"/>
      <c r="P972" s="14"/>
    </row>
    <row r="973" spans="2:16" x14ac:dyDescent="0.25">
      <c r="B973" s="16"/>
      <c r="C973" s="40" t="str">
        <f t="shared" si="28"/>
        <v/>
      </c>
      <c r="D973" s="13"/>
      <c r="E973" s="43" t="str">
        <f t="array" ref="E973">IF(B973="","",IFERROR(INDEX($H$1:H972,LARGE(IF($B$1:B972=B973,ROW($A$1:A972)),1)),VLOOKUP(B973,listepdt,5,0)))</f>
        <v/>
      </c>
      <c r="F973" s="14"/>
      <c r="G973" s="14"/>
      <c r="H973" s="14"/>
      <c r="I973" s="14" t="str">
        <f t="shared" si="27"/>
        <v/>
      </c>
      <c r="J973" s="14"/>
      <c r="K973" s="14"/>
      <c r="L973" s="14"/>
      <c r="M973" s="14"/>
      <c r="N973" s="14"/>
      <c r="O973" s="14"/>
      <c r="P973" s="14"/>
    </row>
    <row r="974" spans="2:16" x14ac:dyDescent="0.25">
      <c r="B974" s="16"/>
      <c r="C974" s="40" t="str">
        <f t="shared" si="28"/>
        <v/>
      </c>
      <c r="D974" s="13"/>
      <c r="E974" s="43" t="str">
        <f t="array" ref="E974">IF(B974="","",IFERROR(INDEX($H$1:H973,LARGE(IF($B$1:B973=B974,ROW($A$1:A973)),1)),VLOOKUP(B974,listepdt,5,0)))</f>
        <v/>
      </c>
      <c r="F974" s="14"/>
      <c r="G974" s="14"/>
      <c r="H974" s="14"/>
      <c r="I974" s="14" t="str">
        <f t="shared" si="27"/>
        <v/>
      </c>
      <c r="J974" s="14"/>
      <c r="K974" s="14"/>
      <c r="L974" s="14"/>
      <c r="M974" s="14"/>
      <c r="N974" s="14"/>
      <c r="O974" s="14"/>
      <c r="P974" s="14"/>
    </row>
    <row r="975" spans="2:16" x14ac:dyDescent="0.25">
      <c r="B975" s="16"/>
      <c r="C975" s="40" t="str">
        <f t="shared" si="28"/>
        <v/>
      </c>
      <c r="D975" s="13"/>
      <c r="E975" s="43" t="str">
        <f t="array" ref="E975">IF(B975="","",IFERROR(INDEX($H$1:H974,LARGE(IF($B$1:B974=B975,ROW($A$1:A974)),1)),VLOOKUP(B975,listepdt,5,0)))</f>
        <v/>
      </c>
      <c r="F975" s="14"/>
      <c r="G975" s="14"/>
      <c r="H975" s="14"/>
      <c r="I975" s="14" t="str">
        <f t="shared" si="27"/>
        <v/>
      </c>
      <c r="J975" s="14"/>
      <c r="K975" s="14"/>
      <c r="L975" s="14"/>
      <c r="M975" s="14"/>
      <c r="N975" s="14"/>
      <c r="O975" s="14"/>
      <c r="P975" s="14"/>
    </row>
    <row r="976" spans="2:16" x14ac:dyDescent="0.25">
      <c r="B976" s="16"/>
      <c r="C976" s="40" t="str">
        <f t="shared" si="28"/>
        <v/>
      </c>
      <c r="D976" s="13"/>
      <c r="E976" s="43" t="str">
        <f t="array" ref="E976">IF(B976="","",IFERROR(INDEX($H$1:H975,LARGE(IF($B$1:B975=B976,ROW($A$1:A975)),1)),VLOOKUP(B976,listepdt,5,0)))</f>
        <v/>
      </c>
      <c r="F976" s="14"/>
      <c r="G976" s="14"/>
      <c r="H976" s="14"/>
      <c r="I976" s="14" t="str">
        <f t="shared" si="27"/>
        <v/>
      </c>
      <c r="J976" s="14"/>
      <c r="K976" s="14"/>
      <c r="L976" s="14"/>
      <c r="M976" s="14"/>
      <c r="N976" s="14"/>
      <c r="O976" s="14"/>
      <c r="P976" s="14"/>
    </row>
    <row r="977" spans="2:16" x14ac:dyDescent="0.25">
      <c r="B977" s="16"/>
      <c r="C977" s="40" t="str">
        <f t="shared" si="28"/>
        <v/>
      </c>
      <c r="D977" s="13"/>
      <c r="E977" s="43" t="str">
        <f t="array" ref="E977">IF(B977="","",IFERROR(INDEX($H$1:H976,LARGE(IF($B$1:B976=B977,ROW($A$1:A976)),1)),VLOOKUP(B977,listepdt,5,0)))</f>
        <v/>
      </c>
      <c r="F977" s="14"/>
      <c r="G977" s="14"/>
      <c r="H977" s="14"/>
      <c r="I977" s="14" t="str">
        <f t="shared" si="27"/>
        <v/>
      </c>
      <c r="J977" s="14"/>
      <c r="K977" s="14"/>
      <c r="L977" s="14"/>
      <c r="M977" s="14"/>
      <c r="N977" s="14"/>
      <c r="O977" s="14"/>
      <c r="P977" s="14"/>
    </row>
    <row r="978" spans="2:16" x14ac:dyDescent="0.25">
      <c r="B978" s="16"/>
      <c r="C978" s="40" t="str">
        <f t="shared" si="28"/>
        <v/>
      </c>
      <c r="D978" s="13"/>
      <c r="E978" s="43" t="str">
        <f t="array" ref="E978">IF(B978="","",IFERROR(INDEX($H$1:H977,LARGE(IF($B$1:B977=B978,ROW($A$1:A977)),1)),VLOOKUP(B978,listepdt,5,0)))</f>
        <v/>
      </c>
      <c r="F978" s="14"/>
      <c r="G978" s="14"/>
      <c r="H978" s="14"/>
      <c r="I978" s="14" t="str">
        <f t="shared" si="27"/>
        <v/>
      </c>
      <c r="J978" s="14"/>
      <c r="K978" s="14"/>
      <c r="L978" s="14"/>
      <c r="M978" s="14"/>
      <c r="N978" s="14"/>
      <c r="O978" s="14"/>
      <c r="P978" s="14"/>
    </row>
    <row r="979" spans="2:16" x14ac:dyDescent="0.25">
      <c r="B979" s="16"/>
      <c r="C979" s="40" t="str">
        <f t="shared" si="28"/>
        <v/>
      </c>
      <c r="D979" s="13"/>
      <c r="E979" s="43" t="str">
        <f t="array" ref="E979">IF(B979="","",IFERROR(INDEX($H$1:H978,LARGE(IF($B$1:B978=B979,ROW($A$1:A978)),1)),VLOOKUP(B979,listepdt,5,0)))</f>
        <v/>
      </c>
      <c r="F979" s="14"/>
      <c r="G979" s="14"/>
      <c r="H979" s="14"/>
      <c r="I979" s="14" t="str">
        <f t="shared" si="27"/>
        <v/>
      </c>
      <c r="J979" s="14"/>
      <c r="K979" s="14"/>
      <c r="L979" s="14"/>
      <c r="M979" s="14"/>
      <c r="N979" s="14"/>
      <c r="O979" s="14"/>
      <c r="P979" s="14"/>
    </row>
    <row r="980" spans="2:16" x14ac:dyDescent="0.25">
      <c r="B980" s="16"/>
      <c r="C980" s="40" t="str">
        <f t="shared" si="28"/>
        <v/>
      </c>
      <c r="D980" s="13"/>
      <c r="E980" s="43" t="str">
        <f t="array" ref="E980">IF(B980="","",IFERROR(INDEX($H$1:H979,LARGE(IF($B$1:B979=B980,ROW($A$1:A979)),1)),VLOOKUP(B980,listepdt,5,0)))</f>
        <v/>
      </c>
      <c r="F980" s="14"/>
      <c r="G980" s="14"/>
      <c r="H980" s="14"/>
      <c r="I980" s="14" t="str">
        <f t="shared" si="27"/>
        <v/>
      </c>
      <c r="J980" s="14"/>
      <c r="K980" s="14"/>
      <c r="L980" s="14"/>
      <c r="M980" s="14"/>
      <c r="N980" s="14"/>
      <c r="O980" s="14"/>
      <c r="P980" s="14"/>
    </row>
    <row r="981" spans="2:16" x14ac:dyDescent="0.25">
      <c r="B981" s="16"/>
      <c r="C981" s="40" t="str">
        <f t="shared" si="28"/>
        <v/>
      </c>
      <c r="D981" s="13"/>
      <c r="E981" s="43" t="str">
        <f t="array" ref="E981">IF(B981="","",IFERROR(INDEX($H$1:H980,LARGE(IF($B$1:B980=B981,ROW($A$1:A980)),1)),VLOOKUP(B981,listepdt,5,0)))</f>
        <v/>
      </c>
      <c r="F981" s="14"/>
      <c r="G981" s="14"/>
      <c r="H981" s="14"/>
      <c r="I981" s="14" t="str">
        <f t="shared" ref="I981:I1044" si="29">IF(B981="","",IF($H981&lt;$R$5,"A COMMANDER",""))</f>
        <v/>
      </c>
      <c r="J981" s="14"/>
      <c r="K981" s="14"/>
      <c r="L981" s="14"/>
      <c r="M981" s="14"/>
      <c r="N981" s="14"/>
      <c r="O981" s="14"/>
      <c r="P981" s="14"/>
    </row>
    <row r="982" spans="2:16" x14ac:dyDescent="0.25">
      <c r="B982" s="16"/>
      <c r="C982" s="40" t="str">
        <f t="shared" si="28"/>
        <v/>
      </c>
      <c r="D982" s="13"/>
      <c r="E982" s="43" t="str">
        <f t="array" ref="E982">IF(B982="","",IFERROR(INDEX($H$1:H981,LARGE(IF($B$1:B981=B982,ROW($A$1:A981)),1)),VLOOKUP(B982,listepdt,5,0)))</f>
        <v/>
      </c>
      <c r="F982" s="14"/>
      <c r="G982" s="14"/>
      <c r="H982" s="14"/>
      <c r="I982" s="14" t="str">
        <f t="shared" si="29"/>
        <v/>
      </c>
      <c r="J982" s="14"/>
      <c r="K982" s="14"/>
      <c r="L982" s="14"/>
      <c r="M982" s="14"/>
      <c r="N982" s="14"/>
      <c r="O982" s="14"/>
      <c r="P982" s="14"/>
    </row>
    <row r="983" spans="2:16" x14ac:dyDescent="0.25">
      <c r="B983" s="16"/>
      <c r="C983" s="40" t="str">
        <f t="shared" si="28"/>
        <v/>
      </c>
      <c r="D983" s="13"/>
      <c r="E983" s="43" t="str">
        <f t="array" ref="E983">IF(B983="","",IFERROR(INDEX($H$1:H982,LARGE(IF($B$1:B982=B983,ROW($A$1:A982)),1)),VLOOKUP(B983,listepdt,5,0)))</f>
        <v/>
      </c>
      <c r="F983" s="14"/>
      <c r="G983" s="14"/>
      <c r="H983" s="14"/>
      <c r="I983" s="14" t="str">
        <f t="shared" si="29"/>
        <v/>
      </c>
      <c r="J983" s="14"/>
      <c r="K983" s="14"/>
      <c r="L983" s="14"/>
      <c r="M983" s="14"/>
      <c r="N983" s="14"/>
      <c r="O983" s="14"/>
      <c r="P983" s="14"/>
    </row>
    <row r="984" spans="2:16" x14ac:dyDescent="0.25">
      <c r="B984" s="16"/>
      <c r="C984" s="40" t="str">
        <f t="shared" si="28"/>
        <v/>
      </c>
      <c r="D984" s="13"/>
      <c r="E984" s="43" t="str">
        <f t="array" ref="E984">IF(B984="","",IFERROR(INDEX($H$1:H983,LARGE(IF($B$1:B983=B984,ROW($A$1:A983)),1)),VLOOKUP(B984,listepdt,5,0)))</f>
        <v/>
      </c>
      <c r="F984" s="14"/>
      <c r="G984" s="14"/>
      <c r="H984" s="14"/>
      <c r="I984" s="14" t="str">
        <f t="shared" si="29"/>
        <v/>
      </c>
      <c r="J984" s="14"/>
      <c r="K984" s="14"/>
      <c r="L984" s="14"/>
      <c r="M984" s="14"/>
      <c r="N984" s="14"/>
      <c r="O984" s="14"/>
      <c r="P984" s="14"/>
    </row>
    <row r="985" spans="2:16" x14ac:dyDescent="0.25">
      <c r="B985" s="16"/>
      <c r="C985" s="40" t="str">
        <f t="shared" si="28"/>
        <v/>
      </c>
      <c r="D985" s="13"/>
      <c r="E985" s="43" t="str">
        <f t="array" ref="E985">IF(B985="","",IFERROR(INDEX($H$1:H984,LARGE(IF($B$1:B984=B985,ROW($A$1:A984)),1)),VLOOKUP(B985,listepdt,5,0)))</f>
        <v/>
      </c>
      <c r="F985" s="14"/>
      <c r="G985" s="14"/>
      <c r="H985" s="14"/>
      <c r="I985" s="14" t="str">
        <f t="shared" si="29"/>
        <v/>
      </c>
      <c r="J985" s="14"/>
      <c r="K985" s="14"/>
      <c r="L985" s="14"/>
      <c r="M985" s="14"/>
      <c r="N985" s="14"/>
      <c r="O985" s="14"/>
      <c r="P985" s="14"/>
    </row>
    <row r="986" spans="2:16" x14ac:dyDescent="0.25">
      <c r="B986" s="16"/>
      <c r="C986" s="40" t="str">
        <f t="shared" si="28"/>
        <v/>
      </c>
      <c r="D986" s="13"/>
      <c r="E986" s="43" t="str">
        <f t="array" ref="E986">IF(B986="","",IFERROR(INDEX($H$1:H985,LARGE(IF($B$1:B985=B986,ROW($A$1:A985)),1)),VLOOKUP(B986,listepdt,5,0)))</f>
        <v/>
      </c>
      <c r="F986" s="14"/>
      <c r="G986" s="14"/>
      <c r="H986" s="14"/>
      <c r="I986" s="14" t="str">
        <f t="shared" si="29"/>
        <v/>
      </c>
      <c r="J986" s="14"/>
      <c r="K986" s="14"/>
      <c r="L986" s="14"/>
      <c r="M986" s="14"/>
      <c r="N986" s="14"/>
      <c r="O986" s="14"/>
      <c r="P986" s="14"/>
    </row>
    <row r="987" spans="2:16" x14ac:dyDescent="0.25">
      <c r="B987" s="16"/>
      <c r="C987" s="40" t="str">
        <f t="shared" si="28"/>
        <v/>
      </c>
      <c r="D987" s="13"/>
      <c r="E987" s="43" t="str">
        <f t="array" ref="E987">IF(B987="","",IFERROR(INDEX($H$1:H986,LARGE(IF($B$1:B986=B987,ROW($A$1:A986)),1)),VLOOKUP(B987,listepdt,5,0)))</f>
        <v/>
      </c>
      <c r="F987" s="14"/>
      <c r="G987" s="14"/>
      <c r="H987" s="14"/>
      <c r="I987" s="14" t="str">
        <f t="shared" si="29"/>
        <v/>
      </c>
      <c r="J987" s="14"/>
      <c r="K987" s="14"/>
      <c r="L987" s="14"/>
      <c r="M987" s="14"/>
      <c r="N987" s="14"/>
      <c r="O987" s="14"/>
      <c r="P987" s="14"/>
    </row>
    <row r="988" spans="2:16" x14ac:dyDescent="0.25">
      <c r="B988" s="16"/>
      <c r="C988" s="40" t="str">
        <f t="shared" si="28"/>
        <v/>
      </c>
      <c r="D988" s="13"/>
      <c r="E988" s="43" t="str">
        <f t="array" ref="E988">IF(B988="","",IFERROR(INDEX($H$1:H987,LARGE(IF($B$1:B987=B988,ROW($A$1:A987)),1)),VLOOKUP(B988,listepdt,5,0)))</f>
        <v/>
      </c>
      <c r="F988" s="14"/>
      <c r="G988" s="14"/>
      <c r="H988" s="14"/>
      <c r="I988" s="14" t="str">
        <f t="shared" si="29"/>
        <v/>
      </c>
      <c r="J988" s="14"/>
      <c r="K988" s="14"/>
      <c r="L988" s="14"/>
      <c r="M988" s="14"/>
      <c r="N988" s="14"/>
      <c r="O988" s="14"/>
      <c r="P988" s="14"/>
    </row>
    <row r="989" spans="2:16" x14ac:dyDescent="0.25">
      <c r="B989" s="16"/>
      <c r="C989" s="40" t="str">
        <f t="shared" si="28"/>
        <v/>
      </c>
      <c r="D989" s="13"/>
      <c r="E989" s="43" t="str">
        <f t="array" ref="E989">IF(B989="","",IFERROR(INDEX($H$1:H988,LARGE(IF($B$1:B988=B989,ROW($A$1:A988)),1)),VLOOKUP(B989,listepdt,5,0)))</f>
        <v/>
      </c>
      <c r="F989" s="14"/>
      <c r="G989" s="14"/>
      <c r="H989" s="14"/>
      <c r="I989" s="14" t="str">
        <f t="shared" si="29"/>
        <v/>
      </c>
      <c r="J989" s="14"/>
      <c r="K989" s="14"/>
      <c r="L989" s="14"/>
      <c r="M989" s="14"/>
      <c r="N989" s="14"/>
      <c r="O989" s="14"/>
      <c r="P989" s="14"/>
    </row>
    <row r="990" spans="2:16" x14ac:dyDescent="0.25">
      <c r="B990" s="16"/>
      <c r="C990" s="40" t="str">
        <f t="shared" si="28"/>
        <v/>
      </c>
      <c r="D990" s="13"/>
      <c r="E990" s="43" t="str">
        <f t="array" ref="E990">IF(B990="","",IFERROR(INDEX($H$1:H989,LARGE(IF($B$1:B989=B990,ROW($A$1:A989)),1)),VLOOKUP(B990,listepdt,5,0)))</f>
        <v/>
      </c>
      <c r="F990" s="14"/>
      <c r="G990" s="14"/>
      <c r="H990" s="14"/>
      <c r="I990" s="14" t="str">
        <f t="shared" si="29"/>
        <v/>
      </c>
      <c r="J990" s="14"/>
      <c r="K990" s="14"/>
      <c r="L990" s="14"/>
      <c r="M990" s="14"/>
      <c r="N990" s="14"/>
      <c r="O990" s="14"/>
      <c r="P990" s="14"/>
    </row>
    <row r="991" spans="2:16" x14ac:dyDescent="0.25">
      <c r="B991" s="16"/>
      <c r="C991" s="40" t="str">
        <f t="shared" si="28"/>
        <v/>
      </c>
      <c r="D991" s="13"/>
      <c r="E991" s="43" t="str">
        <f t="array" ref="E991">IF(B991="","",IFERROR(INDEX($H$1:H990,LARGE(IF($B$1:B990=B991,ROW($A$1:A990)),1)),VLOOKUP(B991,listepdt,5,0)))</f>
        <v/>
      </c>
      <c r="F991" s="14"/>
      <c r="G991" s="14"/>
      <c r="H991" s="14"/>
      <c r="I991" s="14" t="str">
        <f t="shared" si="29"/>
        <v/>
      </c>
      <c r="J991" s="14"/>
      <c r="K991" s="14"/>
      <c r="L991" s="14"/>
      <c r="M991" s="14"/>
      <c r="N991" s="14"/>
      <c r="O991" s="14"/>
      <c r="P991" s="14"/>
    </row>
    <row r="992" spans="2:16" x14ac:dyDescent="0.25">
      <c r="B992" s="16"/>
      <c r="C992" s="40" t="str">
        <f t="shared" si="28"/>
        <v/>
      </c>
      <c r="D992" s="13"/>
      <c r="E992" s="43" t="str">
        <f t="array" ref="E992">IF(B992="","",IFERROR(INDEX($H$1:H991,LARGE(IF($B$1:B991=B992,ROW($A$1:A991)),1)),VLOOKUP(B992,listepdt,5,0)))</f>
        <v/>
      </c>
      <c r="F992" s="14"/>
      <c r="G992" s="14"/>
      <c r="H992" s="14"/>
      <c r="I992" s="14" t="str">
        <f t="shared" si="29"/>
        <v/>
      </c>
      <c r="J992" s="14"/>
      <c r="K992" s="14"/>
      <c r="L992" s="14"/>
      <c r="M992" s="14"/>
      <c r="N992" s="14"/>
      <c r="O992" s="14"/>
      <c r="P992" s="14"/>
    </row>
    <row r="993" spans="2:16" x14ac:dyDescent="0.25">
      <c r="B993" s="16"/>
      <c r="C993" s="40" t="str">
        <f t="shared" si="28"/>
        <v/>
      </c>
      <c r="D993" s="13"/>
      <c r="E993" s="43" t="str">
        <f t="array" ref="E993">IF(B993="","",IFERROR(INDEX($H$1:H992,LARGE(IF($B$1:B992=B993,ROW($A$1:A992)),1)),VLOOKUP(B993,listepdt,5,0)))</f>
        <v/>
      </c>
      <c r="F993" s="14"/>
      <c r="G993" s="14"/>
      <c r="H993" s="14"/>
      <c r="I993" s="14" t="str">
        <f t="shared" si="29"/>
        <v/>
      </c>
      <c r="J993" s="14"/>
      <c r="K993" s="14"/>
      <c r="L993" s="14"/>
      <c r="M993" s="14"/>
      <c r="N993" s="14"/>
      <c r="O993" s="14"/>
      <c r="P993" s="14"/>
    </row>
    <row r="994" spans="2:16" x14ac:dyDescent="0.25">
      <c r="B994" s="16"/>
      <c r="C994" s="40" t="str">
        <f t="shared" si="28"/>
        <v/>
      </c>
      <c r="D994" s="13"/>
      <c r="E994" s="43" t="str">
        <f t="array" ref="E994">IF(B994="","",IFERROR(INDEX($H$1:H993,LARGE(IF($B$1:B993=B994,ROW($A$1:A993)),1)),VLOOKUP(B994,listepdt,5,0)))</f>
        <v/>
      </c>
      <c r="F994" s="14"/>
      <c r="G994" s="14"/>
      <c r="H994" s="14"/>
      <c r="I994" s="14" t="str">
        <f t="shared" si="29"/>
        <v/>
      </c>
      <c r="J994" s="14"/>
      <c r="K994" s="14"/>
      <c r="L994" s="14"/>
      <c r="M994" s="14"/>
      <c r="N994" s="14"/>
      <c r="O994" s="14"/>
      <c r="P994" s="14"/>
    </row>
    <row r="995" spans="2:16" x14ac:dyDescent="0.25">
      <c r="B995" s="16"/>
      <c r="C995" s="40" t="str">
        <f t="shared" si="28"/>
        <v/>
      </c>
      <c r="D995" s="13"/>
      <c r="E995" s="43" t="str">
        <f t="array" ref="E995">IF(B995="","",IFERROR(INDEX($H$1:H994,LARGE(IF($B$1:B994=B995,ROW($A$1:A994)),1)),VLOOKUP(B995,listepdt,5,0)))</f>
        <v/>
      </c>
      <c r="F995" s="14"/>
      <c r="G995" s="14"/>
      <c r="H995" s="14"/>
      <c r="I995" s="14" t="str">
        <f t="shared" si="29"/>
        <v/>
      </c>
      <c r="J995" s="14"/>
      <c r="K995" s="14"/>
      <c r="L995" s="14"/>
      <c r="M995" s="14"/>
      <c r="N995" s="14"/>
      <c r="O995" s="14"/>
      <c r="P995" s="14"/>
    </row>
    <row r="996" spans="2:16" x14ac:dyDescent="0.25">
      <c r="B996" s="16"/>
      <c r="C996" s="40" t="str">
        <f t="shared" si="28"/>
        <v/>
      </c>
      <c r="D996" s="13"/>
      <c r="E996" s="43" t="str">
        <f t="array" ref="E996">IF(B996="","",IFERROR(INDEX($H$1:H995,LARGE(IF($B$1:B995=B996,ROW($A$1:A995)),1)),VLOOKUP(B996,listepdt,5,0)))</f>
        <v/>
      </c>
      <c r="F996" s="14"/>
      <c r="G996" s="14"/>
      <c r="H996" s="14"/>
      <c r="I996" s="14" t="str">
        <f t="shared" si="29"/>
        <v/>
      </c>
      <c r="J996" s="14"/>
      <c r="K996" s="14"/>
      <c r="L996" s="14"/>
      <c r="M996" s="14"/>
      <c r="N996" s="14"/>
      <c r="O996" s="14"/>
      <c r="P996" s="14"/>
    </row>
    <row r="997" spans="2:16" x14ac:dyDescent="0.25">
      <c r="B997" s="16"/>
      <c r="C997" s="40" t="str">
        <f t="shared" si="28"/>
        <v/>
      </c>
      <c r="D997" s="13"/>
      <c r="E997" s="43" t="str">
        <f t="array" ref="E997">IF(B997="","",IFERROR(INDEX($H$1:H996,LARGE(IF($B$1:B996=B997,ROW($A$1:A996)),1)),VLOOKUP(B997,listepdt,5,0)))</f>
        <v/>
      </c>
      <c r="F997" s="14"/>
      <c r="G997" s="14"/>
      <c r="H997" s="14"/>
      <c r="I997" s="14" t="str">
        <f t="shared" si="29"/>
        <v/>
      </c>
      <c r="J997" s="14"/>
      <c r="K997" s="14"/>
      <c r="L997" s="14"/>
      <c r="M997" s="14"/>
      <c r="N997" s="14"/>
      <c r="O997" s="14"/>
      <c r="P997" s="14"/>
    </row>
    <row r="998" spans="2:16" x14ac:dyDescent="0.25">
      <c r="B998" s="16"/>
      <c r="C998" s="40" t="str">
        <f t="shared" si="28"/>
        <v/>
      </c>
      <c r="D998" s="13"/>
      <c r="E998" s="43" t="str">
        <f t="array" ref="E998">IF(B998="","",IFERROR(INDEX($H$1:H997,LARGE(IF($B$1:B997=B998,ROW($A$1:A997)),1)),VLOOKUP(B998,listepdt,5,0)))</f>
        <v/>
      </c>
      <c r="F998" s="14"/>
      <c r="G998" s="14"/>
      <c r="H998" s="14"/>
      <c r="I998" s="14" t="str">
        <f t="shared" si="29"/>
        <v/>
      </c>
      <c r="J998" s="14"/>
      <c r="K998" s="14"/>
      <c r="L998" s="14"/>
      <c r="M998" s="14"/>
      <c r="N998" s="14"/>
      <c r="O998" s="14"/>
      <c r="P998" s="14"/>
    </row>
    <row r="999" spans="2:16" x14ac:dyDescent="0.25">
      <c r="B999" s="16"/>
      <c r="C999" s="40" t="str">
        <f t="shared" si="28"/>
        <v/>
      </c>
      <c r="D999" s="13"/>
      <c r="E999" s="43" t="str">
        <f t="array" ref="E999">IF(B999="","",IFERROR(INDEX($H$1:H998,LARGE(IF($B$1:B998=B999,ROW($A$1:A998)),1)),VLOOKUP(B999,listepdt,5,0)))</f>
        <v/>
      </c>
      <c r="F999" s="14"/>
      <c r="G999" s="14"/>
      <c r="H999" s="14"/>
      <c r="I999" s="14" t="str">
        <f t="shared" si="29"/>
        <v/>
      </c>
      <c r="J999" s="14"/>
      <c r="K999" s="14"/>
      <c r="L999" s="14"/>
      <c r="M999" s="14"/>
      <c r="N999" s="14"/>
      <c r="O999" s="14"/>
      <c r="P999" s="14"/>
    </row>
    <row r="1000" spans="2:16" x14ac:dyDescent="0.25">
      <c r="B1000" s="16"/>
      <c r="C1000" s="40" t="str">
        <f t="shared" si="28"/>
        <v/>
      </c>
      <c r="D1000" s="13"/>
      <c r="E1000" s="43" t="str">
        <f t="array" ref="E1000">IF(B1000="","",IFERROR(INDEX($H$1:H999,LARGE(IF($B$1:B999=B1000,ROW($A$1:A999)),1)),VLOOKUP(B1000,listepdt,5,0)))</f>
        <v/>
      </c>
      <c r="F1000" s="14"/>
      <c r="G1000" s="14"/>
      <c r="H1000" s="14"/>
      <c r="I1000" s="14" t="str">
        <f t="shared" si="29"/>
        <v/>
      </c>
      <c r="J1000" s="14"/>
      <c r="K1000" s="14"/>
      <c r="L1000" s="14"/>
      <c r="M1000" s="14"/>
      <c r="N1000" s="14"/>
      <c r="O1000" s="14"/>
      <c r="P1000" s="14"/>
    </row>
    <row r="1001" spans="2:16" x14ac:dyDescent="0.25">
      <c r="B1001" s="16"/>
      <c r="C1001" s="40" t="str">
        <f t="shared" si="28"/>
        <v/>
      </c>
      <c r="D1001" s="13"/>
      <c r="E1001" s="43" t="str">
        <f t="array" ref="E1001">IF(B1001="","",IFERROR(INDEX($H$1:H1000,LARGE(IF($B$1:B1000=B1001,ROW($A$1:A1000)),1)),VLOOKUP(B1001,listepdt,5,0)))</f>
        <v/>
      </c>
      <c r="F1001" s="14"/>
      <c r="G1001" s="14"/>
      <c r="H1001" s="14"/>
      <c r="I1001" s="14" t="str">
        <f t="shared" si="29"/>
        <v/>
      </c>
      <c r="J1001" s="14"/>
      <c r="K1001" s="14"/>
      <c r="L1001" s="14"/>
      <c r="M1001" s="14"/>
      <c r="N1001" s="14"/>
      <c r="O1001" s="14"/>
      <c r="P1001" s="14"/>
    </row>
    <row r="1002" spans="2:16" x14ac:dyDescent="0.25">
      <c r="B1002" s="16"/>
      <c r="C1002" s="40" t="str">
        <f t="shared" si="28"/>
        <v/>
      </c>
      <c r="D1002" s="13"/>
      <c r="E1002" s="43" t="str">
        <f t="array" ref="E1002">IF(B1002="","",IFERROR(INDEX($H$1:H1001,LARGE(IF($B$1:B1001=B1002,ROW($A$1:A1001)),1)),VLOOKUP(B1002,listepdt,5,0)))</f>
        <v/>
      </c>
      <c r="F1002" s="14"/>
      <c r="G1002" s="14"/>
      <c r="H1002" s="14"/>
      <c r="I1002" s="14" t="str">
        <f t="shared" si="29"/>
        <v/>
      </c>
      <c r="J1002" s="14"/>
      <c r="K1002" s="14"/>
      <c r="L1002" s="14"/>
      <c r="M1002" s="14"/>
      <c r="N1002" s="14"/>
      <c r="O1002" s="14"/>
      <c r="P1002" s="14"/>
    </row>
    <row r="1003" spans="2:16" x14ac:dyDescent="0.25">
      <c r="B1003" s="16"/>
      <c r="C1003" s="40" t="str">
        <f t="shared" si="28"/>
        <v/>
      </c>
      <c r="D1003" s="13"/>
      <c r="E1003" s="43" t="str">
        <f t="array" ref="E1003">IF(B1003="","",IFERROR(INDEX($H$1:H1002,LARGE(IF($B$1:B1002=B1003,ROW($A$1:A1002)),1)),VLOOKUP(B1003,listepdt,5,0)))</f>
        <v/>
      </c>
      <c r="F1003" s="14"/>
      <c r="G1003" s="14"/>
      <c r="H1003" s="14"/>
      <c r="I1003" s="14" t="str">
        <f t="shared" si="29"/>
        <v/>
      </c>
      <c r="J1003" s="14"/>
      <c r="K1003" s="14"/>
      <c r="L1003" s="14"/>
      <c r="M1003" s="14"/>
      <c r="N1003" s="14"/>
      <c r="O1003" s="14"/>
      <c r="P1003" s="14"/>
    </row>
    <row r="1004" spans="2:16" x14ac:dyDescent="0.25">
      <c r="B1004" s="16"/>
      <c r="C1004" s="40" t="str">
        <f t="shared" si="28"/>
        <v/>
      </c>
      <c r="D1004" s="13"/>
      <c r="E1004" s="43" t="str">
        <f t="array" ref="E1004">IF(B1004="","",IFERROR(INDEX($H$1:H1003,LARGE(IF($B$1:B1003=B1004,ROW($A$1:A1003)),1)),VLOOKUP(B1004,listepdt,5,0)))</f>
        <v/>
      </c>
      <c r="F1004" s="14"/>
      <c r="G1004" s="14"/>
      <c r="H1004" s="14"/>
      <c r="I1004" s="14" t="str">
        <f t="shared" si="29"/>
        <v/>
      </c>
      <c r="J1004" s="14"/>
      <c r="K1004" s="14"/>
      <c r="L1004" s="14"/>
      <c r="M1004" s="14"/>
      <c r="N1004" s="14"/>
      <c r="O1004" s="14"/>
      <c r="P1004" s="14"/>
    </row>
    <row r="1005" spans="2:16" x14ac:dyDescent="0.25">
      <c r="B1005" s="16"/>
      <c r="C1005" s="40" t="str">
        <f t="shared" si="28"/>
        <v/>
      </c>
      <c r="D1005" s="13"/>
      <c r="E1005" s="43" t="str">
        <f t="array" ref="E1005">IF(B1005="","",IFERROR(INDEX($H$1:H1004,LARGE(IF($B$1:B1004=B1005,ROW($A$1:A1004)),1)),VLOOKUP(B1005,listepdt,5,0)))</f>
        <v/>
      </c>
      <c r="F1005" s="14"/>
      <c r="G1005" s="14"/>
      <c r="H1005" s="14"/>
      <c r="I1005" s="14" t="str">
        <f t="shared" si="29"/>
        <v/>
      </c>
      <c r="J1005" s="14"/>
      <c r="K1005" s="14"/>
      <c r="L1005" s="14"/>
      <c r="M1005" s="14"/>
      <c r="N1005" s="14"/>
      <c r="O1005" s="14"/>
      <c r="P1005" s="14"/>
    </row>
    <row r="1006" spans="2:16" x14ac:dyDescent="0.25">
      <c r="B1006" s="16"/>
      <c r="C1006" s="40" t="str">
        <f t="shared" si="28"/>
        <v/>
      </c>
      <c r="D1006" s="13"/>
      <c r="E1006" s="43" t="str">
        <f t="array" ref="E1006">IF(B1006="","",IFERROR(INDEX($H$1:H1005,LARGE(IF($B$1:B1005=B1006,ROW($A$1:A1005)),1)),VLOOKUP(B1006,listepdt,5,0)))</f>
        <v/>
      </c>
      <c r="F1006" s="14"/>
      <c r="G1006" s="14"/>
      <c r="H1006" s="14"/>
      <c r="I1006" s="14" t="str">
        <f t="shared" si="29"/>
        <v/>
      </c>
      <c r="J1006" s="14"/>
      <c r="K1006" s="14"/>
      <c r="L1006" s="14"/>
      <c r="M1006" s="14"/>
      <c r="N1006" s="14"/>
      <c r="O1006" s="14"/>
      <c r="P1006" s="14"/>
    </row>
    <row r="1007" spans="2:16" x14ac:dyDescent="0.25">
      <c r="B1007" s="16"/>
      <c r="C1007" s="40" t="str">
        <f t="shared" si="28"/>
        <v/>
      </c>
      <c r="D1007" s="13"/>
      <c r="E1007" s="43" t="str">
        <f t="array" ref="E1007">IF(B1007="","",IFERROR(INDEX($H$1:H1006,LARGE(IF($B$1:B1006=B1007,ROW($A$1:A1006)),1)),VLOOKUP(B1007,listepdt,5,0)))</f>
        <v/>
      </c>
      <c r="F1007" s="14"/>
      <c r="G1007" s="14"/>
      <c r="H1007" s="14"/>
      <c r="I1007" s="14" t="str">
        <f t="shared" si="29"/>
        <v/>
      </c>
      <c r="J1007" s="14"/>
      <c r="K1007" s="14"/>
      <c r="L1007" s="14"/>
      <c r="M1007" s="14"/>
      <c r="N1007" s="14"/>
      <c r="O1007" s="14"/>
      <c r="P1007" s="14"/>
    </row>
    <row r="1008" spans="2:16" x14ac:dyDescent="0.25">
      <c r="B1008" s="16"/>
      <c r="C1008" s="40" t="str">
        <f t="shared" si="28"/>
        <v/>
      </c>
      <c r="D1008" s="13"/>
      <c r="E1008" s="43" t="str">
        <f t="array" ref="E1008">IF(B1008="","",IFERROR(INDEX($H$1:H1007,LARGE(IF($B$1:B1007=B1008,ROW($A$1:A1007)),1)),VLOOKUP(B1008,listepdt,5,0)))</f>
        <v/>
      </c>
      <c r="F1008" s="14"/>
      <c r="G1008" s="14"/>
      <c r="H1008" s="14"/>
      <c r="I1008" s="14" t="str">
        <f t="shared" si="29"/>
        <v/>
      </c>
      <c r="J1008" s="14"/>
      <c r="K1008" s="14"/>
      <c r="L1008" s="14"/>
      <c r="M1008" s="14"/>
      <c r="N1008" s="14"/>
      <c r="O1008" s="14"/>
      <c r="P1008" s="14"/>
    </row>
    <row r="1009" spans="2:16" x14ac:dyDescent="0.25">
      <c r="B1009" s="16"/>
      <c r="C1009" s="40" t="str">
        <f t="shared" si="28"/>
        <v/>
      </c>
      <c r="D1009" s="13"/>
      <c r="E1009" s="43" t="str">
        <f t="array" ref="E1009">IF(B1009="","",IFERROR(INDEX($H$1:H1008,LARGE(IF($B$1:B1008=B1009,ROW($A$1:A1008)),1)),VLOOKUP(B1009,listepdt,5,0)))</f>
        <v/>
      </c>
      <c r="F1009" s="14"/>
      <c r="G1009" s="14"/>
      <c r="H1009" s="14"/>
      <c r="I1009" s="14" t="str">
        <f t="shared" si="29"/>
        <v/>
      </c>
      <c r="J1009" s="14"/>
      <c r="K1009" s="14"/>
      <c r="L1009" s="14"/>
      <c r="M1009" s="14"/>
      <c r="N1009" s="14"/>
      <c r="O1009" s="14"/>
      <c r="P1009" s="14"/>
    </row>
    <row r="1010" spans="2:16" x14ac:dyDescent="0.25">
      <c r="B1010" s="16"/>
      <c r="C1010" s="40" t="str">
        <f t="shared" si="28"/>
        <v/>
      </c>
      <c r="D1010" s="13"/>
      <c r="E1010" s="43" t="str">
        <f t="array" ref="E1010">IF(B1010="","",IFERROR(INDEX($H$1:H1009,LARGE(IF($B$1:B1009=B1010,ROW($A$1:A1009)),1)),VLOOKUP(B1010,listepdt,5,0)))</f>
        <v/>
      </c>
      <c r="F1010" s="14"/>
      <c r="G1010" s="14"/>
      <c r="H1010" s="14"/>
      <c r="I1010" s="14" t="str">
        <f t="shared" si="29"/>
        <v/>
      </c>
      <c r="J1010" s="14"/>
      <c r="K1010" s="14"/>
      <c r="L1010" s="14"/>
      <c r="M1010" s="14"/>
      <c r="N1010" s="14"/>
      <c r="O1010" s="14"/>
      <c r="P1010" s="14"/>
    </row>
    <row r="1011" spans="2:16" x14ac:dyDescent="0.25">
      <c r="B1011" s="16"/>
      <c r="C1011" s="40" t="str">
        <f t="shared" si="28"/>
        <v/>
      </c>
      <c r="D1011" s="13"/>
      <c r="E1011" s="43" t="str">
        <f t="array" ref="E1011">IF(B1011="","",IFERROR(INDEX($H$1:H1010,LARGE(IF($B$1:B1010=B1011,ROW($A$1:A1010)),1)),VLOOKUP(B1011,listepdt,5,0)))</f>
        <v/>
      </c>
      <c r="F1011" s="14"/>
      <c r="G1011" s="14"/>
      <c r="H1011" s="14"/>
      <c r="I1011" s="14" t="str">
        <f t="shared" si="29"/>
        <v/>
      </c>
      <c r="J1011" s="14"/>
      <c r="K1011" s="14"/>
      <c r="L1011" s="14"/>
      <c r="M1011" s="14"/>
      <c r="N1011" s="14"/>
      <c r="O1011" s="14"/>
      <c r="P1011" s="14"/>
    </row>
    <row r="1012" spans="2:16" x14ac:dyDescent="0.25">
      <c r="B1012" s="16"/>
      <c r="C1012" s="40" t="str">
        <f t="shared" si="28"/>
        <v/>
      </c>
      <c r="D1012" s="13"/>
      <c r="E1012" s="43" t="str">
        <f t="array" ref="E1012">IF(B1012="","",IFERROR(INDEX($H$1:H1011,LARGE(IF($B$1:B1011=B1012,ROW($A$1:A1011)),1)),VLOOKUP(B1012,listepdt,5,0)))</f>
        <v/>
      </c>
      <c r="F1012" s="14"/>
      <c r="G1012" s="14"/>
      <c r="H1012" s="14"/>
      <c r="I1012" s="14" t="str">
        <f t="shared" si="29"/>
        <v/>
      </c>
      <c r="J1012" s="14"/>
      <c r="K1012" s="14"/>
      <c r="L1012" s="14"/>
      <c r="M1012" s="14"/>
      <c r="N1012" s="14"/>
      <c r="O1012" s="14"/>
      <c r="P1012" s="14"/>
    </row>
    <row r="1013" spans="2:16" x14ac:dyDescent="0.25">
      <c r="B1013" s="16"/>
      <c r="C1013" s="40" t="str">
        <f t="shared" si="28"/>
        <v/>
      </c>
      <c r="D1013" s="13"/>
      <c r="E1013" s="43" t="str">
        <f t="array" ref="E1013">IF(B1013="","",IFERROR(INDEX($H$1:H1012,LARGE(IF($B$1:B1012=B1013,ROW($A$1:A1012)),1)),VLOOKUP(B1013,listepdt,5,0)))</f>
        <v/>
      </c>
      <c r="F1013" s="14"/>
      <c r="G1013" s="14"/>
      <c r="H1013" s="14"/>
      <c r="I1013" s="14" t="str">
        <f t="shared" si="29"/>
        <v/>
      </c>
      <c r="J1013" s="14"/>
      <c r="K1013" s="14"/>
      <c r="L1013" s="14"/>
      <c r="M1013" s="14"/>
      <c r="N1013" s="14"/>
      <c r="O1013" s="14"/>
      <c r="P1013" s="14"/>
    </row>
    <row r="1014" spans="2:16" x14ac:dyDescent="0.25">
      <c r="B1014" s="16"/>
      <c r="C1014" s="40" t="str">
        <f t="shared" si="28"/>
        <v/>
      </c>
      <c r="D1014" s="13"/>
      <c r="E1014" s="43" t="str">
        <f t="array" ref="E1014">IF(B1014="","",IFERROR(INDEX($H$1:H1013,LARGE(IF($B$1:B1013=B1014,ROW($A$1:A1013)),1)),VLOOKUP(B1014,listepdt,5,0)))</f>
        <v/>
      </c>
      <c r="F1014" s="14"/>
      <c r="G1014" s="14"/>
      <c r="H1014" s="14"/>
      <c r="I1014" s="14" t="str">
        <f t="shared" si="29"/>
        <v/>
      </c>
      <c r="J1014" s="14"/>
      <c r="K1014" s="14"/>
      <c r="L1014" s="14"/>
      <c r="M1014" s="14"/>
      <c r="N1014" s="14"/>
      <c r="O1014" s="14"/>
      <c r="P1014" s="14"/>
    </row>
    <row r="1015" spans="2:16" x14ac:dyDescent="0.25">
      <c r="B1015" s="16"/>
      <c r="C1015" s="40" t="str">
        <f t="shared" si="28"/>
        <v/>
      </c>
      <c r="D1015" s="13"/>
      <c r="E1015" s="43" t="str">
        <f t="array" ref="E1015">IF(B1015="","",IFERROR(INDEX($H$1:H1014,LARGE(IF($B$1:B1014=B1015,ROW($A$1:A1014)),1)),VLOOKUP(B1015,listepdt,5,0)))</f>
        <v/>
      </c>
      <c r="F1015" s="14"/>
      <c r="G1015" s="14"/>
      <c r="H1015" s="14"/>
      <c r="I1015" s="14" t="str">
        <f t="shared" si="29"/>
        <v/>
      </c>
      <c r="J1015" s="14"/>
      <c r="K1015" s="14"/>
      <c r="L1015" s="14"/>
      <c r="M1015" s="14"/>
      <c r="N1015" s="14"/>
      <c r="O1015" s="14"/>
      <c r="P1015" s="14"/>
    </row>
    <row r="1016" spans="2:16" x14ac:dyDescent="0.25">
      <c r="B1016" s="16"/>
      <c r="C1016" s="40" t="str">
        <f t="shared" si="28"/>
        <v/>
      </c>
      <c r="D1016" s="13"/>
      <c r="E1016" s="43" t="str">
        <f t="array" ref="E1016">IF(B1016="","",IFERROR(INDEX($H$1:H1015,LARGE(IF($B$1:B1015=B1016,ROW($A$1:A1015)),1)),VLOOKUP(B1016,listepdt,5,0)))</f>
        <v/>
      </c>
      <c r="F1016" s="14"/>
      <c r="G1016" s="14"/>
      <c r="H1016" s="14"/>
      <c r="I1016" s="14" t="str">
        <f t="shared" si="29"/>
        <v/>
      </c>
      <c r="J1016" s="14"/>
      <c r="K1016" s="14"/>
      <c r="L1016" s="14"/>
      <c r="M1016" s="14"/>
      <c r="N1016" s="14"/>
      <c r="O1016" s="14"/>
      <c r="P1016" s="14"/>
    </row>
    <row r="1017" spans="2:16" x14ac:dyDescent="0.25">
      <c r="B1017" s="16"/>
      <c r="C1017" s="40" t="str">
        <f t="shared" si="28"/>
        <v/>
      </c>
      <c r="D1017" s="13"/>
      <c r="E1017" s="43" t="str">
        <f t="array" ref="E1017">IF(B1017="","",IFERROR(INDEX($H$1:H1016,LARGE(IF($B$1:B1016=B1017,ROW($A$1:A1016)),1)),VLOOKUP(B1017,listepdt,5,0)))</f>
        <v/>
      </c>
      <c r="F1017" s="14"/>
      <c r="G1017" s="14"/>
      <c r="H1017" s="14"/>
      <c r="I1017" s="14" t="str">
        <f t="shared" si="29"/>
        <v/>
      </c>
      <c r="J1017" s="14"/>
      <c r="K1017" s="14"/>
      <c r="L1017" s="14"/>
      <c r="M1017" s="14"/>
      <c r="N1017" s="14"/>
      <c r="O1017" s="14"/>
      <c r="P1017" s="14"/>
    </row>
    <row r="1018" spans="2:16" x14ac:dyDescent="0.25">
      <c r="B1018" s="16"/>
      <c r="C1018" s="40" t="str">
        <f t="shared" si="28"/>
        <v/>
      </c>
      <c r="D1018" s="13"/>
      <c r="E1018" s="43" t="str">
        <f t="array" ref="E1018">IF(B1018="","",IFERROR(INDEX($H$1:H1017,LARGE(IF($B$1:B1017=B1018,ROW($A$1:A1017)),1)),VLOOKUP(B1018,listepdt,5,0)))</f>
        <v/>
      </c>
      <c r="F1018" s="14"/>
      <c r="G1018" s="14"/>
      <c r="H1018" s="14"/>
      <c r="I1018" s="14" t="str">
        <f t="shared" si="29"/>
        <v/>
      </c>
      <c r="J1018" s="14"/>
      <c r="K1018" s="14"/>
      <c r="L1018" s="14"/>
      <c r="M1018" s="14"/>
      <c r="N1018" s="14"/>
      <c r="O1018" s="14"/>
      <c r="P1018" s="14"/>
    </row>
    <row r="1019" spans="2:16" x14ac:dyDescent="0.25">
      <c r="B1019" s="16"/>
      <c r="C1019" s="40" t="str">
        <f t="shared" si="28"/>
        <v/>
      </c>
      <c r="D1019" s="13"/>
      <c r="E1019" s="43" t="str">
        <f t="array" ref="E1019">IF(B1019="","",IFERROR(INDEX($H$1:H1018,LARGE(IF($B$1:B1018=B1019,ROW($A$1:A1018)),1)),VLOOKUP(B1019,listepdt,5,0)))</f>
        <v/>
      </c>
      <c r="F1019" s="14"/>
      <c r="G1019" s="14"/>
      <c r="H1019" s="14"/>
      <c r="I1019" s="14" t="str">
        <f t="shared" si="29"/>
        <v/>
      </c>
      <c r="J1019" s="14"/>
      <c r="K1019" s="14"/>
      <c r="L1019" s="14"/>
      <c r="M1019" s="14"/>
      <c r="N1019" s="14"/>
      <c r="O1019" s="14"/>
      <c r="P1019" s="14"/>
    </row>
    <row r="1020" spans="2:16" x14ac:dyDescent="0.25">
      <c r="B1020" s="16"/>
      <c r="C1020" s="40" t="str">
        <f t="shared" si="28"/>
        <v/>
      </c>
      <c r="D1020" s="13"/>
      <c r="E1020" s="43" t="str">
        <f t="array" ref="E1020">IF(B1020="","",IFERROR(INDEX($H$1:H1019,LARGE(IF($B$1:B1019=B1020,ROW($A$1:A1019)),1)),VLOOKUP(B1020,listepdt,5,0)))</f>
        <v/>
      </c>
      <c r="F1020" s="14"/>
      <c r="G1020" s="14"/>
      <c r="H1020" s="14"/>
      <c r="I1020" s="14" t="str">
        <f t="shared" si="29"/>
        <v/>
      </c>
      <c r="J1020" s="14"/>
      <c r="K1020" s="14"/>
      <c r="L1020" s="14"/>
      <c r="M1020" s="14"/>
      <c r="N1020" s="14"/>
      <c r="O1020" s="14"/>
      <c r="P1020" s="14"/>
    </row>
    <row r="1021" spans="2:16" x14ac:dyDescent="0.25">
      <c r="B1021" s="16"/>
      <c r="C1021" s="40" t="str">
        <f t="shared" si="28"/>
        <v/>
      </c>
      <c r="D1021" s="13"/>
      <c r="E1021" s="43" t="str">
        <f t="array" ref="E1021">IF(B1021="","",IFERROR(INDEX($H$1:H1020,LARGE(IF($B$1:B1020=B1021,ROW($A$1:A1020)),1)),VLOOKUP(B1021,listepdt,5,0)))</f>
        <v/>
      </c>
      <c r="F1021" s="14"/>
      <c r="G1021" s="14"/>
      <c r="H1021" s="14"/>
      <c r="I1021" s="14" t="str">
        <f t="shared" si="29"/>
        <v/>
      </c>
      <c r="J1021" s="14"/>
      <c r="K1021" s="14"/>
      <c r="L1021" s="14"/>
      <c r="M1021" s="14"/>
      <c r="N1021" s="14"/>
      <c r="O1021" s="14"/>
      <c r="P1021" s="14"/>
    </row>
    <row r="1022" spans="2:16" x14ac:dyDescent="0.25">
      <c r="B1022" s="16"/>
      <c r="C1022" s="40" t="str">
        <f t="shared" si="28"/>
        <v/>
      </c>
      <c r="D1022" s="13"/>
      <c r="E1022" s="43" t="str">
        <f t="array" ref="E1022">IF(B1022="","",IFERROR(INDEX($H$1:H1021,LARGE(IF($B$1:B1021=B1022,ROW($A$1:A1021)),1)),VLOOKUP(B1022,listepdt,5,0)))</f>
        <v/>
      </c>
      <c r="F1022" s="14"/>
      <c r="G1022" s="14"/>
      <c r="H1022" s="14"/>
      <c r="I1022" s="14" t="str">
        <f t="shared" si="29"/>
        <v/>
      </c>
      <c r="J1022" s="14"/>
      <c r="K1022" s="14"/>
      <c r="L1022" s="14"/>
      <c r="M1022" s="14"/>
      <c r="N1022" s="14"/>
      <c r="O1022" s="14"/>
      <c r="P1022" s="14"/>
    </row>
    <row r="1023" spans="2:16" x14ac:dyDescent="0.25">
      <c r="B1023" s="16"/>
      <c r="C1023" s="40" t="str">
        <f t="shared" si="28"/>
        <v/>
      </c>
      <c r="D1023" s="13"/>
      <c r="E1023" s="43" t="str">
        <f t="array" ref="E1023">IF(B1023="","",IFERROR(INDEX($H$1:H1022,LARGE(IF($B$1:B1022=B1023,ROW($A$1:A1022)),1)),VLOOKUP(B1023,listepdt,5,0)))</f>
        <v/>
      </c>
      <c r="F1023" s="14"/>
      <c r="G1023" s="14"/>
      <c r="H1023" s="14"/>
      <c r="I1023" s="14" t="str">
        <f t="shared" si="29"/>
        <v/>
      </c>
      <c r="J1023" s="14"/>
      <c r="K1023" s="14"/>
      <c r="L1023" s="14"/>
      <c r="M1023" s="14"/>
      <c r="N1023" s="14"/>
      <c r="O1023" s="14"/>
      <c r="P1023" s="14"/>
    </row>
    <row r="1024" spans="2:16" x14ac:dyDescent="0.25">
      <c r="B1024" s="16"/>
      <c r="C1024" s="40" t="str">
        <f t="shared" si="28"/>
        <v/>
      </c>
      <c r="D1024" s="13"/>
      <c r="E1024" s="43" t="str">
        <f t="array" ref="E1024">IF(B1024="","",IFERROR(INDEX($H$1:H1023,LARGE(IF($B$1:B1023=B1024,ROW($A$1:A1023)),1)),VLOOKUP(B1024,listepdt,5,0)))</f>
        <v/>
      </c>
      <c r="F1024" s="14"/>
      <c r="G1024" s="14"/>
      <c r="H1024" s="14"/>
      <c r="I1024" s="14" t="str">
        <f t="shared" si="29"/>
        <v/>
      </c>
      <c r="J1024" s="14"/>
      <c r="K1024" s="14"/>
      <c r="L1024" s="14"/>
      <c r="M1024" s="14"/>
      <c r="N1024" s="14"/>
      <c r="O1024" s="14"/>
      <c r="P1024" s="14"/>
    </row>
    <row r="1025" spans="2:16" x14ac:dyDescent="0.25">
      <c r="B1025" s="16"/>
      <c r="C1025" s="40" t="str">
        <f t="shared" ref="C1025:C1088" si="30">IF(ISBLANK(B1025),"",VLOOKUP(B1025,listepdt,2,0))</f>
        <v/>
      </c>
      <c r="D1025" s="13"/>
      <c r="E1025" s="43" t="str">
        <f t="array" ref="E1025">IF(B1025="","",IFERROR(INDEX($H$1:H1024,LARGE(IF($B$1:B1024=B1025,ROW($A$1:A1024)),1)),VLOOKUP(B1025,listepdt,5,0)))</f>
        <v/>
      </c>
      <c r="F1025" s="14"/>
      <c r="G1025" s="14"/>
      <c r="H1025" s="14"/>
      <c r="I1025" s="14" t="str">
        <f t="shared" si="29"/>
        <v/>
      </c>
      <c r="J1025" s="14"/>
      <c r="K1025" s="14"/>
      <c r="L1025" s="14"/>
      <c r="M1025" s="14"/>
      <c r="N1025" s="14"/>
      <c r="O1025" s="14"/>
      <c r="P1025" s="14"/>
    </row>
    <row r="1026" spans="2:16" x14ac:dyDescent="0.25">
      <c r="B1026" s="16"/>
      <c r="C1026" s="40" t="str">
        <f t="shared" si="30"/>
        <v/>
      </c>
      <c r="D1026" s="13"/>
      <c r="E1026" s="43" t="str">
        <f t="array" ref="E1026">IF(B1026="","",IFERROR(INDEX($H$1:H1025,LARGE(IF($B$1:B1025=B1026,ROW($A$1:A1025)),1)),VLOOKUP(B1026,listepdt,5,0)))</f>
        <v/>
      </c>
      <c r="F1026" s="14"/>
      <c r="G1026" s="14"/>
      <c r="H1026" s="14"/>
      <c r="I1026" s="14" t="str">
        <f t="shared" si="29"/>
        <v/>
      </c>
      <c r="J1026" s="14"/>
      <c r="K1026" s="14"/>
      <c r="L1026" s="14"/>
      <c r="M1026" s="14"/>
      <c r="N1026" s="14"/>
      <c r="O1026" s="14"/>
      <c r="P1026" s="14"/>
    </row>
    <row r="1027" spans="2:16" x14ac:dyDescent="0.25">
      <c r="B1027" s="16"/>
      <c r="C1027" s="40" t="str">
        <f t="shared" si="30"/>
        <v/>
      </c>
      <c r="D1027" s="13"/>
      <c r="E1027" s="43" t="str">
        <f t="array" ref="E1027">IF(B1027="","",IFERROR(INDEX($H$1:H1026,LARGE(IF($B$1:B1026=B1027,ROW($A$1:A1026)),1)),VLOOKUP(B1027,listepdt,5,0)))</f>
        <v/>
      </c>
      <c r="F1027" s="14"/>
      <c r="G1027" s="14"/>
      <c r="H1027" s="14"/>
      <c r="I1027" s="14" t="str">
        <f t="shared" si="29"/>
        <v/>
      </c>
      <c r="J1027" s="14"/>
      <c r="K1027" s="14"/>
      <c r="L1027" s="14"/>
      <c r="M1027" s="14"/>
      <c r="N1027" s="14"/>
      <c r="O1027" s="14"/>
      <c r="P1027" s="14"/>
    </row>
    <row r="1028" spans="2:16" x14ac:dyDescent="0.25">
      <c r="B1028" s="16"/>
      <c r="C1028" s="40" t="str">
        <f t="shared" si="30"/>
        <v/>
      </c>
      <c r="D1028" s="13"/>
      <c r="E1028" s="43" t="str">
        <f t="array" ref="E1028">IF(B1028="","",IFERROR(INDEX($H$1:H1027,LARGE(IF($B$1:B1027=B1028,ROW($A$1:A1027)),1)),VLOOKUP(B1028,listepdt,5,0)))</f>
        <v/>
      </c>
      <c r="F1028" s="14"/>
      <c r="G1028" s="14"/>
      <c r="H1028" s="14"/>
      <c r="I1028" s="14" t="str">
        <f t="shared" si="29"/>
        <v/>
      </c>
      <c r="J1028" s="14"/>
      <c r="K1028" s="14"/>
      <c r="L1028" s="14"/>
      <c r="M1028" s="14"/>
      <c r="N1028" s="14"/>
      <c r="O1028" s="14"/>
      <c r="P1028" s="14"/>
    </row>
    <row r="1029" spans="2:16" x14ac:dyDescent="0.25">
      <c r="B1029" s="16"/>
      <c r="C1029" s="40" t="str">
        <f t="shared" si="30"/>
        <v/>
      </c>
      <c r="D1029" s="13"/>
      <c r="E1029" s="43" t="str">
        <f t="array" ref="E1029">IF(B1029="","",IFERROR(INDEX($H$1:H1028,LARGE(IF($B$1:B1028=B1029,ROW($A$1:A1028)),1)),VLOOKUP(B1029,listepdt,5,0)))</f>
        <v/>
      </c>
      <c r="F1029" s="14"/>
      <c r="G1029" s="14"/>
      <c r="H1029" s="14"/>
      <c r="I1029" s="14" t="str">
        <f t="shared" si="29"/>
        <v/>
      </c>
      <c r="J1029" s="14"/>
      <c r="K1029" s="14"/>
      <c r="L1029" s="14"/>
      <c r="M1029" s="14"/>
      <c r="N1029" s="14"/>
      <c r="O1029" s="14"/>
      <c r="P1029" s="14"/>
    </row>
    <row r="1030" spans="2:16" x14ac:dyDescent="0.25">
      <c r="B1030" s="16"/>
      <c r="C1030" s="40" t="str">
        <f t="shared" si="30"/>
        <v/>
      </c>
      <c r="D1030" s="13"/>
      <c r="E1030" s="43" t="str">
        <f t="array" ref="E1030">IF(B1030="","",IFERROR(INDEX($H$1:H1029,LARGE(IF($B$1:B1029=B1030,ROW($A$1:A1029)),1)),VLOOKUP(B1030,listepdt,5,0)))</f>
        <v/>
      </c>
      <c r="F1030" s="14"/>
      <c r="G1030" s="14"/>
      <c r="H1030" s="14"/>
      <c r="I1030" s="14" t="str">
        <f t="shared" si="29"/>
        <v/>
      </c>
      <c r="J1030" s="14"/>
      <c r="K1030" s="14"/>
      <c r="L1030" s="14"/>
      <c r="M1030" s="14"/>
      <c r="N1030" s="14"/>
      <c r="O1030" s="14"/>
      <c r="P1030" s="14"/>
    </row>
    <row r="1031" spans="2:16" x14ac:dyDescent="0.25">
      <c r="B1031" s="16"/>
      <c r="C1031" s="40" t="str">
        <f t="shared" si="30"/>
        <v/>
      </c>
      <c r="D1031" s="13"/>
      <c r="E1031" s="43" t="str">
        <f t="array" ref="E1031">IF(B1031="","",IFERROR(INDEX($H$1:H1030,LARGE(IF($B$1:B1030=B1031,ROW($A$1:A1030)),1)),VLOOKUP(B1031,listepdt,5,0)))</f>
        <v/>
      </c>
      <c r="F1031" s="14"/>
      <c r="G1031" s="14"/>
      <c r="H1031" s="14"/>
      <c r="I1031" s="14" t="str">
        <f t="shared" si="29"/>
        <v/>
      </c>
      <c r="J1031" s="14"/>
      <c r="K1031" s="14"/>
      <c r="L1031" s="14"/>
      <c r="M1031" s="14"/>
      <c r="N1031" s="14"/>
      <c r="O1031" s="14"/>
      <c r="P1031" s="14"/>
    </row>
    <row r="1032" spans="2:16" x14ac:dyDescent="0.25">
      <c r="B1032" s="16"/>
      <c r="C1032" s="40" t="str">
        <f t="shared" si="30"/>
        <v/>
      </c>
      <c r="D1032" s="13"/>
      <c r="E1032" s="43" t="str">
        <f t="array" ref="E1032">IF(B1032="","",IFERROR(INDEX($H$1:H1031,LARGE(IF($B$1:B1031=B1032,ROW($A$1:A1031)),1)),VLOOKUP(B1032,listepdt,5,0)))</f>
        <v/>
      </c>
      <c r="F1032" s="14"/>
      <c r="G1032" s="14"/>
      <c r="H1032" s="14"/>
      <c r="I1032" s="14" t="str">
        <f t="shared" si="29"/>
        <v/>
      </c>
      <c r="J1032" s="14"/>
      <c r="K1032" s="14"/>
      <c r="L1032" s="14"/>
      <c r="M1032" s="14"/>
      <c r="N1032" s="14"/>
      <c r="O1032" s="14"/>
      <c r="P1032" s="14"/>
    </row>
    <row r="1033" spans="2:16" x14ac:dyDescent="0.25">
      <c r="B1033" s="16"/>
      <c r="C1033" s="40" t="str">
        <f t="shared" si="30"/>
        <v/>
      </c>
      <c r="D1033" s="13"/>
      <c r="E1033" s="43" t="str">
        <f t="array" ref="E1033">IF(B1033="","",IFERROR(INDEX($H$1:H1032,LARGE(IF($B$1:B1032=B1033,ROW($A$1:A1032)),1)),VLOOKUP(B1033,listepdt,5,0)))</f>
        <v/>
      </c>
      <c r="F1033" s="14"/>
      <c r="G1033" s="14"/>
      <c r="H1033" s="14"/>
      <c r="I1033" s="14" t="str">
        <f t="shared" si="29"/>
        <v/>
      </c>
      <c r="J1033" s="14"/>
      <c r="K1033" s="14"/>
      <c r="L1033" s="14"/>
      <c r="M1033" s="14"/>
      <c r="N1033" s="14"/>
      <c r="O1033" s="14"/>
      <c r="P1033" s="14"/>
    </row>
    <row r="1034" spans="2:16" x14ac:dyDescent="0.25">
      <c r="B1034" s="16"/>
      <c r="C1034" s="40" t="str">
        <f t="shared" si="30"/>
        <v/>
      </c>
      <c r="D1034" s="13"/>
      <c r="E1034" s="43" t="str">
        <f t="array" ref="E1034">IF(B1034="","",IFERROR(INDEX($H$1:H1033,LARGE(IF($B$1:B1033=B1034,ROW($A$1:A1033)),1)),VLOOKUP(B1034,listepdt,5,0)))</f>
        <v/>
      </c>
      <c r="F1034" s="14"/>
      <c r="G1034" s="14"/>
      <c r="H1034" s="14"/>
      <c r="I1034" s="14" t="str">
        <f t="shared" si="29"/>
        <v/>
      </c>
      <c r="J1034" s="14"/>
      <c r="K1034" s="14"/>
      <c r="L1034" s="14"/>
      <c r="M1034" s="14"/>
      <c r="N1034" s="14"/>
      <c r="O1034" s="14"/>
      <c r="P1034" s="14"/>
    </row>
    <row r="1035" spans="2:16" x14ac:dyDescent="0.25">
      <c r="B1035" s="16"/>
      <c r="C1035" s="40" t="str">
        <f t="shared" si="30"/>
        <v/>
      </c>
      <c r="D1035" s="13"/>
      <c r="E1035" s="43" t="str">
        <f t="array" ref="E1035">IF(B1035="","",IFERROR(INDEX($H$1:H1034,LARGE(IF($B$1:B1034=B1035,ROW($A$1:A1034)),1)),VLOOKUP(B1035,listepdt,5,0)))</f>
        <v/>
      </c>
      <c r="F1035" s="14"/>
      <c r="G1035" s="14"/>
      <c r="H1035" s="14"/>
      <c r="I1035" s="14" t="str">
        <f t="shared" si="29"/>
        <v/>
      </c>
      <c r="J1035" s="14"/>
      <c r="K1035" s="14"/>
      <c r="L1035" s="14"/>
      <c r="M1035" s="14"/>
      <c r="N1035" s="14"/>
      <c r="O1035" s="14"/>
      <c r="P1035" s="14"/>
    </row>
    <row r="1036" spans="2:16" x14ac:dyDescent="0.25">
      <c r="B1036" s="16"/>
      <c r="C1036" s="40" t="str">
        <f t="shared" si="30"/>
        <v/>
      </c>
      <c r="D1036" s="13"/>
      <c r="E1036" s="43" t="str">
        <f t="array" ref="E1036">IF(B1036="","",IFERROR(INDEX($H$1:H1035,LARGE(IF($B$1:B1035=B1036,ROW($A$1:A1035)),1)),VLOOKUP(B1036,listepdt,5,0)))</f>
        <v/>
      </c>
      <c r="F1036" s="14"/>
      <c r="G1036" s="14"/>
      <c r="H1036" s="14"/>
      <c r="I1036" s="14" t="str">
        <f t="shared" si="29"/>
        <v/>
      </c>
      <c r="J1036" s="14"/>
      <c r="K1036" s="14"/>
      <c r="L1036" s="14"/>
      <c r="M1036" s="14"/>
      <c r="N1036" s="14"/>
      <c r="O1036" s="14"/>
      <c r="P1036" s="14"/>
    </row>
    <row r="1037" spans="2:16" x14ac:dyDescent="0.25">
      <c r="B1037" s="16"/>
      <c r="C1037" s="40" t="str">
        <f t="shared" si="30"/>
        <v/>
      </c>
      <c r="D1037" s="13"/>
      <c r="E1037" s="43" t="str">
        <f t="array" ref="E1037">IF(B1037="","",IFERROR(INDEX($H$1:H1036,LARGE(IF($B$1:B1036=B1037,ROW($A$1:A1036)),1)),VLOOKUP(B1037,listepdt,5,0)))</f>
        <v/>
      </c>
      <c r="F1037" s="14"/>
      <c r="G1037" s="14"/>
      <c r="H1037" s="14"/>
      <c r="I1037" s="14" t="str">
        <f t="shared" si="29"/>
        <v/>
      </c>
      <c r="J1037" s="14"/>
      <c r="K1037" s="14"/>
      <c r="L1037" s="14"/>
      <c r="M1037" s="14"/>
      <c r="N1037" s="14"/>
      <c r="O1037" s="14"/>
      <c r="P1037" s="14"/>
    </row>
    <row r="1038" spans="2:16" x14ac:dyDescent="0.25">
      <c r="B1038" s="16"/>
      <c r="C1038" s="40" t="str">
        <f t="shared" si="30"/>
        <v/>
      </c>
      <c r="D1038" s="13"/>
      <c r="E1038" s="43" t="str">
        <f t="array" ref="E1038">IF(B1038="","",IFERROR(INDEX($H$1:H1037,LARGE(IF($B$1:B1037=B1038,ROW($A$1:A1037)),1)),VLOOKUP(B1038,listepdt,5,0)))</f>
        <v/>
      </c>
      <c r="F1038" s="14"/>
      <c r="G1038" s="14"/>
      <c r="H1038" s="14"/>
      <c r="I1038" s="14" t="str">
        <f t="shared" si="29"/>
        <v/>
      </c>
      <c r="J1038" s="14"/>
      <c r="K1038" s="14"/>
      <c r="L1038" s="14"/>
      <c r="M1038" s="14"/>
      <c r="N1038" s="14"/>
      <c r="O1038" s="14"/>
      <c r="P1038" s="14"/>
    </row>
    <row r="1039" spans="2:16" x14ac:dyDescent="0.25">
      <c r="B1039" s="16"/>
      <c r="C1039" s="40" t="str">
        <f t="shared" si="30"/>
        <v/>
      </c>
      <c r="D1039" s="13"/>
      <c r="E1039" s="43" t="str">
        <f t="array" ref="E1039">IF(B1039="","",IFERROR(INDEX($H$1:H1038,LARGE(IF($B$1:B1038=B1039,ROW($A$1:A1038)),1)),VLOOKUP(B1039,listepdt,5,0)))</f>
        <v/>
      </c>
      <c r="F1039" s="14"/>
      <c r="G1039" s="14"/>
      <c r="H1039" s="14"/>
      <c r="I1039" s="14" t="str">
        <f t="shared" si="29"/>
        <v/>
      </c>
      <c r="J1039" s="14"/>
      <c r="K1039" s="14"/>
      <c r="L1039" s="14"/>
      <c r="M1039" s="14"/>
      <c r="N1039" s="14"/>
      <c r="O1039" s="14"/>
      <c r="P1039" s="14"/>
    </row>
    <row r="1040" spans="2:16" x14ac:dyDescent="0.25">
      <c r="B1040" s="16"/>
      <c r="C1040" s="40" t="str">
        <f t="shared" si="30"/>
        <v/>
      </c>
      <c r="D1040" s="13"/>
      <c r="E1040" s="43" t="str">
        <f t="array" ref="E1040">IF(B1040="","",IFERROR(INDEX($H$1:H1039,LARGE(IF($B$1:B1039=B1040,ROW($A$1:A1039)),1)),VLOOKUP(B1040,listepdt,5,0)))</f>
        <v/>
      </c>
      <c r="F1040" s="14"/>
      <c r="G1040" s="14"/>
      <c r="H1040" s="14"/>
      <c r="I1040" s="14" t="str">
        <f t="shared" si="29"/>
        <v/>
      </c>
      <c r="J1040" s="14"/>
      <c r="K1040" s="14"/>
      <c r="L1040" s="14"/>
      <c r="M1040" s="14"/>
      <c r="N1040" s="14"/>
      <c r="O1040" s="14"/>
      <c r="P1040" s="14"/>
    </row>
    <row r="1041" spans="2:16" x14ac:dyDescent="0.25">
      <c r="B1041" s="16"/>
      <c r="C1041" s="40" t="str">
        <f t="shared" si="30"/>
        <v/>
      </c>
      <c r="D1041" s="13"/>
      <c r="E1041" s="43" t="str">
        <f t="array" ref="E1041">IF(B1041="","",IFERROR(INDEX($H$1:H1040,LARGE(IF($B$1:B1040=B1041,ROW($A$1:A1040)),1)),VLOOKUP(B1041,listepdt,5,0)))</f>
        <v/>
      </c>
      <c r="F1041" s="14"/>
      <c r="G1041" s="14"/>
      <c r="H1041" s="14"/>
      <c r="I1041" s="14" t="str">
        <f t="shared" si="29"/>
        <v/>
      </c>
      <c r="J1041" s="14"/>
      <c r="K1041" s="14"/>
      <c r="L1041" s="14"/>
      <c r="M1041" s="14"/>
      <c r="N1041" s="14"/>
      <c r="O1041" s="14"/>
      <c r="P1041" s="14"/>
    </row>
    <row r="1042" spans="2:16" x14ac:dyDescent="0.25">
      <c r="B1042" s="16"/>
      <c r="C1042" s="40" t="str">
        <f t="shared" si="30"/>
        <v/>
      </c>
      <c r="D1042" s="13"/>
      <c r="E1042" s="43" t="str">
        <f t="array" ref="E1042">IF(B1042="","",IFERROR(INDEX($H$1:H1041,LARGE(IF($B$1:B1041=B1042,ROW($A$1:A1041)),1)),VLOOKUP(B1042,listepdt,5,0)))</f>
        <v/>
      </c>
      <c r="F1042" s="14"/>
      <c r="G1042" s="14"/>
      <c r="H1042" s="14"/>
      <c r="I1042" s="14" t="str">
        <f t="shared" si="29"/>
        <v/>
      </c>
      <c r="J1042" s="14"/>
      <c r="K1042" s="14"/>
      <c r="L1042" s="14"/>
      <c r="M1042" s="14"/>
      <c r="N1042" s="14"/>
      <c r="O1042" s="14"/>
      <c r="P1042" s="14"/>
    </row>
    <row r="1043" spans="2:16" x14ac:dyDescent="0.25">
      <c r="B1043" s="16"/>
      <c r="C1043" s="40" t="str">
        <f t="shared" si="30"/>
        <v/>
      </c>
      <c r="D1043" s="13"/>
      <c r="E1043" s="43" t="str">
        <f t="array" ref="E1043">IF(B1043="","",IFERROR(INDEX($H$1:H1042,LARGE(IF($B$1:B1042=B1043,ROW($A$1:A1042)),1)),VLOOKUP(B1043,listepdt,5,0)))</f>
        <v/>
      </c>
      <c r="F1043" s="14"/>
      <c r="G1043" s="14"/>
      <c r="H1043" s="14"/>
      <c r="I1043" s="14" t="str">
        <f t="shared" si="29"/>
        <v/>
      </c>
      <c r="J1043" s="14"/>
      <c r="K1043" s="14"/>
      <c r="L1043" s="14"/>
      <c r="M1043" s="14"/>
      <c r="N1043" s="14"/>
      <c r="O1043" s="14"/>
      <c r="P1043" s="14"/>
    </row>
    <row r="1044" spans="2:16" x14ac:dyDescent="0.25">
      <c r="B1044" s="16"/>
      <c r="C1044" s="40" t="str">
        <f t="shared" si="30"/>
        <v/>
      </c>
      <c r="D1044" s="13"/>
      <c r="E1044" s="43" t="str">
        <f t="array" ref="E1044">IF(B1044="","",IFERROR(INDEX($H$1:H1043,LARGE(IF($B$1:B1043=B1044,ROW($A$1:A1043)),1)),VLOOKUP(B1044,listepdt,5,0)))</f>
        <v/>
      </c>
      <c r="F1044" s="14"/>
      <c r="G1044" s="14"/>
      <c r="H1044" s="14"/>
      <c r="I1044" s="14" t="str">
        <f t="shared" si="29"/>
        <v/>
      </c>
      <c r="J1044" s="14"/>
      <c r="K1044" s="14"/>
      <c r="L1044" s="14"/>
      <c r="M1044" s="14"/>
      <c r="N1044" s="14"/>
      <c r="O1044" s="14"/>
      <c r="P1044" s="14"/>
    </row>
    <row r="1045" spans="2:16" x14ac:dyDescent="0.25">
      <c r="B1045" s="16"/>
      <c r="C1045" s="40" t="str">
        <f t="shared" si="30"/>
        <v/>
      </c>
      <c r="D1045" s="13"/>
      <c r="E1045" s="43" t="str">
        <f t="array" ref="E1045">IF(B1045="","",IFERROR(INDEX($H$1:H1044,LARGE(IF($B$1:B1044=B1045,ROW($A$1:A1044)),1)),VLOOKUP(B1045,listepdt,5,0)))</f>
        <v/>
      </c>
      <c r="F1045" s="14"/>
      <c r="G1045" s="14"/>
      <c r="H1045" s="14"/>
      <c r="I1045" s="14" t="str">
        <f t="shared" ref="I1045:I1108" si="31">IF(B1045="","",IF($H1045&lt;$R$5,"A COMMANDER",""))</f>
        <v/>
      </c>
      <c r="J1045" s="14"/>
      <c r="K1045" s="14"/>
      <c r="L1045" s="14"/>
      <c r="M1045" s="14"/>
      <c r="N1045" s="14"/>
      <c r="O1045" s="14"/>
      <c r="P1045" s="14"/>
    </row>
    <row r="1046" spans="2:16" x14ac:dyDescent="0.25">
      <c r="B1046" s="16"/>
      <c r="C1046" s="40" t="str">
        <f t="shared" si="30"/>
        <v/>
      </c>
      <c r="D1046" s="13"/>
      <c r="E1046" s="43" t="str">
        <f t="array" ref="E1046">IF(B1046="","",IFERROR(INDEX($H$1:H1045,LARGE(IF($B$1:B1045=B1046,ROW($A$1:A1045)),1)),VLOOKUP(B1046,listepdt,5,0)))</f>
        <v/>
      </c>
      <c r="F1046" s="14"/>
      <c r="G1046" s="14"/>
      <c r="H1046" s="14"/>
      <c r="I1046" s="14" t="str">
        <f t="shared" si="31"/>
        <v/>
      </c>
      <c r="J1046" s="14"/>
      <c r="K1046" s="14"/>
      <c r="L1046" s="14"/>
      <c r="M1046" s="14"/>
      <c r="N1046" s="14"/>
      <c r="O1046" s="14"/>
      <c r="P1046" s="14"/>
    </row>
    <row r="1047" spans="2:16" x14ac:dyDescent="0.25">
      <c r="B1047" s="16"/>
      <c r="C1047" s="40" t="str">
        <f t="shared" si="30"/>
        <v/>
      </c>
      <c r="D1047" s="13"/>
      <c r="E1047" s="43" t="str">
        <f t="array" ref="E1047">IF(B1047="","",IFERROR(INDEX($H$1:H1046,LARGE(IF($B$1:B1046=B1047,ROW($A$1:A1046)),1)),VLOOKUP(B1047,listepdt,5,0)))</f>
        <v/>
      </c>
      <c r="F1047" s="14"/>
      <c r="G1047" s="14"/>
      <c r="H1047" s="14"/>
      <c r="I1047" s="14" t="str">
        <f t="shared" si="31"/>
        <v/>
      </c>
      <c r="J1047" s="14"/>
      <c r="K1047" s="14"/>
      <c r="L1047" s="14"/>
      <c r="M1047" s="14"/>
      <c r="N1047" s="14"/>
      <c r="O1047" s="14"/>
      <c r="P1047" s="14"/>
    </row>
    <row r="1048" spans="2:16" x14ac:dyDescent="0.25">
      <c r="B1048" s="16"/>
      <c r="C1048" s="40" t="str">
        <f t="shared" si="30"/>
        <v/>
      </c>
      <c r="D1048" s="13"/>
      <c r="E1048" s="43" t="str">
        <f t="array" ref="E1048">IF(B1048="","",IFERROR(INDEX($H$1:H1047,LARGE(IF($B$1:B1047=B1048,ROW($A$1:A1047)),1)),VLOOKUP(B1048,listepdt,5,0)))</f>
        <v/>
      </c>
      <c r="F1048" s="14"/>
      <c r="G1048" s="14"/>
      <c r="H1048" s="14"/>
      <c r="I1048" s="14" t="str">
        <f t="shared" si="31"/>
        <v/>
      </c>
      <c r="J1048" s="14"/>
      <c r="K1048" s="14"/>
      <c r="L1048" s="14"/>
      <c r="M1048" s="14"/>
      <c r="N1048" s="14"/>
      <c r="O1048" s="14"/>
      <c r="P1048" s="14"/>
    </row>
    <row r="1049" spans="2:16" x14ac:dyDescent="0.25">
      <c r="B1049" s="16"/>
      <c r="C1049" s="40" t="str">
        <f t="shared" si="30"/>
        <v/>
      </c>
      <c r="D1049" s="13"/>
      <c r="E1049" s="43" t="str">
        <f t="array" ref="E1049">IF(B1049="","",IFERROR(INDEX($H$1:H1048,LARGE(IF($B$1:B1048=B1049,ROW($A$1:A1048)),1)),VLOOKUP(B1049,listepdt,5,0)))</f>
        <v/>
      </c>
      <c r="F1049" s="14"/>
      <c r="G1049" s="14"/>
      <c r="H1049" s="14"/>
      <c r="I1049" s="14" t="str">
        <f t="shared" si="31"/>
        <v/>
      </c>
      <c r="J1049" s="14"/>
      <c r="K1049" s="14"/>
      <c r="L1049" s="14"/>
      <c r="M1049" s="14"/>
      <c r="N1049" s="14"/>
      <c r="O1049" s="14"/>
      <c r="P1049" s="14"/>
    </row>
    <row r="1050" spans="2:16" x14ac:dyDescent="0.25">
      <c r="B1050" s="16"/>
      <c r="C1050" s="40" t="str">
        <f t="shared" si="30"/>
        <v/>
      </c>
      <c r="D1050" s="13"/>
      <c r="E1050" s="43" t="str">
        <f t="array" ref="E1050">IF(B1050="","",IFERROR(INDEX($H$1:H1049,LARGE(IF($B$1:B1049=B1050,ROW($A$1:A1049)),1)),VLOOKUP(B1050,listepdt,5,0)))</f>
        <v/>
      </c>
      <c r="F1050" s="14"/>
      <c r="G1050" s="14"/>
      <c r="H1050" s="14"/>
      <c r="I1050" s="14" t="str">
        <f t="shared" si="31"/>
        <v/>
      </c>
      <c r="J1050" s="14"/>
      <c r="K1050" s="14"/>
      <c r="L1050" s="14"/>
      <c r="M1050" s="14"/>
      <c r="N1050" s="14"/>
      <c r="O1050" s="14"/>
      <c r="P1050" s="14"/>
    </row>
    <row r="1051" spans="2:16" x14ac:dyDescent="0.25">
      <c r="B1051" s="16"/>
      <c r="C1051" s="40" t="str">
        <f t="shared" si="30"/>
        <v/>
      </c>
      <c r="D1051" s="13"/>
      <c r="E1051" s="43" t="str">
        <f t="array" ref="E1051">IF(B1051="","",IFERROR(INDEX($H$1:H1050,LARGE(IF($B$1:B1050=B1051,ROW($A$1:A1050)),1)),VLOOKUP(B1051,listepdt,5,0)))</f>
        <v/>
      </c>
      <c r="F1051" s="14"/>
      <c r="G1051" s="14"/>
      <c r="H1051" s="14"/>
      <c r="I1051" s="14" t="str">
        <f t="shared" si="31"/>
        <v/>
      </c>
      <c r="J1051" s="14"/>
      <c r="K1051" s="14"/>
      <c r="L1051" s="14"/>
      <c r="M1051" s="14"/>
      <c r="N1051" s="14"/>
      <c r="O1051" s="14"/>
      <c r="P1051" s="14"/>
    </row>
    <row r="1052" spans="2:16" x14ac:dyDescent="0.25">
      <c r="B1052" s="16"/>
      <c r="C1052" s="40" t="str">
        <f t="shared" si="30"/>
        <v/>
      </c>
      <c r="D1052" s="13"/>
      <c r="E1052" s="43" t="str">
        <f t="array" ref="E1052">IF(B1052="","",IFERROR(INDEX($H$1:H1051,LARGE(IF($B$1:B1051=B1052,ROW($A$1:A1051)),1)),VLOOKUP(B1052,listepdt,5,0)))</f>
        <v/>
      </c>
      <c r="F1052" s="14"/>
      <c r="G1052" s="14"/>
      <c r="H1052" s="14"/>
      <c r="I1052" s="14" t="str">
        <f t="shared" si="31"/>
        <v/>
      </c>
      <c r="J1052" s="14"/>
      <c r="K1052" s="14"/>
      <c r="L1052" s="14"/>
      <c r="M1052" s="14"/>
      <c r="N1052" s="14"/>
      <c r="O1052" s="14"/>
      <c r="P1052" s="14"/>
    </row>
    <row r="1053" spans="2:16" x14ac:dyDescent="0.25">
      <c r="B1053" s="16"/>
      <c r="C1053" s="40" t="str">
        <f t="shared" si="30"/>
        <v/>
      </c>
      <c r="D1053" s="13"/>
      <c r="E1053" s="43" t="str">
        <f t="array" ref="E1053">IF(B1053="","",IFERROR(INDEX($H$1:H1052,LARGE(IF($B$1:B1052=B1053,ROW($A$1:A1052)),1)),VLOOKUP(B1053,listepdt,5,0)))</f>
        <v/>
      </c>
      <c r="F1053" s="14"/>
      <c r="G1053" s="14"/>
      <c r="H1053" s="14"/>
      <c r="I1053" s="14" t="str">
        <f t="shared" si="31"/>
        <v/>
      </c>
      <c r="J1053" s="14"/>
      <c r="K1053" s="14"/>
      <c r="L1053" s="14"/>
      <c r="M1053" s="14"/>
      <c r="N1053" s="14"/>
      <c r="O1053" s="14"/>
      <c r="P1053" s="14"/>
    </row>
    <row r="1054" spans="2:16" x14ac:dyDescent="0.25">
      <c r="B1054" s="16"/>
      <c r="C1054" s="40" t="str">
        <f t="shared" si="30"/>
        <v/>
      </c>
      <c r="D1054" s="13"/>
      <c r="E1054" s="43" t="str">
        <f t="array" ref="E1054">IF(B1054="","",IFERROR(INDEX($H$1:H1053,LARGE(IF($B$1:B1053=B1054,ROW($A$1:A1053)),1)),VLOOKUP(B1054,listepdt,5,0)))</f>
        <v/>
      </c>
      <c r="F1054" s="14"/>
      <c r="G1054" s="14"/>
      <c r="H1054" s="14"/>
      <c r="I1054" s="14" t="str">
        <f t="shared" si="31"/>
        <v/>
      </c>
      <c r="J1054" s="14"/>
      <c r="K1054" s="14"/>
      <c r="L1054" s="14"/>
      <c r="M1054" s="14"/>
      <c r="N1054" s="14"/>
      <c r="O1054" s="14"/>
      <c r="P1054" s="14"/>
    </row>
    <row r="1055" spans="2:16" x14ac:dyDescent="0.25">
      <c r="B1055" s="16"/>
      <c r="C1055" s="40" t="str">
        <f t="shared" si="30"/>
        <v/>
      </c>
      <c r="D1055" s="13"/>
      <c r="E1055" s="43" t="str">
        <f t="array" ref="E1055">IF(B1055="","",IFERROR(INDEX($H$1:H1054,LARGE(IF($B$1:B1054=B1055,ROW($A$1:A1054)),1)),VLOOKUP(B1055,listepdt,5,0)))</f>
        <v/>
      </c>
      <c r="F1055" s="14"/>
      <c r="G1055" s="14"/>
      <c r="H1055" s="14"/>
      <c r="I1055" s="14" t="str">
        <f t="shared" si="31"/>
        <v/>
      </c>
      <c r="J1055" s="14"/>
      <c r="K1055" s="14"/>
      <c r="L1055" s="14"/>
      <c r="M1055" s="14"/>
      <c r="N1055" s="14"/>
      <c r="O1055" s="14"/>
      <c r="P1055" s="14"/>
    </row>
    <row r="1056" spans="2:16" x14ac:dyDescent="0.25">
      <c r="B1056" s="16"/>
      <c r="C1056" s="40" t="str">
        <f t="shared" si="30"/>
        <v/>
      </c>
      <c r="D1056" s="13"/>
      <c r="E1056" s="43" t="str">
        <f t="array" ref="E1056">IF(B1056="","",IFERROR(INDEX($H$1:H1055,LARGE(IF($B$1:B1055=B1056,ROW($A$1:A1055)),1)),VLOOKUP(B1056,listepdt,5,0)))</f>
        <v/>
      </c>
      <c r="F1056" s="14"/>
      <c r="G1056" s="14"/>
      <c r="H1056" s="14"/>
      <c r="I1056" s="14" t="str">
        <f t="shared" si="31"/>
        <v/>
      </c>
      <c r="J1056" s="14"/>
      <c r="K1056" s="14"/>
      <c r="L1056" s="14"/>
      <c r="M1056" s="14"/>
      <c r="N1056" s="14"/>
      <c r="O1056" s="14"/>
      <c r="P1056" s="14"/>
    </row>
    <row r="1057" spans="2:16" x14ac:dyDescent="0.25">
      <c r="B1057" s="16"/>
      <c r="C1057" s="40" t="str">
        <f t="shared" si="30"/>
        <v/>
      </c>
      <c r="D1057" s="13"/>
      <c r="E1057" s="43" t="str">
        <f t="array" ref="E1057">IF(B1057="","",IFERROR(INDEX($H$1:H1056,LARGE(IF($B$1:B1056=B1057,ROW($A$1:A1056)),1)),VLOOKUP(B1057,listepdt,5,0)))</f>
        <v/>
      </c>
      <c r="F1057" s="14"/>
      <c r="G1057" s="14"/>
      <c r="H1057" s="14"/>
      <c r="I1057" s="14" t="str">
        <f t="shared" si="31"/>
        <v/>
      </c>
      <c r="J1057" s="14"/>
      <c r="K1057" s="14"/>
      <c r="L1057" s="14"/>
      <c r="M1057" s="14"/>
      <c r="N1057" s="14"/>
      <c r="O1057" s="14"/>
      <c r="P1057" s="14"/>
    </row>
    <row r="1058" spans="2:16" x14ac:dyDescent="0.25">
      <c r="B1058" s="16"/>
      <c r="C1058" s="40" t="str">
        <f t="shared" si="30"/>
        <v/>
      </c>
      <c r="D1058" s="13"/>
      <c r="E1058" s="43" t="str">
        <f t="array" ref="E1058">IF(B1058="","",IFERROR(INDEX($H$1:H1057,LARGE(IF($B$1:B1057=B1058,ROW($A$1:A1057)),1)),VLOOKUP(B1058,listepdt,5,0)))</f>
        <v/>
      </c>
      <c r="F1058" s="14"/>
      <c r="G1058" s="14"/>
      <c r="H1058" s="14"/>
      <c r="I1058" s="14" t="str">
        <f t="shared" si="31"/>
        <v/>
      </c>
      <c r="J1058" s="14"/>
      <c r="K1058" s="14"/>
      <c r="L1058" s="14"/>
      <c r="M1058" s="14"/>
      <c r="N1058" s="14"/>
      <c r="O1058" s="14"/>
      <c r="P1058" s="14"/>
    </row>
    <row r="1059" spans="2:16" x14ac:dyDescent="0.25">
      <c r="B1059" s="16"/>
      <c r="C1059" s="40" t="str">
        <f t="shared" si="30"/>
        <v/>
      </c>
      <c r="D1059" s="13"/>
      <c r="E1059" s="43" t="str">
        <f t="array" ref="E1059">IF(B1059="","",IFERROR(INDEX($H$1:H1058,LARGE(IF($B$1:B1058=B1059,ROW($A$1:A1058)),1)),VLOOKUP(B1059,listepdt,5,0)))</f>
        <v/>
      </c>
      <c r="F1059" s="14"/>
      <c r="G1059" s="14"/>
      <c r="H1059" s="14"/>
      <c r="I1059" s="14" t="str">
        <f t="shared" si="31"/>
        <v/>
      </c>
      <c r="J1059" s="14"/>
      <c r="K1059" s="14"/>
      <c r="L1059" s="14"/>
      <c r="M1059" s="14"/>
      <c r="N1059" s="14"/>
      <c r="O1059" s="14"/>
      <c r="P1059" s="14"/>
    </row>
    <row r="1060" spans="2:16" x14ac:dyDescent="0.25">
      <c r="B1060" s="16"/>
      <c r="C1060" s="40" t="str">
        <f t="shared" si="30"/>
        <v/>
      </c>
      <c r="D1060" s="13"/>
      <c r="E1060" s="43" t="str">
        <f t="array" ref="E1060">IF(B1060="","",IFERROR(INDEX($H$1:H1059,LARGE(IF($B$1:B1059=B1060,ROW($A$1:A1059)),1)),VLOOKUP(B1060,listepdt,5,0)))</f>
        <v/>
      </c>
      <c r="F1060" s="14"/>
      <c r="G1060" s="14"/>
      <c r="H1060" s="14"/>
      <c r="I1060" s="14" t="str">
        <f t="shared" si="31"/>
        <v/>
      </c>
      <c r="J1060" s="14"/>
      <c r="K1060" s="14"/>
      <c r="L1060" s="14"/>
      <c r="M1060" s="14"/>
      <c r="N1060" s="14"/>
      <c r="O1060" s="14"/>
      <c r="P1060" s="14"/>
    </row>
    <row r="1061" spans="2:16" x14ac:dyDescent="0.25">
      <c r="B1061" s="16"/>
      <c r="C1061" s="40" t="str">
        <f t="shared" si="30"/>
        <v/>
      </c>
      <c r="D1061" s="13"/>
      <c r="E1061" s="43" t="str">
        <f t="array" ref="E1061">IF(B1061="","",IFERROR(INDEX($H$1:H1060,LARGE(IF($B$1:B1060=B1061,ROW($A$1:A1060)),1)),VLOOKUP(B1061,listepdt,5,0)))</f>
        <v/>
      </c>
      <c r="F1061" s="14"/>
      <c r="G1061" s="14"/>
      <c r="H1061" s="14"/>
      <c r="I1061" s="14" t="str">
        <f t="shared" si="31"/>
        <v/>
      </c>
      <c r="J1061" s="14"/>
      <c r="K1061" s="14"/>
      <c r="L1061" s="14"/>
      <c r="M1061" s="14"/>
      <c r="N1061" s="14"/>
      <c r="O1061" s="14"/>
      <c r="P1061" s="14"/>
    </row>
    <row r="1062" spans="2:16" x14ac:dyDescent="0.25">
      <c r="B1062" s="16"/>
      <c r="C1062" s="40" t="str">
        <f t="shared" si="30"/>
        <v/>
      </c>
      <c r="D1062" s="13"/>
      <c r="E1062" s="43" t="str">
        <f t="array" ref="E1062">IF(B1062="","",IFERROR(INDEX($H$1:H1061,LARGE(IF($B$1:B1061=B1062,ROW($A$1:A1061)),1)),VLOOKUP(B1062,listepdt,5,0)))</f>
        <v/>
      </c>
      <c r="F1062" s="14"/>
      <c r="G1062" s="14"/>
      <c r="H1062" s="14"/>
      <c r="I1062" s="14" t="str">
        <f t="shared" si="31"/>
        <v/>
      </c>
      <c r="J1062" s="14"/>
      <c r="K1062" s="14"/>
      <c r="L1062" s="14"/>
      <c r="M1062" s="14"/>
      <c r="N1062" s="14"/>
      <c r="O1062" s="14"/>
      <c r="P1062" s="14"/>
    </row>
    <row r="1063" spans="2:16" x14ac:dyDescent="0.25">
      <c r="B1063" s="16"/>
      <c r="C1063" s="40" t="str">
        <f t="shared" si="30"/>
        <v/>
      </c>
      <c r="D1063" s="13"/>
      <c r="E1063" s="43" t="str">
        <f t="array" ref="E1063">IF(B1063="","",IFERROR(INDEX($H$1:H1062,LARGE(IF($B$1:B1062=B1063,ROW($A$1:A1062)),1)),VLOOKUP(B1063,listepdt,5,0)))</f>
        <v/>
      </c>
      <c r="F1063" s="14"/>
      <c r="G1063" s="14"/>
      <c r="H1063" s="14"/>
      <c r="I1063" s="14" t="str">
        <f t="shared" si="31"/>
        <v/>
      </c>
      <c r="J1063" s="14"/>
      <c r="K1063" s="14"/>
      <c r="L1063" s="14"/>
      <c r="M1063" s="14"/>
      <c r="N1063" s="14"/>
      <c r="O1063" s="14"/>
      <c r="P1063" s="14"/>
    </row>
    <row r="1064" spans="2:16" x14ac:dyDescent="0.25">
      <c r="B1064" s="16"/>
      <c r="C1064" s="40" t="str">
        <f t="shared" si="30"/>
        <v/>
      </c>
      <c r="D1064" s="13"/>
      <c r="E1064" s="43" t="str">
        <f t="array" ref="E1064">IF(B1064="","",IFERROR(INDEX($H$1:H1063,LARGE(IF($B$1:B1063=B1064,ROW($A$1:A1063)),1)),VLOOKUP(B1064,listepdt,5,0)))</f>
        <v/>
      </c>
      <c r="F1064" s="14"/>
      <c r="G1064" s="14"/>
      <c r="H1064" s="14"/>
      <c r="I1064" s="14" t="str">
        <f t="shared" si="31"/>
        <v/>
      </c>
      <c r="J1064" s="14"/>
      <c r="K1064" s="14"/>
      <c r="L1064" s="14"/>
      <c r="M1064" s="14"/>
      <c r="N1064" s="14"/>
      <c r="O1064" s="14"/>
      <c r="P1064" s="14"/>
    </row>
    <row r="1065" spans="2:16" x14ac:dyDescent="0.25">
      <c r="B1065" s="16"/>
      <c r="C1065" s="40" t="str">
        <f t="shared" si="30"/>
        <v/>
      </c>
      <c r="D1065" s="13"/>
      <c r="E1065" s="43" t="str">
        <f t="array" ref="E1065">IF(B1065="","",IFERROR(INDEX($H$1:H1064,LARGE(IF($B$1:B1064=B1065,ROW($A$1:A1064)),1)),VLOOKUP(B1065,listepdt,5,0)))</f>
        <v/>
      </c>
      <c r="F1065" s="14"/>
      <c r="G1065" s="14"/>
      <c r="H1065" s="14"/>
      <c r="I1065" s="14" t="str">
        <f t="shared" si="31"/>
        <v/>
      </c>
      <c r="J1065" s="14"/>
      <c r="K1065" s="14"/>
      <c r="L1065" s="14"/>
      <c r="M1065" s="14"/>
      <c r="N1065" s="14"/>
      <c r="O1065" s="14"/>
      <c r="P1065" s="14"/>
    </row>
    <row r="1066" spans="2:16" x14ac:dyDescent="0.25">
      <c r="B1066" s="16"/>
      <c r="C1066" s="40" t="str">
        <f t="shared" si="30"/>
        <v/>
      </c>
      <c r="D1066" s="13"/>
      <c r="E1066" s="43" t="str">
        <f t="array" ref="E1066">IF(B1066="","",IFERROR(INDEX($H$1:H1065,LARGE(IF($B$1:B1065=B1066,ROW($A$1:A1065)),1)),VLOOKUP(B1066,listepdt,5,0)))</f>
        <v/>
      </c>
      <c r="F1066" s="14"/>
      <c r="G1066" s="14"/>
      <c r="H1066" s="14"/>
      <c r="I1066" s="14" t="str">
        <f t="shared" si="31"/>
        <v/>
      </c>
      <c r="J1066" s="14"/>
      <c r="K1066" s="14"/>
      <c r="L1066" s="14"/>
      <c r="M1066" s="14"/>
      <c r="N1066" s="14"/>
      <c r="O1066" s="14"/>
      <c r="P1066" s="14"/>
    </row>
    <row r="1067" spans="2:16" x14ac:dyDescent="0.25">
      <c r="B1067" s="16"/>
      <c r="C1067" s="40" t="str">
        <f t="shared" si="30"/>
        <v/>
      </c>
      <c r="D1067" s="13"/>
      <c r="E1067" s="43" t="str">
        <f t="array" ref="E1067">IF(B1067="","",IFERROR(INDEX($H$1:H1066,LARGE(IF($B$1:B1066=B1067,ROW($A$1:A1066)),1)),VLOOKUP(B1067,listepdt,5,0)))</f>
        <v/>
      </c>
      <c r="F1067" s="14"/>
      <c r="G1067" s="14"/>
      <c r="H1067" s="14"/>
      <c r="I1067" s="14" t="str">
        <f t="shared" si="31"/>
        <v/>
      </c>
      <c r="J1067" s="14"/>
      <c r="K1067" s="14"/>
      <c r="L1067" s="14"/>
      <c r="M1067" s="14"/>
      <c r="N1067" s="14"/>
      <c r="O1067" s="14"/>
      <c r="P1067" s="14"/>
    </row>
    <row r="1068" spans="2:16" x14ac:dyDescent="0.25">
      <c r="B1068" s="16"/>
      <c r="C1068" s="40" t="str">
        <f t="shared" si="30"/>
        <v/>
      </c>
      <c r="D1068" s="13"/>
      <c r="E1068" s="43" t="str">
        <f t="array" ref="E1068">IF(B1068="","",IFERROR(INDEX($H$1:H1067,LARGE(IF($B$1:B1067=B1068,ROW($A$1:A1067)),1)),VLOOKUP(B1068,listepdt,5,0)))</f>
        <v/>
      </c>
      <c r="F1068" s="14"/>
      <c r="G1068" s="14"/>
      <c r="H1068" s="14"/>
      <c r="I1068" s="14" t="str">
        <f t="shared" si="31"/>
        <v/>
      </c>
      <c r="J1068" s="14"/>
      <c r="K1068" s="14"/>
      <c r="L1068" s="14"/>
      <c r="M1068" s="14"/>
      <c r="N1068" s="14"/>
      <c r="O1068" s="14"/>
      <c r="P1068" s="14"/>
    </row>
    <row r="1069" spans="2:16" x14ac:dyDescent="0.25">
      <c r="B1069" s="16"/>
      <c r="C1069" s="40" t="str">
        <f t="shared" si="30"/>
        <v/>
      </c>
      <c r="D1069" s="13"/>
      <c r="E1069" s="43" t="str">
        <f t="array" ref="E1069">IF(B1069="","",IFERROR(INDEX($H$1:H1068,LARGE(IF($B$1:B1068=B1069,ROW($A$1:A1068)),1)),VLOOKUP(B1069,listepdt,5,0)))</f>
        <v/>
      </c>
      <c r="F1069" s="14"/>
      <c r="G1069" s="14"/>
      <c r="H1069" s="14"/>
      <c r="I1069" s="14" t="str">
        <f t="shared" si="31"/>
        <v/>
      </c>
      <c r="J1069" s="14"/>
      <c r="K1069" s="14"/>
      <c r="L1069" s="14"/>
      <c r="M1069" s="14"/>
      <c r="N1069" s="14"/>
      <c r="O1069" s="14"/>
      <c r="P1069" s="14"/>
    </row>
    <row r="1070" spans="2:16" x14ac:dyDescent="0.25">
      <c r="B1070" s="16"/>
      <c r="C1070" s="40" t="str">
        <f t="shared" si="30"/>
        <v/>
      </c>
      <c r="D1070" s="13"/>
      <c r="E1070" s="43" t="str">
        <f t="array" ref="E1070">IF(B1070="","",IFERROR(INDEX($H$1:H1069,LARGE(IF($B$1:B1069=B1070,ROW($A$1:A1069)),1)),VLOOKUP(B1070,listepdt,5,0)))</f>
        <v/>
      </c>
      <c r="F1070" s="14"/>
      <c r="G1070" s="14"/>
      <c r="H1070" s="14"/>
      <c r="I1070" s="14" t="str">
        <f t="shared" si="31"/>
        <v/>
      </c>
      <c r="J1070" s="14"/>
      <c r="K1070" s="14"/>
      <c r="L1070" s="14"/>
      <c r="M1070" s="14"/>
      <c r="N1070" s="14"/>
      <c r="O1070" s="14"/>
      <c r="P1070" s="14"/>
    </row>
    <row r="1071" spans="2:16" x14ac:dyDescent="0.25">
      <c r="B1071" s="16"/>
      <c r="C1071" s="40" t="str">
        <f t="shared" si="30"/>
        <v/>
      </c>
      <c r="D1071" s="13"/>
      <c r="E1071" s="43" t="str">
        <f t="array" ref="E1071">IF(B1071="","",IFERROR(INDEX($H$1:H1070,LARGE(IF($B$1:B1070=B1071,ROW($A$1:A1070)),1)),VLOOKUP(B1071,listepdt,5,0)))</f>
        <v/>
      </c>
      <c r="F1071" s="14"/>
      <c r="G1071" s="14"/>
      <c r="H1071" s="14"/>
      <c r="I1071" s="14" t="str">
        <f t="shared" si="31"/>
        <v/>
      </c>
      <c r="J1071" s="14"/>
      <c r="K1071" s="14"/>
      <c r="L1071" s="14"/>
      <c r="M1071" s="14"/>
      <c r="N1071" s="14"/>
      <c r="O1071" s="14"/>
      <c r="P1071" s="14"/>
    </row>
    <row r="1072" spans="2:16" x14ac:dyDescent="0.25">
      <c r="B1072" s="16"/>
      <c r="C1072" s="40" t="str">
        <f t="shared" si="30"/>
        <v/>
      </c>
      <c r="D1072" s="13"/>
      <c r="E1072" s="43" t="str">
        <f t="array" ref="E1072">IF(B1072="","",IFERROR(INDEX($H$1:H1071,LARGE(IF($B$1:B1071=B1072,ROW($A$1:A1071)),1)),VLOOKUP(B1072,listepdt,5,0)))</f>
        <v/>
      </c>
      <c r="F1072" s="14"/>
      <c r="G1072" s="14"/>
      <c r="H1072" s="14"/>
      <c r="I1072" s="14" t="str">
        <f t="shared" si="31"/>
        <v/>
      </c>
      <c r="J1072" s="14"/>
      <c r="K1072" s="14"/>
      <c r="L1072" s="14"/>
      <c r="M1072" s="14"/>
      <c r="N1072" s="14"/>
      <c r="O1072" s="14"/>
      <c r="P1072" s="14"/>
    </row>
    <row r="1073" spans="2:16" x14ac:dyDescent="0.25">
      <c r="B1073" s="16"/>
      <c r="C1073" s="40" t="str">
        <f t="shared" si="30"/>
        <v/>
      </c>
      <c r="D1073" s="13"/>
      <c r="E1073" s="43" t="str">
        <f t="array" ref="E1073">IF(B1073="","",IFERROR(INDEX($H$1:H1072,LARGE(IF($B$1:B1072=B1073,ROW($A$1:A1072)),1)),VLOOKUP(B1073,listepdt,5,0)))</f>
        <v/>
      </c>
      <c r="F1073" s="14"/>
      <c r="G1073" s="14"/>
      <c r="H1073" s="14"/>
      <c r="I1073" s="14" t="str">
        <f t="shared" si="31"/>
        <v/>
      </c>
      <c r="J1073" s="14"/>
      <c r="K1073" s="14"/>
      <c r="L1073" s="14"/>
      <c r="M1073" s="14"/>
      <c r="N1073" s="14"/>
      <c r="O1073" s="14"/>
      <c r="P1073" s="14"/>
    </row>
    <row r="1074" spans="2:16" x14ac:dyDescent="0.25">
      <c r="B1074" s="16"/>
      <c r="C1074" s="40" t="str">
        <f t="shared" si="30"/>
        <v/>
      </c>
      <c r="D1074" s="13"/>
      <c r="E1074" s="43" t="str">
        <f t="array" ref="E1074">IF(B1074="","",IFERROR(INDEX($H$1:H1073,LARGE(IF($B$1:B1073=B1074,ROW($A$1:A1073)),1)),VLOOKUP(B1074,listepdt,5,0)))</f>
        <v/>
      </c>
      <c r="F1074" s="14"/>
      <c r="G1074" s="14"/>
      <c r="H1074" s="14"/>
      <c r="I1074" s="14" t="str">
        <f t="shared" si="31"/>
        <v/>
      </c>
      <c r="J1074" s="14"/>
      <c r="K1074" s="14"/>
      <c r="L1074" s="14"/>
      <c r="M1074" s="14"/>
      <c r="N1074" s="14"/>
      <c r="O1074" s="14"/>
      <c r="P1074" s="14"/>
    </row>
    <row r="1075" spans="2:16" x14ac:dyDescent="0.25">
      <c r="B1075" s="16"/>
      <c r="C1075" s="40" t="str">
        <f t="shared" si="30"/>
        <v/>
      </c>
      <c r="D1075" s="13"/>
      <c r="E1075" s="43" t="str">
        <f t="array" ref="E1075">IF(B1075="","",IFERROR(INDEX($H$1:H1074,LARGE(IF($B$1:B1074=B1075,ROW($A$1:A1074)),1)),VLOOKUP(B1075,listepdt,5,0)))</f>
        <v/>
      </c>
      <c r="F1075" s="14"/>
      <c r="G1075" s="14"/>
      <c r="H1075" s="14"/>
      <c r="I1075" s="14" t="str">
        <f t="shared" si="31"/>
        <v/>
      </c>
      <c r="J1075" s="14"/>
      <c r="K1075" s="14"/>
      <c r="L1075" s="14"/>
      <c r="M1075" s="14"/>
      <c r="N1075" s="14"/>
      <c r="O1075" s="14"/>
      <c r="P1075" s="14"/>
    </row>
    <row r="1076" spans="2:16" x14ac:dyDescent="0.25">
      <c r="B1076" s="16"/>
      <c r="C1076" s="40" t="str">
        <f t="shared" si="30"/>
        <v/>
      </c>
      <c r="D1076" s="13"/>
      <c r="E1076" s="43" t="str">
        <f t="array" ref="E1076">IF(B1076="","",IFERROR(INDEX($H$1:H1075,LARGE(IF($B$1:B1075=B1076,ROW($A$1:A1075)),1)),VLOOKUP(B1076,listepdt,5,0)))</f>
        <v/>
      </c>
      <c r="F1076" s="14"/>
      <c r="G1076" s="14"/>
      <c r="H1076" s="14"/>
      <c r="I1076" s="14" t="str">
        <f t="shared" si="31"/>
        <v/>
      </c>
      <c r="J1076" s="14"/>
      <c r="K1076" s="14"/>
      <c r="L1076" s="14"/>
      <c r="M1076" s="14"/>
      <c r="N1076" s="14"/>
      <c r="O1076" s="14"/>
      <c r="P1076" s="14"/>
    </row>
    <row r="1077" spans="2:16" x14ac:dyDescent="0.25">
      <c r="B1077" s="16"/>
      <c r="C1077" s="40" t="str">
        <f t="shared" si="30"/>
        <v/>
      </c>
      <c r="D1077" s="13"/>
      <c r="E1077" s="43" t="str">
        <f t="array" ref="E1077">IF(B1077="","",IFERROR(INDEX($H$1:H1076,LARGE(IF($B$1:B1076=B1077,ROW($A$1:A1076)),1)),VLOOKUP(B1077,listepdt,5,0)))</f>
        <v/>
      </c>
      <c r="F1077" s="14"/>
      <c r="G1077" s="14"/>
      <c r="H1077" s="14"/>
      <c r="I1077" s="14" t="str">
        <f t="shared" si="31"/>
        <v/>
      </c>
      <c r="J1077" s="14"/>
      <c r="K1077" s="14"/>
      <c r="L1077" s="14"/>
      <c r="M1077" s="14"/>
      <c r="N1077" s="14"/>
      <c r="O1077" s="14"/>
      <c r="P1077" s="14"/>
    </row>
    <row r="1078" spans="2:16" x14ac:dyDescent="0.25">
      <c r="B1078" s="16"/>
      <c r="C1078" s="40" t="str">
        <f t="shared" si="30"/>
        <v/>
      </c>
      <c r="D1078" s="13"/>
      <c r="E1078" s="43" t="str">
        <f t="array" ref="E1078">IF(B1078="","",IFERROR(INDEX($H$1:H1077,LARGE(IF($B$1:B1077=B1078,ROW($A$1:A1077)),1)),VLOOKUP(B1078,listepdt,5,0)))</f>
        <v/>
      </c>
      <c r="F1078" s="14"/>
      <c r="G1078" s="14"/>
      <c r="H1078" s="14"/>
      <c r="I1078" s="14" t="str">
        <f t="shared" si="31"/>
        <v/>
      </c>
      <c r="J1078" s="14"/>
      <c r="K1078" s="14"/>
      <c r="L1078" s="14"/>
      <c r="M1078" s="14"/>
      <c r="N1078" s="14"/>
      <c r="O1078" s="14"/>
      <c r="P1078" s="14"/>
    </row>
    <row r="1079" spans="2:16" x14ac:dyDescent="0.25">
      <c r="B1079" s="16"/>
      <c r="C1079" s="40" t="str">
        <f t="shared" si="30"/>
        <v/>
      </c>
      <c r="D1079" s="13"/>
      <c r="E1079" s="43" t="str">
        <f t="array" ref="E1079">IF(B1079="","",IFERROR(INDEX($H$1:H1078,LARGE(IF($B$1:B1078=B1079,ROW($A$1:A1078)),1)),VLOOKUP(B1079,listepdt,5,0)))</f>
        <v/>
      </c>
      <c r="F1079" s="14"/>
      <c r="G1079" s="14"/>
      <c r="H1079" s="14"/>
      <c r="I1079" s="14" t="str">
        <f t="shared" si="31"/>
        <v/>
      </c>
      <c r="J1079" s="14"/>
      <c r="K1079" s="14"/>
      <c r="L1079" s="14"/>
      <c r="M1079" s="14"/>
      <c r="N1079" s="14"/>
      <c r="O1079" s="14"/>
      <c r="P1079" s="14"/>
    </row>
    <row r="1080" spans="2:16" x14ac:dyDescent="0.25">
      <c r="B1080" s="16"/>
      <c r="C1080" s="40" t="str">
        <f t="shared" si="30"/>
        <v/>
      </c>
      <c r="D1080" s="13"/>
      <c r="E1080" s="43" t="str">
        <f t="array" ref="E1080">IF(B1080="","",IFERROR(INDEX($H$1:H1079,LARGE(IF($B$1:B1079=B1080,ROW($A$1:A1079)),1)),VLOOKUP(B1080,listepdt,5,0)))</f>
        <v/>
      </c>
      <c r="F1080" s="14"/>
      <c r="G1080" s="14"/>
      <c r="H1080" s="14"/>
      <c r="I1080" s="14" t="str">
        <f t="shared" si="31"/>
        <v/>
      </c>
      <c r="J1080" s="14"/>
      <c r="K1080" s="14"/>
      <c r="L1080" s="14"/>
      <c r="M1080" s="14"/>
      <c r="N1080" s="14"/>
      <c r="O1080" s="14"/>
      <c r="P1080" s="14"/>
    </row>
    <row r="1081" spans="2:16" x14ac:dyDescent="0.25">
      <c r="B1081" s="16"/>
      <c r="C1081" s="40" t="str">
        <f t="shared" si="30"/>
        <v/>
      </c>
      <c r="D1081" s="13"/>
      <c r="E1081" s="43" t="str">
        <f t="array" ref="E1081">IF(B1081="","",IFERROR(INDEX($H$1:H1080,LARGE(IF($B$1:B1080=B1081,ROW($A$1:A1080)),1)),VLOOKUP(B1081,listepdt,5,0)))</f>
        <v/>
      </c>
      <c r="F1081" s="14"/>
      <c r="G1081" s="14"/>
      <c r="H1081" s="14"/>
      <c r="I1081" s="14" t="str">
        <f t="shared" si="31"/>
        <v/>
      </c>
      <c r="J1081" s="14"/>
      <c r="K1081" s="14"/>
      <c r="L1081" s="14"/>
      <c r="M1081" s="14"/>
      <c r="N1081" s="14"/>
      <c r="O1081" s="14"/>
      <c r="P1081" s="14"/>
    </row>
    <row r="1082" spans="2:16" x14ac:dyDescent="0.25">
      <c r="B1082" s="16"/>
      <c r="C1082" s="40" t="str">
        <f t="shared" si="30"/>
        <v/>
      </c>
      <c r="D1082" s="13"/>
      <c r="E1082" s="43" t="str">
        <f t="array" ref="E1082">IF(B1082="","",IFERROR(INDEX($H$1:H1081,LARGE(IF($B$1:B1081=B1082,ROW($A$1:A1081)),1)),VLOOKUP(B1082,listepdt,5,0)))</f>
        <v/>
      </c>
      <c r="F1082" s="14"/>
      <c r="G1082" s="14"/>
      <c r="H1082" s="14"/>
      <c r="I1082" s="14" t="str">
        <f t="shared" si="31"/>
        <v/>
      </c>
      <c r="J1082" s="14"/>
      <c r="K1082" s="14"/>
      <c r="L1082" s="14"/>
      <c r="M1082" s="14"/>
      <c r="N1082" s="14"/>
      <c r="O1082" s="14"/>
      <c r="P1082" s="14"/>
    </row>
    <row r="1083" spans="2:16" x14ac:dyDescent="0.25">
      <c r="B1083" s="16"/>
      <c r="C1083" s="40" t="str">
        <f t="shared" si="30"/>
        <v/>
      </c>
      <c r="D1083" s="13"/>
      <c r="E1083" s="43" t="str">
        <f t="array" ref="E1083">IF(B1083="","",IFERROR(INDEX($H$1:H1082,LARGE(IF($B$1:B1082=B1083,ROW($A$1:A1082)),1)),VLOOKUP(B1083,listepdt,5,0)))</f>
        <v/>
      </c>
      <c r="F1083" s="14"/>
      <c r="G1083" s="14"/>
      <c r="H1083" s="14"/>
      <c r="I1083" s="14" t="str">
        <f t="shared" si="31"/>
        <v/>
      </c>
      <c r="J1083" s="14"/>
      <c r="K1083" s="14"/>
      <c r="L1083" s="14"/>
      <c r="M1083" s="14"/>
      <c r="N1083" s="14"/>
      <c r="O1083" s="14"/>
      <c r="P1083" s="14"/>
    </row>
    <row r="1084" spans="2:16" x14ac:dyDescent="0.25">
      <c r="B1084" s="16"/>
      <c r="C1084" s="40" t="str">
        <f t="shared" si="30"/>
        <v/>
      </c>
      <c r="D1084" s="13"/>
      <c r="E1084" s="43" t="str">
        <f t="array" ref="E1084">IF(B1084="","",IFERROR(INDEX($H$1:H1083,LARGE(IF($B$1:B1083=B1084,ROW($A$1:A1083)),1)),VLOOKUP(B1084,listepdt,5,0)))</f>
        <v/>
      </c>
      <c r="F1084" s="14"/>
      <c r="G1084" s="14"/>
      <c r="H1084" s="14"/>
      <c r="I1084" s="14" t="str">
        <f t="shared" si="31"/>
        <v/>
      </c>
      <c r="J1084" s="14"/>
      <c r="K1084" s="14"/>
      <c r="L1084" s="14"/>
      <c r="M1084" s="14"/>
      <c r="N1084" s="14"/>
      <c r="O1084" s="14"/>
      <c r="P1084" s="14"/>
    </row>
    <row r="1085" spans="2:16" x14ac:dyDescent="0.25">
      <c r="B1085" s="16"/>
      <c r="C1085" s="40" t="str">
        <f t="shared" si="30"/>
        <v/>
      </c>
      <c r="D1085" s="13"/>
      <c r="E1085" s="43" t="str">
        <f t="array" ref="E1085">IF(B1085="","",IFERROR(INDEX($H$1:H1084,LARGE(IF($B$1:B1084=B1085,ROW($A$1:A1084)),1)),VLOOKUP(B1085,listepdt,5,0)))</f>
        <v/>
      </c>
      <c r="F1085" s="14"/>
      <c r="G1085" s="14"/>
      <c r="H1085" s="14"/>
      <c r="I1085" s="14" t="str">
        <f t="shared" si="31"/>
        <v/>
      </c>
      <c r="J1085" s="14"/>
      <c r="K1085" s="14"/>
      <c r="L1085" s="14"/>
      <c r="M1085" s="14"/>
      <c r="N1085" s="14"/>
      <c r="O1085" s="14"/>
      <c r="P1085" s="14"/>
    </row>
    <row r="1086" spans="2:16" x14ac:dyDescent="0.25">
      <c r="B1086" s="16"/>
      <c r="C1086" s="40" t="str">
        <f t="shared" si="30"/>
        <v/>
      </c>
      <c r="D1086" s="13"/>
      <c r="E1086" s="43" t="str">
        <f t="array" ref="E1086">IF(B1086="","",IFERROR(INDEX($H$1:H1085,LARGE(IF($B$1:B1085=B1086,ROW($A$1:A1085)),1)),VLOOKUP(B1086,listepdt,5,0)))</f>
        <v/>
      </c>
      <c r="F1086" s="14"/>
      <c r="G1086" s="14"/>
      <c r="H1086" s="14"/>
      <c r="I1086" s="14" t="str">
        <f t="shared" si="31"/>
        <v/>
      </c>
      <c r="J1086" s="14"/>
      <c r="K1086" s="14"/>
      <c r="L1086" s="14"/>
      <c r="M1086" s="14"/>
      <c r="N1086" s="14"/>
      <c r="O1086" s="14"/>
      <c r="P1086" s="14"/>
    </row>
    <row r="1087" spans="2:16" x14ac:dyDescent="0.25">
      <c r="B1087" s="16"/>
      <c r="C1087" s="40" t="str">
        <f t="shared" si="30"/>
        <v/>
      </c>
      <c r="D1087" s="13"/>
      <c r="E1087" s="43" t="str">
        <f t="array" ref="E1087">IF(B1087="","",IFERROR(INDEX($H$1:H1086,LARGE(IF($B$1:B1086=B1087,ROW($A$1:A1086)),1)),VLOOKUP(B1087,listepdt,5,0)))</f>
        <v/>
      </c>
      <c r="F1087" s="14"/>
      <c r="G1087" s="14"/>
      <c r="H1087" s="14"/>
      <c r="I1087" s="14" t="str">
        <f t="shared" si="31"/>
        <v/>
      </c>
      <c r="J1087" s="14"/>
      <c r="K1087" s="14"/>
      <c r="L1087" s="14"/>
      <c r="M1087" s="14"/>
      <c r="N1087" s="14"/>
      <c r="O1087" s="14"/>
      <c r="P1087" s="14"/>
    </row>
    <row r="1088" spans="2:16" x14ac:dyDescent="0.25">
      <c r="B1088" s="16"/>
      <c r="C1088" s="40" t="str">
        <f t="shared" si="30"/>
        <v/>
      </c>
      <c r="D1088" s="13"/>
      <c r="E1088" s="43" t="str">
        <f t="array" ref="E1088">IF(B1088="","",IFERROR(INDEX($H$1:H1087,LARGE(IF($B$1:B1087=B1088,ROW($A$1:A1087)),1)),VLOOKUP(B1088,listepdt,5,0)))</f>
        <v/>
      </c>
      <c r="F1088" s="14"/>
      <c r="G1088" s="14"/>
      <c r="H1088" s="14"/>
      <c r="I1088" s="14" t="str">
        <f t="shared" si="31"/>
        <v/>
      </c>
      <c r="J1088" s="14"/>
      <c r="K1088" s="14"/>
      <c r="L1088" s="14"/>
      <c r="M1088" s="14"/>
      <c r="N1088" s="14"/>
      <c r="O1088" s="14"/>
      <c r="P1088" s="14"/>
    </row>
    <row r="1089" spans="2:16" x14ac:dyDescent="0.25">
      <c r="B1089" s="16"/>
      <c r="C1089" s="40" t="str">
        <f t="shared" ref="C1089:C1152" si="32">IF(ISBLANK(B1089),"",VLOOKUP(B1089,listepdt,2,0))</f>
        <v/>
      </c>
      <c r="D1089" s="13"/>
      <c r="E1089" s="43" t="str">
        <f t="array" ref="E1089">IF(B1089="","",IFERROR(INDEX($H$1:H1088,LARGE(IF($B$1:B1088=B1089,ROW($A$1:A1088)),1)),VLOOKUP(B1089,listepdt,5,0)))</f>
        <v/>
      </c>
      <c r="F1089" s="14"/>
      <c r="G1089" s="14"/>
      <c r="H1089" s="14"/>
      <c r="I1089" s="14" t="str">
        <f t="shared" si="31"/>
        <v/>
      </c>
      <c r="J1089" s="14"/>
      <c r="K1089" s="14"/>
      <c r="L1089" s="14"/>
      <c r="M1089" s="14"/>
      <c r="N1089" s="14"/>
      <c r="O1089" s="14"/>
      <c r="P1089" s="14"/>
    </row>
    <row r="1090" spans="2:16" x14ac:dyDescent="0.25">
      <c r="B1090" s="16"/>
      <c r="C1090" s="40" t="str">
        <f t="shared" si="32"/>
        <v/>
      </c>
      <c r="D1090" s="13"/>
      <c r="E1090" s="43" t="str">
        <f t="array" ref="E1090">IF(B1090="","",IFERROR(INDEX($H$1:H1089,LARGE(IF($B$1:B1089=B1090,ROW($A$1:A1089)),1)),VLOOKUP(B1090,listepdt,5,0)))</f>
        <v/>
      </c>
      <c r="F1090" s="14"/>
      <c r="G1090" s="14"/>
      <c r="H1090" s="14"/>
      <c r="I1090" s="14" t="str">
        <f t="shared" si="31"/>
        <v/>
      </c>
      <c r="J1090" s="14"/>
      <c r="K1090" s="14"/>
      <c r="L1090" s="14"/>
      <c r="M1090" s="14"/>
      <c r="N1090" s="14"/>
      <c r="O1090" s="14"/>
      <c r="P1090" s="14"/>
    </row>
    <row r="1091" spans="2:16" x14ac:dyDescent="0.25">
      <c r="B1091" s="16"/>
      <c r="C1091" s="40" t="str">
        <f t="shared" si="32"/>
        <v/>
      </c>
      <c r="D1091" s="13"/>
      <c r="E1091" s="43" t="str">
        <f t="array" ref="E1091">IF(B1091="","",IFERROR(INDEX($H$1:H1090,LARGE(IF($B$1:B1090=B1091,ROW($A$1:A1090)),1)),VLOOKUP(B1091,listepdt,5,0)))</f>
        <v/>
      </c>
      <c r="F1091" s="14"/>
      <c r="G1091" s="14"/>
      <c r="H1091" s="14"/>
      <c r="I1091" s="14" t="str">
        <f t="shared" si="31"/>
        <v/>
      </c>
      <c r="J1091" s="14"/>
      <c r="K1091" s="14"/>
      <c r="L1091" s="14"/>
      <c r="M1091" s="14"/>
      <c r="N1091" s="14"/>
      <c r="O1091" s="14"/>
      <c r="P1091" s="14"/>
    </row>
    <row r="1092" spans="2:16" x14ac:dyDescent="0.25">
      <c r="B1092" s="16"/>
      <c r="C1092" s="40" t="str">
        <f t="shared" si="32"/>
        <v/>
      </c>
      <c r="D1092" s="13"/>
      <c r="E1092" s="43" t="str">
        <f t="array" ref="E1092">IF(B1092="","",IFERROR(INDEX($H$1:H1091,LARGE(IF($B$1:B1091=B1092,ROW($A$1:A1091)),1)),VLOOKUP(B1092,listepdt,5,0)))</f>
        <v/>
      </c>
      <c r="F1092" s="14"/>
      <c r="G1092" s="14"/>
      <c r="H1092" s="14"/>
      <c r="I1092" s="14" t="str">
        <f t="shared" si="31"/>
        <v/>
      </c>
      <c r="J1092" s="14"/>
      <c r="K1092" s="14"/>
      <c r="L1092" s="14"/>
      <c r="M1092" s="14"/>
      <c r="N1092" s="14"/>
      <c r="O1092" s="14"/>
      <c r="P1092" s="14"/>
    </row>
    <row r="1093" spans="2:16" x14ac:dyDescent="0.25">
      <c r="B1093" s="16"/>
      <c r="C1093" s="40" t="str">
        <f t="shared" si="32"/>
        <v/>
      </c>
      <c r="D1093" s="13"/>
      <c r="E1093" s="43" t="str">
        <f t="array" ref="E1093">IF(B1093="","",IFERROR(INDEX($H$1:H1092,LARGE(IF($B$1:B1092=B1093,ROW($A$1:A1092)),1)),VLOOKUP(B1093,listepdt,5,0)))</f>
        <v/>
      </c>
      <c r="F1093" s="14"/>
      <c r="G1093" s="14"/>
      <c r="H1093" s="14"/>
      <c r="I1093" s="14" t="str">
        <f t="shared" si="31"/>
        <v/>
      </c>
      <c r="J1093" s="14"/>
      <c r="K1093" s="14"/>
      <c r="L1093" s="14"/>
      <c r="M1093" s="14"/>
      <c r="N1093" s="14"/>
      <c r="O1093" s="14"/>
      <c r="P1093" s="14"/>
    </row>
    <row r="1094" spans="2:16" x14ac:dyDescent="0.25">
      <c r="B1094" s="16"/>
      <c r="C1094" s="40" t="str">
        <f t="shared" si="32"/>
        <v/>
      </c>
      <c r="D1094" s="13"/>
      <c r="E1094" s="43" t="str">
        <f t="array" ref="E1094">IF(B1094="","",IFERROR(INDEX($H$1:H1093,LARGE(IF($B$1:B1093=B1094,ROW($A$1:A1093)),1)),VLOOKUP(B1094,listepdt,5,0)))</f>
        <v/>
      </c>
      <c r="F1094" s="14"/>
      <c r="G1094" s="14"/>
      <c r="H1094" s="14"/>
      <c r="I1094" s="14" t="str">
        <f t="shared" si="31"/>
        <v/>
      </c>
      <c r="J1094" s="14"/>
      <c r="K1094" s="14"/>
      <c r="L1094" s="14"/>
      <c r="M1094" s="14"/>
      <c r="N1094" s="14"/>
      <c r="O1094" s="14"/>
      <c r="P1094" s="14"/>
    </row>
    <row r="1095" spans="2:16" x14ac:dyDescent="0.25">
      <c r="B1095" s="16"/>
      <c r="C1095" s="40" t="str">
        <f t="shared" si="32"/>
        <v/>
      </c>
      <c r="D1095" s="13"/>
      <c r="E1095" s="43" t="str">
        <f t="array" ref="E1095">IF(B1095="","",IFERROR(INDEX($H$1:H1094,LARGE(IF($B$1:B1094=B1095,ROW($A$1:A1094)),1)),VLOOKUP(B1095,listepdt,5,0)))</f>
        <v/>
      </c>
      <c r="F1095" s="14"/>
      <c r="G1095" s="14"/>
      <c r="H1095" s="14"/>
      <c r="I1095" s="14" t="str">
        <f t="shared" si="31"/>
        <v/>
      </c>
      <c r="J1095" s="14"/>
      <c r="K1095" s="14"/>
      <c r="L1095" s="14"/>
      <c r="M1095" s="14"/>
      <c r="N1095" s="14"/>
      <c r="O1095" s="14"/>
      <c r="P1095" s="14"/>
    </row>
    <row r="1096" spans="2:16" x14ac:dyDescent="0.25">
      <c r="B1096" s="16"/>
      <c r="C1096" s="40" t="str">
        <f t="shared" si="32"/>
        <v/>
      </c>
      <c r="D1096" s="13"/>
      <c r="E1096" s="43" t="str">
        <f t="array" ref="E1096">IF(B1096="","",IFERROR(INDEX($H$1:H1095,LARGE(IF($B$1:B1095=B1096,ROW($A$1:A1095)),1)),VLOOKUP(B1096,listepdt,5,0)))</f>
        <v/>
      </c>
      <c r="F1096" s="14"/>
      <c r="G1096" s="14"/>
      <c r="H1096" s="14"/>
      <c r="I1096" s="14" t="str">
        <f t="shared" si="31"/>
        <v/>
      </c>
      <c r="J1096" s="14"/>
      <c r="K1096" s="14"/>
      <c r="L1096" s="14"/>
      <c r="M1096" s="14"/>
      <c r="N1096" s="14"/>
      <c r="O1096" s="14"/>
      <c r="P1096" s="14"/>
    </row>
    <row r="1097" spans="2:16" x14ac:dyDescent="0.25">
      <c r="B1097" s="16"/>
      <c r="C1097" s="40" t="str">
        <f t="shared" si="32"/>
        <v/>
      </c>
      <c r="D1097" s="13"/>
      <c r="E1097" s="43" t="str">
        <f t="array" ref="E1097">IF(B1097="","",IFERROR(INDEX($H$1:H1096,LARGE(IF($B$1:B1096=B1097,ROW($A$1:A1096)),1)),VLOOKUP(B1097,listepdt,5,0)))</f>
        <v/>
      </c>
      <c r="F1097" s="14"/>
      <c r="G1097" s="14"/>
      <c r="H1097" s="14"/>
      <c r="I1097" s="14" t="str">
        <f t="shared" si="31"/>
        <v/>
      </c>
      <c r="J1097" s="14"/>
      <c r="K1097" s="14"/>
      <c r="L1097" s="14"/>
      <c r="M1097" s="14"/>
      <c r="N1097" s="14"/>
      <c r="O1097" s="14"/>
      <c r="P1097" s="14"/>
    </row>
    <row r="1098" spans="2:16" x14ac:dyDescent="0.25">
      <c r="B1098" s="16"/>
      <c r="C1098" s="40" t="str">
        <f t="shared" si="32"/>
        <v/>
      </c>
      <c r="D1098" s="13"/>
      <c r="E1098" s="43" t="str">
        <f t="array" ref="E1098">IF(B1098="","",IFERROR(INDEX($H$1:H1097,LARGE(IF($B$1:B1097=B1098,ROW($A$1:A1097)),1)),VLOOKUP(B1098,listepdt,5,0)))</f>
        <v/>
      </c>
      <c r="F1098" s="14"/>
      <c r="G1098" s="14"/>
      <c r="H1098" s="14"/>
      <c r="I1098" s="14" t="str">
        <f t="shared" si="31"/>
        <v/>
      </c>
      <c r="J1098" s="14"/>
      <c r="K1098" s="14"/>
      <c r="L1098" s="14"/>
      <c r="M1098" s="14"/>
      <c r="N1098" s="14"/>
      <c r="O1098" s="14"/>
      <c r="P1098" s="14"/>
    </row>
    <row r="1099" spans="2:16" x14ac:dyDescent="0.25">
      <c r="B1099" s="16"/>
      <c r="C1099" s="40" t="str">
        <f t="shared" si="32"/>
        <v/>
      </c>
      <c r="D1099" s="13"/>
      <c r="E1099" s="43" t="str">
        <f t="array" ref="E1099">IF(B1099="","",IFERROR(INDEX($H$1:H1098,LARGE(IF($B$1:B1098=B1099,ROW($A$1:A1098)),1)),VLOOKUP(B1099,listepdt,5,0)))</f>
        <v/>
      </c>
      <c r="F1099" s="14"/>
      <c r="G1099" s="14"/>
      <c r="H1099" s="14"/>
      <c r="I1099" s="14" t="str">
        <f t="shared" si="31"/>
        <v/>
      </c>
      <c r="J1099" s="14"/>
      <c r="K1099" s="14"/>
      <c r="L1099" s="14"/>
      <c r="M1099" s="14"/>
      <c r="N1099" s="14"/>
      <c r="O1099" s="14"/>
      <c r="P1099" s="14"/>
    </row>
    <row r="1100" spans="2:16" x14ac:dyDescent="0.25">
      <c r="B1100" s="16"/>
      <c r="C1100" s="40" t="str">
        <f t="shared" si="32"/>
        <v/>
      </c>
      <c r="D1100" s="13"/>
      <c r="E1100" s="43" t="str">
        <f t="array" ref="E1100">IF(B1100="","",IFERROR(INDEX($H$1:H1099,LARGE(IF($B$1:B1099=B1100,ROW($A$1:A1099)),1)),VLOOKUP(B1100,listepdt,5,0)))</f>
        <v/>
      </c>
      <c r="F1100" s="14"/>
      <c r="G1100" s="14"/>
      <c r="H1100" s="14"/>
      <c r="I1100" s="14" t="str">
        <f t="shared" si="31"/>
        <v/>
      </c>
      <c r="J1100" s="14"/>
      <c r="K1100" s="14"/>
      <c r="L1100" s="14"/>
      <c r="M1100" s="14"/>
      <c r="N1100" s="14"/>
      <c r="O1100" s="14"/>
      <c r="P1100" s="14"/>
    </row>
    <row r="1101" spans="2:16" x14ac:dyDescent="0.25">
      <c r="B1101" s="16"/>
      <c r="C1101" s="40" t="str">
        <f t="shared" si="32"/>
        <v/>
      </c>
      <c r="D1101" s="13"/>
      <c r="E1101" s="43" t="str">
        <f t="array" ref="E1101">IF(B1101="","",IFERROR(INDEX($H$1:H1100,LARGE(IF($B$1:B1100=B1101,ROW($A$1:A1100)),1)),VLOOKUP(B1101,listepdt,5,0)))</f>
        <v/>
      </c>
      <c r="F1101" s="14"/>
      <c r="G1101" s="14"/>
      <c r="H1101" s="14"/>
      <c r="I1101" s="14" t="str">
        <f t="shared" si="31"/>
        <v/>
      </c>
      <c r="J1101" s="14"/>
      <c r="K1101" s="14"/>
      <c r="L1101" s="14"/>
      <c r="M1101" s="14"/>
      <c r="N1101" s="14"/>
      <c r="O1101" s="14"/>
      <c r="P1101" s="14"/>
    </row>
    <row r="1102" spans="2:16" x14ac:dyDescent="0.25">
      <c r="B1102" s="16"/>
      <c r="C1102" s="40" t="str">
        <f t="shared" si="32"/>
        <v/>
      </c>
      <c r="D1102" s="13"/>
      <c r="E1102" s="43" t="str">
        <f t="array" ref="E1102">IF(B1102="","",IFERROR(INDEX($H$1:H1101,LARGE(IF($B$1:B1101=B1102,ROW($A$1:A1101)),1)),VLOOKUP(B1102,listepdt,5,0)))</f>
        <v/>
      </c>
      <c r="F1102" s="14"/>
      <c r="G1102" s="14"/>
      <c r="H1102" s="14"/>
      <c r="I1102" s="14" t="str">
        <f t="shared" si="31"/>
        <v/>
      </c>
      <c r="J1102" s="14"/>
      <c r="K1102" s="14"/>
      <c r="L1102" s="14"/>
      <c r="M1102" s="14"/>
      <c r="N1102" s="14"/>
      <c r="O1102" s="14"/>
      <c r="P1102" s="14"/>
    </row>
    <row r="1103" spans="2:16" x14ac:dyDescent="0.25">
      <c r="B1103" s="16"/>
      <c r="C1103" s="40" t="str">
        <f t="shared" si="32"/>
        <v/>
      </c>
      <c r="D1103" s="13"/>
      <c r="E1103" s="43" t="str">
        <f t="array" ref="E1103">IF(B1103="","",IFERROR(INDEX($H$1:H1102,LARGE(IF($B$1:B1102=B1103,ROW($A$1:A1102)),1)),VLOOKUP(B1103,listepdt,5,0)))</f>
        <v/>
      </c>
      <c r="F1103" s="14"/>
      <c r="G1103" s="14"/>
      <c r="H1103" s="14"/>
      <c r="I1103" s="14" t="str">
        <f t="shared" si="31"/>
        <v/>
      </c>
      <c r="J1103" s="14"/>
      <c r="K1103" s="14"/>
      <c r="L1103" s="14"/>
      <c r="M1103" s="14"/>
      <c r="N1103" s="14"/>
      <c r="O1103" s="14"/>
      <c r="P1103" s="14"/>
    </row>
    <row r="1104" spans="2:16" x14ac:dyDescent="0.25">
      <c r="B1104" s="16"/>
      <c r="C1104" s="40" t="str">
        <f t="shared" si="32"/>
        <v/>
      </c>
      <c r="D1104" s="13"/>
      <c r="E1104" s="43" t="str">
        <f t="array" ref="E1104">IF(B1104="","",IFERROR(INDEX($H$1:H1103,LARGE(IF($B$1:B1103=B1104,ROW($A$1:A1103)),1)),VLOOKUP(B1104,listepdt,5,0)))</f>
        <v/>
      </c>
      <c r="F1104" s="14"/>
      <c r="G1104" s="14"/>
      <c r="H1104" s="14"/>
      <c r="I1104" s="14" t="str">
        <f t="shared" si="31"/>
        <v/>
      </c>
      <c r="J1104" s="14"/>
      <c r="K1104" s="14"/>
      <c r="L1104" s="14"/>
      <c r="M1104" s="14"/>
      <c r="N1104" s="14"/>
      <c r="O1104" s="14"/>
      <c r="P1104" s="14"/>
    </row>
    <row r="1105" spans="2:16" x14ac:dyDescent="0.25">
      <c r="B1105" s="16"/>
      <c r="C1105" s="40" t="str">
        <f t="shared" si="32"/>
        <v/>
      </c>
      <c r="D1105" s="13"/>
      <c r="E1105" s="43" t="str">
        <f t="array" ref="E1105">IF(B1105="","",IFERROR(INDEX($H$1:H1104,LARGE(IF($B$1:B1104=B1105,ROW($A$1:A1104)),1)),VLOOKUP(B1105,listepdt,5,0)))</f>
        <v/>
      </c>
      <c r="F1105" s="14"/>
      <c r="G1105" s="14"/>
      <c r="H1105" s="14"/>
      <c r="I1105" s="14" t="str">
        <f t="shared" si="31"/>
        <v/>
      </c>
      <c r="J1105" s="14"/>
      <c r="K1105" s="14"/>
      <c r="L1105" s="14"/>
      <c r="M1105" s="14"/>
      <c r="N1105" s="14"/>
      <c r="O1105" s="14"/>
      <c r="P1105" s="14"/>
    </row>
    <row r="1106" spans="2:16" x14ac:dyDescent="0.25">
      <c r="B1106" s="16"/>
      <c r="C1106" s="40" t="str">
        <f t="shared" si="32"/>
        <v/>
      </c>
      <c r="D1106" s="13"/>
      <c r="E1106" s="43" t="str">
        <f t="array" ref="E1106">IF(B1106="","",IFERROR(INDEX($H$1:H1105,LARGE(IF($B$1:B1105=B1106,ROW($A$1:A1105)),1)),VLOOKUP(B1106,listepdt,5,0)))</f>
        <v/>
      </c>
      <c r="F1106" s="14"/>
      <c r="G1106" s="14"/>
      <c r="H1106" s="14"/>
      <c r="I1106" s="14" t="str">
        <f t="shared" si="31"/>
        <v/>
      </c>
      <c r="J1106" s="14"/>
      <c r="K1106" s="14"/>
      <c r="L1106" s="14"/>
      <c r="M1106" s="14"/>
      <c r="N1106" s="14"/>
      <c r="O1106" s="14"/>
      <c r="P1106" s="14"/>
    </row>
    <row r="1107" spans="2:16" x14ac:dyDescent="0.25">
      <c r="B1107" s="16"/>
      <c r="C1107" s="40" t="str">
        <f t="shared" si="32"/>
        <v/>
      </c>
      <c r="D1107" s="13"/>
      <c r="E1107" s="43" t="str">
        <f t="array" ref="E1107">IF(B1107="","",IFERROR(INDEX($H$1:H1106,LARGE(IF($B$1:B1106=B1107,ROW($A$1:A1106)),1)),VLOOKUP(B1107,listepdt,5,0)))</f>
        <v/>
      </c>
      <c r="F1107" s="14"/>
      <c r="G1107" s="14"/>
      <c r="H1107" s="14"/>
      <c r="I1107" s="14" t="str">
        <f t="shared" si="31"/>
        <v/>
      </c>
      <c r="J1107" s="14"/>
      <c r="K1107" s="14"/>
      <c r="L1107" s="14"/>
      <c r="M1107" s="14"/>
      <c r="N1107" s="14"/>
      <c r="O1107" s="14"/>
      <c r="P1107" s="14"/>
    </row>
    <row r="1108" spans="2:16" x14ac:dyDescent="0.25">
      <c r="B1108" s="16"/>
      <c r="C1108" s="40" t="str">
        <f t="shared" si="32"/>
        <v/>
      </c>
      <c r="D1108" s="13"/>
      <c r="E1108" s="43" t="str">
        <f t="array" ref="E1108">IF(B1108="","",IFERROR(INDEX($H$1:H1107,LARGE(IF($B$1:B1107=B1108,ROW($A$1:A1107)),1)),VLOOKUP(B1108,listepdt,5,0)))</f>
        <v/>
      </c>
      <c r="F1108" s="14"/>
      <c r="G1108" s="14"/>
      <c r="H1108" s="14"/>
      <c r="I1108" s="14" t="str">
        <f t="shared" si="31"/>
        <v/>
      </c>
      <c r="J1108" s="14"/>
      <c r="K1108" s="14"/>
      <c r="L1108" s="14"/>
      <c r="M1108" s="14"/>
      <c r="N1108" s="14"/>
      <c r="O1108" s="14"/>
      <c r="P1108" s="14"/>
    </row>
    <row r="1109" spans="2:16" x14ac:dyDescent="0.25">
      <c r="B1109" s="16"/>
      <c r="C1109" s="40" t="str">
        <f t="shared" si="32"/>
        <v/>
      </c>
      <c r="D1109" s="13"/>
      <c r="E1109" s="43" t="str">
        <f t="array" ref="E1109">IF(B1109="","",IFERROR(INDEX($H$1:H1108,LARGE(IF($B$1:B1108=B1109,ROW($A$1:A1108)),1)),VLOOKUP(B1109,listepdt,5,0)))</f>
        <v/>
      </c>
      <c r="F1109" s="14"/>
      <c r="G1109" s="14"/>
      <c r="H1109" s="14"/>
      <c r="I1109" s="14" t="str">
        <f t="shared" ref="I1109:I1172" si="33">IF(B1109="","",IF($H1109&lt;$R$5,"A COMMANDER",""))</f>
        <v/>
      </c>
      <c r="J1109" s="14"/>
      <c r="K1109" s="14"/>
      <c r="L1109" s="14"/>
      <c r="M1109" s="14"/>
      <c r="N1109" s="14"/>
      <c r="O1109" s="14"/>
      <c r="P1109" s="14"/>
    </row>
    <row r="1110" spans="2:16" x14ac:dyDescent="0.25">
      <c r="B1110" s="16"/>
      <c r="C1110" s="40" t="str">
        <f t="shared" si="32"/>
        <v/>
      </c>
      <c r="D1110" s="13"/>
      <c r="E1110" s="43" t="str">
        <f t="array" ref="E1110">IF(B1110="","",IFERROR(INDEX($H$1:H1109,LARGE(IF($B$1:B1109=B1110,ROW($A$1:A1109)),1)),VLOOKUP(B1110,listepdt,5,0)))</f>
        <v/>
      </c>
      <c r="F1110" s="14"/>
      <c r="G1110" s="14"/>
      <c r="H1110" s="14"/>
      <c r="I1110" s="14" t="str">
        <f t="shared" si="33"/>
        <v/>
      </c>
      <c r="J1110" s="14"/>
      <c r="K1110" s="14"/>
      <c r="L1110" s="14"/>
      <c r="M1110" s="14"/>
      <c r="N1110" s="14"/>
      <c r="O1110" s="14"/>
      <c r="P1110" s="14"/>
    </row>
    <row r="1111" spans="2:16" x14ac:dyDescent="0.25">
      <c r="B1111" s="16"/>
      <c r="C1111" s="40" t="str">
        <f t="shared" si="32"/>
        <v/>
      </c>
      <c r="D1111" s="13"/>
      <c r="E1111" s="43" t="str">
        <f t="array" ref="E1111">IF(B1111="","",IFERROR(INDEX($H$1:H1110,LARGE(IF($B$1:B1110=B1111,ROW($A$1:A1110)),1)),VLOOKUP(B1111,listepdt,5,0)))</f>
        <v/>
      </c>
      <c r="F1111" s="14"/>
      <c r="G1111" s="14"/>
      <c r="H1111" s="14"/>
      <c r="I1111" s="14" t="str">
        <f t="shared" si="33"/>
        <v/>
      </c>
      <c r="J1111" s="14"/>
      <c r="K1111" s="14"/>
      <c r="L1111" s="14"/>
      <c r="M1111" s="14"/>
      <c r="N1111" s="14"/>
      <c r="O1111" s="14"/>
      <c r="P1111" s="14"/>
    </row>
    <row r="1112" spans="2:16" x14ac:dyDescent="0.25">
      <c r="B1112" s="16"/>
      <c r="C1112" s="40" t="str">
        <f t="shared" si="32"/>
        <v/>
      </c>
      <c r="D1112" s="13"/>
      <c r="E1112" s="43" t="str">
        <f t="array" ref="E1112">IF(B1112="","",IFERROR(INDEX($H$1:H1111,LARGE(IF($B$1:B1111=B1112,ROW($A$1:A1111)),1)),VLOOKUP(B1112,listepdt,5,0)))</f>
        <v/>
      </c>
      <c r="F1112" s="14"/>
      <c r="G1112" s="14"/>
      <c r="H1112" s="14"/>
      <c r="I1112" s="14" t="str">
        <f t="shared" si="33"/>
        <v/>
      </c>
      <c r="J1112" s="14"/>
      <c r="K1112" s="14"/>
      <c r="L1112" s="14"/>
      <c r="M1112" s="14"/>
      <c r="N1112" s="14"/>
      <c r="O1112" s="14"/>
      <c r="P1112" s="14"/>
    </row>
    <row r="1113" spans="2:16" x14ac:dyDescent="0.25">
      <c r="B1113" s="16"/>
      <c r="C1113" s="40" t="str">
        <f t="shared" si="32"/>
        <v/>
      </c>
      <c r="D1113" s="13"/>
      <c r="E1113" s="43" t="str">
        <f t="array" ref="E1113">IF(B1113="","",IFERROR(INDEX($H$1:H1112,LARGE(IF($B$1:B1112=B1113,ROW($A$1:A1112)),1)),VLOOKUP(B1113,listepdt,5,0)))</f>
        <v/>
      </c>
      <c r="F1113" s="14"/>
      <c r="G1113" s="14"/>
      <c r="H1113" s="14"/>
      <c r="I1113" s="14" t="str">
        <f t="shared" si="33"/>
        <v/>
      </c>
      <c r="J1113" s="14"/>
      <c r="K1113" s="14"/>
      <c r="L1113" s="14"/>
      <c r="M1113" s="14"/>
      <c r="N1113" s="14"/>
      <c r="O1113" s="14"/>
      <c r="P1113" s="14"/>
    </row>
    <row r="1114" spans="2:16" x14ac:dyDescent="0.25">
      <c r="B1114" s="16"/>
      <c r="C1114" s="40" t="str">
        <f t="shared" si="32"/>
        <v/>
      </c>
      <c r="D1114" s="13"/>
      <c r="E1114" s="43" t="str">
        <f t="array" ref="E1114">IF(B1114="","",IFERROR(INDEX($H$1:H1113,LARGE(IF($B$1:B1113=B1114,ROW($A$1:A1113)),1)),VLOOKUP(B1114,listepdt,5,0)))</f>
        <v/>
      </c>
      <c r="F1114" s="14"/>
      <c r="G1114" s="14"/>
      <c r="H1114" s="14"/>
      <c r="I1114" s="14" t="str">
        <f t="shared" si="33"/>
        <v/>
      </c>
      <c r="J1114" s="14"/>
      <c r="K1114" s="14"/>
      <c r="L1114" s="14"/>
      <c r="M1114" s="14"/>
      <c r="N1114" s="14"/>
      <c r="O1114" s="14"/>
      <c r="P1114" s="14"/>
    </row>
    <row r="1115" spans="2:16" x14ac:dyDescent="0.25">
      <c r="B1115" s="16"/>
      <c r="C1115" s="40" t="str">
        <f t="shared" si="32"/>
        <v/>
      </c>
      <c r="D1115" s="13"/>
      <c r="E1115" s="43" t="str">
        <f t="array" ref="E1115">IF(B1115="","",IFERROR(INDEX($H$1:H1114,LARGE(IF($B$1:B1114=B1115,ROW($A$1:A1114)),1)),VLOOKUP(B1115,listepdt,5,0)))</f>
        <v/>
      </c>
      <c r="F1115" s="14"/>
      <c r="G1115" s="14"/>
      <c r="H1115" s="14"/>
      <c r="I1115" s="14" t="str">
        <f t="shared" si="33"/>
        <v/>
      </c>
      <c r="J1115" s="14"/>
      <c r="K1115" s="14"/>
      <c r="L1115" s="14"/>
      <c r="M1115" s="14"/>
      <c r="N1115" s="14"/>
      <c r="O1115" s="14"/>
      <c r="P1115" s="14"/>
    </row>
    <row r="1116" spans="2:16" x14ac:dyDescent="0.25">
      <c r="B1116" s="16"/>
      <c r="C1116" s="40" t="str">
        <f t="shared" si="32"/>
        <v/>
      </c>
      <c r="D1116" s="13"/>
      <c r="E1116" s="43" t="str">
        <f t="array" ref="E1116">IF(B1116="","",IFERROR(INDEX($H$1:H1115,LARGE(IF($B$1:B1115=B1116,ROW($A$1:A1115)),1)),VLOOKUP(B1116,listepdt,5,0)))</f>
        <v/>
      </c>
      <c r="F1116" s="14"/>
      <c r="G1116" s="14"/>
      <c r="H1116" s="14"/>
      <c r="I1116" s="14" t="str">
        <f t="shared" si="33"/>
        <v/>
      </c>
      <c r="J1116" s="14"/>
      <c r="K1116" s="14"/>
      <c r="L1116" s="14"/>
      <c r="M1116" s="14"/>
      <c r="N1116" s="14"/>
      <c r="O1116" s="14"/>
      <c r="P1116" s="14"/>
    </row>
    <row r="1117" spans="2:16" x14ac:dyDescent="0.25">
      <c r="B1117" s="16"/>
      <c r="C1117" s="40" t="str">
        <f t="shared" si="32"/>
        <v/>
      </c>
      <c r="D1117" s="13"/>
      <c r="E1117" s="43" t="str">
        <f t="array" ref="E1117">IF(B1117="","",IFERROR(INDEX($H$1:H1116,LARGE(IF($B$1:B1116=B1117,ROW($A$1:A1116)),1)),VLOOKUP(B1117,listepdt,5,0)))</f>
        <v/>
      </c>
      <c r="F1117" s="14"/>
      <c r="G1117" s="14"/>
      <c r="H1117" s="14"/>
      <c r="I1117" s="14" t="str">
        <f t="shared" si="33"/>
        <v/>
      </c>
      <c r="J1117" s="14"/>
      <c r="K1117" s="14"/>
      <c r="L1117" s="14"/>
      <c r="M1117" s="14"/>
      <c r="N1117" s="14"/>
      <c r="O1117" s="14"/>
      <c r="P1117" s="14"/>
    </row>
    <row r="1118" spans="2:16" x14ac:dyDescent="0.25">
      <c r="B1118" s="16"/>
      <c r="C1118" s="40" t="str">
        <f t="shared" si="32"/>
        <v/>
      </c>
      <c r="D1118" s="13"/>
      <c r="E1118" s="43" t="str">
        <f t="array" ref="E1118">IF(B1118="","",IFERROR(INDEX($H$1:H1117,LARGE(IF($B$1:B1117=B1118,ROW($A$1:A1117)),1)),VLOOKUP(B1118,listepdt,5,0)))</f>
        <v/>
      </c>
      <c r="F1118" s="14"/>
      <c r="G1118" s="14"/>
      <c r="H1118" s="14"/>
      <c r="I1118" s="14" t="str">
        <f t="shared" si="33"/>
        <v/>
      </c>
      <c r="J1118" s="14"/>
      <c r="K1118" s="14"/>
      <c r="L1118" s="14"/>
      <c r="M1118" s="14"/>
      <c r="N1118" s="14"/>
      <c r="O1118" s="14"/>
      <c r="P1118" s="14"/>
    </row>
    <row r="1119" spans="2:16" x14ac:dyDescent="0.25">
      <c r="B1119" s="16"/>
      <c r="C1119" s="40" t="str">
        <f t="shared" si="32"/>
        <v/>
      </c>
      <c r="D1119" s="13"/>
      <c r="E1119" s="43" t="str">
        <f t="array" ref="E1119">IF(B1119="","",IFERROR(INDEX($H$1:H1118,LARGE(IF($B$1:B1118=B1119,ROW($A$1:A1118)),1)),VLOOKUP(B1119,listepdt,5,0)))</f>
        <v/>
      </c>
      <c r="F1119" s="14"/>
      <c r="G1119" s="14"/>
      <c r="H1119" s="14"/>
      <c r="I1119" s="14" t="str">
        <f t="shared" si="33"/>
        <v/>
      </c>
      <c r="J1119" s="14"/>
      <c r="K1119" s="14"/>
      <c r="L1119" s="14"/>
      <c r="M1119" s="14"/>
      <c r="N1119" s="14"/>
      <c r="O1119" s="14"/>
      <c r="P1119" s="14"/>
    </row>
    <row r="1120" spans="2:16" x14ac:dyDescent="0.25">
      <c r="B1120" s="16"/>
      <c r="C1120" s="40" t="str">
        <f t="shared" si="32"/>
        <v/>
      </c>
      <c r="D1120" s="13"/>
      <c r="E1120" s="43" t="str">
        <f t="array" ref="E1120">IF(B1120="","",IFERROR(INDEX($H$1:H1119,LARGE(IF($B$1:B1119=B1120,ROW($A$1:A1119)),1)),VLOOKUP(B1120,listepdt,5,0)))</f>
        <v/>
      </c>
      <c r="F1120" s="14"/>
      <c r="G1120" s="14"/>
      <c r="H1120" s="14"/>
      <c r="I1120" s="14" t="str">
        <f t="shared" si="33"/>
        <v/>
      </c>
      <c r="J1120" s="14"/>
      <c r="K1120" s="14"/>
      <c r="L1120" s="14"/>
      <c r="M1120" s="14"/>
      <c r="N1120" s="14"/>
      <c r="O1120" s="14"/>
      <c r="P1120" s="14"/>
    </row>
    <row r="1121" spans="2:16" x14ac:dyDescent="0.25">
      <c r="B1121" s="16"/>
      <c r="C1121" s="40" t="str">
        <f t="shared" si="32"/>
        <v/>
      </c>
      <c r="D1121" s="13"/>
      <c r="E1121" s="43" t="str">
        <f t="array" ref="E1121">IF(B1121="","",IFERROR(INDEX($H$1:H1120,LARGE(IF($B$1:B1120=B1121,ROW($A$1:A1120)),1)),VLOOKUP(B1121,listepdt,5,0)))</f>
        <v/>
      </c>
      <c r="F1121" s="14"/>
      <c r="G1121" s="14"/>
      <c r="H1121" s="14"/>
      <c r="I1121" s="14" t="str">
        <f t="shared" si="33"/>
        <v/>
      </c>
      <c r="J1121" s="14"/>
      <c r="K1121" s="14"/>
      <c r="L1121" s="14"/>
      <c r="M1121" s="14"/>
      <c r="N1121" s="14"/>
      <c r="O1121" s="14"/>
      <c r="P1121" s="14"/>
    </row>
    <row r="1122" spans="2:16" x14ac:dyDescent="0.25">
      <c r="B1122" s="16"/>
      <c r="C1122" s="40" t="str">
        <f t="shared" si="32"/>
        <v/>
      </c>
      <c r="D1122" s="13"/>
      <c r="E1122" s="43" t="str">
        <f t="array" ref="E1122">IF(B1122="","",IFERROR(INDEX($H$1:H1121,LARGE(IF($B$1:B1121=B1122,ROW($A$1:A1121)),1)),VLOOKUP(B1122,listepdt,5,0)))</f>
        <v/>
      </c>
      <c r="F1122" s="14"/>
      <c r="G1122" s="14"/>
      <c r="H1122" s="14"/>
      <c r="I1122" s="14" t="str">
        <f t="shared" si="33"/>
        <v/>
      </c>
      <c r="J1122" s="14"/>
      <c r="K1122" s="14"/>
      <c r="L1122" s="14"/>
      <c r="M1122" s="14"/>
      <c r="N1122" s="14"/>
      <c r="O1122" s="14"/>
      <c r="P1122" s="14"/>
    </row>
    <row r="1123" spans="2:16" x14ac:dyDescent="0.25">
      <c r="B1123" s="16"/>
      <c r="C1123" s="40" t="str">
        <f t="shared" si="32"/>
        <v/>
      </c>
      <c r="D1123" s="13"/>
      <c r="E1123" s="43" t="str">
        <f t="array" ref="E1123">IF(B1123="","",IFERROR(INDEX($H$1:H1122,LARGE(IF($B$1:B1122=B1123,ROW($A$1:A1122)),1)),VLOOKUP(B1123,listepdt,5,0)))</f>
        <v/>
      </c>
      <c r="F1123" s="14"/>
      <c r="G1123" s="14"/>
      <c r="H1123" s="14"/>
      <c r="I1123" s="14" t="str">
        <f t="shared" si="33"/>
        <v/>
      </c>
      <c r="J1123" s="14"/>
      <c r="K1123" s="14"/>
      <c r="L1123" s="14"/>
      <c r="M1123" s="14"/>
      <c r="N1123" s="14"/>
      <c r="O1123" s="14"/>
      <c r="P1123" s="14"/>
    </row>
    <row r="1124" spans="2:16" x14ac:dyDescent="0.25">
      <c r="B1124" s="16"/>
      <c r="C1124" s="40" t="str">
        <f t="shared" si="32"/>
        <v/>
      </c>
      <c r="D1124" s="13"/>
      <c r="E1124" s="43" t="str">
        <f t="array" ref="E1124">IF(B1124="","",IFERROR(INDEX($H$1:H1123,LARGE(IF($B$1:B1123=B1124,ROW($A$1:A1123)),1)),VLOOKUP(B1124,listepdt,5,0)))</f>
        <v/>
      </c>
      <c r="F1124" s="14"/>
      <c r="G1124" s="14"/>
      <c r="H1124" s="14"/>
      <c r="I1124" s="14" t="str">
        <f t="shared" si="33"/>
        <v/>
      </c>
      <c r="J1124" s="14"/>
      <c r="K1124" s="14"/>
      <c r="L1124" s="14"/>
      <c r="M1124" s="14"/>
      <c r="N1124" s="14"/>
      <c r="O1124" s="14"/>
      <c r="P1124" s="14"/>
    </row>
    <row r="1125" spans="2:16" x14ac:dyDescent="0.25">
      <c r="B1125" s="16"/>
      <c r="C1125" s="40" t="str">
        <f t="shared" si="32"/>
        <v/>
      </c>
      <c r="D1125" s="13"/>
      <c r="E1125" s="43" t="str">
        <f t="array" ref="E1125">IF(B1125="","",IFERROR(INDEX($H$1:H1124,LARGE(IF($B$1:B1124=B1125,ROW($A$1:A1124)),1)),VLOOKUP(B1125,listepdt,5,0)))</f>
        <v/>
      </c>
      <c r="F1125" s="14"/>
      <c r="G1125" s="14"/>
      <c r="H1125" s="14"/>
      <c r="I1125" s="14" t="str">
        <f t="shared" si="33"/>
        <v/>
      </c>
      <c r="J1125" s="14"/>
      <c r="K1125" s="14"/>
      <c r="L1125" s="14"/>
      <c r="M1125" s="14"/>
      <c r="N1125" s="14"/>
      <c r="O1125" s="14"/>
      <c r="P1125" s="14"/>
    </row>
    <row r="1126" spans="2:16" x14ac:dyDescent="0.25">
      <c r="B1126" s="16"/>
      <c r="C1126" s="40" t="str">
        <f t="shared" si="32"/>
        <v/>
      </c>
      <c r="D1126" s="13"/>
      <c r="E1126" s="43" t="str">
        <f t="array" ref="E1126">IF(B1126="","",IFERROR(INDEX($H$1:H1125,LARGE(IF($B$1:B1125=B1126,ROW($A$1:A1125)),1)),VLOOKUP(B1126,listepdt,5,0)))</f>
        <v/>
      </c>
      <c r="F1126" s="14"/>
      <c r="G1126" s="14"/>
      <c r="H1126" s="14"/>
      <c r="I1126" s="14" t="str">
        <f t="shared" si="33"/>
        <v/>
      </c>
      <c r="J1126" s="14"/>
      <c r="K1126" s="14"/>
      <c r="L1126" s="14"/>
      <c r="M1126" s="14"/>
      <c r="N1126" s="14"/>
      <c r="O1126" s="14"/>
      <c r="P1126" s="14"/>
    </row>
    <row r="1127" spans="2:16" x14ac:dyDescent="0.25">
      <c r="B1127" s="16"/>
      <c r="C1127" s="40" t="str">
        <f t="shared" si="32"/>
        <v/>
      </c>
      <c r="D1127" s="13"/>
      <c r="E1127" s="43" t="str">
        <f t="array" ref="E1127">IF(B1127="","",IFERROR(INDEX($H$1:H1126,LARGE(IF($B$1:B1126=B1127,ROW($A$1:A1126)),1)),VLOOKUP(B1127,listepdt,5,0)))</f>
        <v/>
      </c>
      <c r="F1127" s="14"/>
      <c r="G1127" s="14"/>
      <c r="H1127" s="14"/>
      <c r="I1127" s="14" t="str">
        <f t="shared" si="33"/>
        <v/>
      </c>
      <c r="J1127" s="14"/>
      <c r="K1127" s="14"/>
      <c r="L1127" s="14"/>
      <c r="M1127" s="14"/>
      <c r="N1127" s="14"/>
      <c r="O1127" s="14"/>
      <c r="P1127" s="14"/>
    </row>
    <row r="1128" spans="2:16" x14ac:dyDescent="0.25">
      <c r="B1128" s="16"/>
      <c r="C1128" s="40" t="str">
        <f t="shared" si="32"/>
        <v/>
      </c>
      <c r="D1128" s="13"/>
      <c r="E1128" s="43" t="str">
        <f t="array" ref="E1128">IF(B1128="","",IFERROR(INDEX($H$1:H1127,LARGE(IF($B$1:B1127=B1128,ROW($A$1:A1127)),1)),VLOOKUP(B1128,listepdt,5,0)))</f>
        <v/>
      </c>
      <c r="F1128" s="14"/>
      <c r="G1128" s="14"/>
      <c r="H1128" s="14"/>
      <c r="I1128" s="14" t="str">
        <f t="shared" si="33"/>
        <v/>
      </c>
      <c r="J1128" s="14"/>
      <c r="K1128" s="14"/>
      <c r="L1128" s="14"/>
      <c r="M1128" s="14"/>
      <c r="N1128" s="14"/>
      <c r="O1128" s="14"/>
      <c r="P1128" s="14"/>
    </row>
    <row r="1129" spans="2:16" x14ac:dyDescent="0.25">
      <c r="B1129" s="16"/>
      <c r="C1129" s="40" t="str">
        <f t="shared" si="32"/>
        <v/>
      </c>
      <c r="D1129" s="13"/>
      <c r="E1129" s="43" t="str">
        <f t="array" ref="E1129">IF(B1129="","",IFERROR(INDEX($H$1:H1128,LARGE(IF($B$1:B1128=B1129,ROW($A$1:A1128)),1)),VLOOKUP(B1129,listepdt,5,0)))</f>
        <v/>
      </c>
      <c r="F1129" s="14"/>
      <c r="G1129" s="14"/>
      <c r="H1129" s="14"/>
      <c r="I1129" s="14" t="str">
        <f t="shared" si="33"/>
        <v/>
      </c>
      <c r="J1129" s="14"/>
      <c r="K1129" s="14"/>
      <c r="L1129" s="14"/>
      <c r="M1129" s="14"/>
      <c r="N1129" s="14"/>
      <c r="O1129" s="14"/>
      <c r="P1129" s="14"/>
    </row>
    <row r="1130" spans="2:16" x14ac:dyDescent="0.25">
      <c r="B1130" s="16"/>
      <c r="C1130" s="40" t="str">
        <f t="shared" si="32"/>
        <v/>
      </c>
      <c r="D1130" s="13"/>
      <c r="E1130" s="43" t="str">
        <f t="array" ref="E1130">IF(B1130="","",IFERROR(INDEX($H$1:H1129,LARGE(IF($B$1:B1129=B1130,ROW($A$1:A1129)),1)),VLOOKUP(B1130,listepdt,5,0)))</f>
        <v/>
      </c>
      <c r="F1130" s="14"/>
      <c r="G1130" s="14"/>
      <c r="H1130" s="14"/>
      <c r="I1130" s="14" t="str">
        <f t="shared" si="33"/>
        <v/>
      </c>
      <c r="J1130" s="14"/>
      <c r="K1130" s="14"/>
      <c r="L1130" s="14"/>
      <c r="M1130" s="14"/>
      <c r="N1130" s="14"/>
      <c r="O1130" s="14"/>
      <c r="P1130" s="14"/>
    </row>
    <row r="1131" spans="2:16" x14ac:dyDescent="0.25">
      <c r="B1131" s="16"/>
      <c r="C1131" s="40" t="str">
        <f t="shared" si="32"/>
        <v/>
      </c>
      <c r="D1131" s="13"/>
      <c r="E1131" s="43" t="str">
        <f t="array" ref="E1131">IF(B1131="","",IFERROR(INDEX($H$1:H1130,LARGE(IF($B$1:B1130=B1131,ROW($A$1:A1130)),1)),VLOOKUP(B1131,listepdt,5,0)))</f>
        <v/>
      </c>
      <c r="F1131" s="14"/>
      <c r="G1131" s="14"/>
      <c r="H1131" s="14"/>
      <c r="I1131" s="14" t="str">
        <f t="shared" si="33"/>
        <v/>
      </c>
      <c r="J1131" s="14"/>
      <c r="K1131" s="14"/>
      <c r="L1131" s="14"/>
      <c r="M1131" s="14"/>
      <c r="N1131" s="14"/>
      <c r="O1131" s="14"/>
      <c r="P1131" s="14"/>
    </row>
    <row r="1132" spans="2:16" x14ac:dyDescent="0.25">
      <c r="B1132" s="16"/>
      <c r="C1132" s="40" t="str">
        <f t="shared" si="32"/>
        <v/>
      </c>
      <c r="D1132" s="13"/>
      <c r="E1132" s="43" t="str">
        <f t="array" ref="E1132">IF(B1132="","",IFERROR(INDEX($H$1:H1131,LARGE(IF($B$1:B1131=B1132,ROW($A$1:A1131)),1)),VLOOKUP(B1132,listepdt,5,0)))</f>
        <v/>
      </c>
      <c r="F1132" s="14"/>
      <c r="G1132" s="14"/>
      <c r="H1132" s="14"/>
      <c r="I1132" s="14" t="str">
        <f t="shared" si="33"/>
        <v/>
      </c>
      <c r="J1132" s="14"/>
      <c r="K1132" s="14"/>
      <c r="L1132" s="14"/>
      <c r="M1132" s="14"/>
      <c r="N1132" s="14"/>
      <c r="O1132" s="14"/>
      <c r="P1132" s="14"/>
    </row>
    <row r="1133" spans="2:16" x14ac:dyDescent="0.25">
      <c r="B1133" s="16"/>
      <c r="C1133" s="40" t="str">
        <f t="shared" si="32"/>
        <v/>
      </c>
      <c r="D1133" s="13"/>
      <c r="E1133" s="43" t="str">
        <f t="array" ref="E1133">IF(B1133="","",IFERROR(INDEX($H$1:H1132,LARGE(IF($B$1:B1132=B1133,ROW($A$1:A1132)),1)),VLOOKUP(B1133,listepdt,5,0)))</f>
        <v/>
      </c>
      <c r="F1133" s="14"/>
      <c r="G1133" s="14"/>
      <c r="H1133" s="14"/>
      <c r="I1133" s="14" t="str">
        <f t="shared" si="33"/>
        <v/>
      </c>
      <c r="J1133" s="14"/>
      <c r="K1133" s="14"/>
      <c r="L1133" s="14"/>
      <c r="M1133" s="14"/>
      <c r="N1133" s="14"/>
      <c r="O1133" s="14"/>
      <c r="P1133" s="14"/>
    </row>
    <row r="1134" spans="2:16" x14ac:dyDescent="0.25">
      <c r="B1134" s="16"/>
      <c r="C1134" s="40" t="str">
        <f t="shared" si="32"/>
        <v/>
      </c>
      <c r="D1134" s="13"/>
      <c r="E1134" s="43" t="str">
        <f t="array" ref="E1134">IF(B1134="","",IFERROR(INDEX($H$1:H1133,LARGE(IF($B$1:B1133=B1134,ROW($A$1:A1133)),1)),VLOOKUP(B1134,listepdt,5,0)))</f>
        <v/>
      </c>
      <c r="F1134" s="14"/>
      <c r="G1134" s="14"/>
      <c r="H1134" s="14"/>
      <c r="I1134" s="14" t="str">
        <f t="shared" si="33"/>
        <v/>
      </c>
      <c r="J1134" s="14"/>
      <c r="K1134" s="14"/>
      <c r="L1134" s="14"/>
      <c r="M1134" s="14"/>
      <c r="N1134" s="14"/>
      <c r="O1134" s="14"/>
      <c r="P1134" s="14"/>
    </row>
    <row r="1135" spans="2:16" x14ac:dyDescent="0.25">
      <c r="B1135" s="16"/>
      <c r="C1135" s="40" t="str">
        <f t="shared" si="32"/>
        <v/>
      </c>
      <c r="D1135" s="13"/>
      <c r="E1135" s="43" t="str">
        <f t="array" ref="E1135">IF(B1135="","",IFERROR(INDEX($H$1:H1134,LARGE(IF($B$1:B1134=B1135,ROW($A$1:A1134)),1)),VLOOKUP(B1135,listepdt,5,0)))</f>
        <v/>
      </c>
      <c r="F1135" s="14"/>
      <c r="G1135" s="14"/>
      <c r="H1135" s="14"/>
      <c r="I1135" s="14" t="str">
        <f t="shared" si="33"/>
        <v/>
      </c>
      <c r="J1135" s="14"/>
      <c r="K1135" s="14"/>
      <c r="L1135" s="14"/>
      <c r="M1135" s="14"/>
      <c r="N1135" s="14"/>
      <c r="O1135" s="14"/>
      <c r="P1135" s="14"/>
    </row>
    <row r="1136" spans="2:16" x14ac:dyDescent="0.25">
      <c r="B1136" s="16"/>
      <c r="C1136" s="40" t="str">
        <f t="shared" si="32"/>
        <v/>
      </c>
      <c r="D1136" s="13"/>
      <c r="E1136" s="43" t="str">
        <f t="array" ref="E1136">IF(B1136="","",IFERROR(INDEX($H$1:H1135,LARGE(IF($B$1:B1135=B1136,ROW($A$1:A1135)),1)),VLOOKUP(B1136,listepdt,5,0)))</f>
        <v/>
      </c>
      <c r="F1136" s="14"/>
      <c r="G1136" s="14"/>
      <c r="H1136" s="14"/>
      <c r="I1136" s="14" t="str">
        <f t="shared" si="33"/>
        <v/>
      </c>
      <c r="J1136" s="14"/>
      <c r="K1136" s="14"/>
      <c r="L1136" s="14"/>
      <c r="M1136" s="14"/>
      <c r="N1136" s="14"/>
      <c r="O1136" s="14"/>
      <c r="P1136" s="14"/>
    </row>
    <row r="1137" spans="2:16" x14ac:dyDescent="0.25">
      <c r="B1137" s="16"/>
      <c r="C1137" s="40" t="str">
        <f t="shared" si="32"/>
        <v/>
      </c>
      <c r="D1137" s="13"/>
      <c r="E1137" s="43" t="str">
        <f t="array" ref="E1137">IF(B1137="","",IFERROR(INDEX($H$1:H1136,LARGE(IF($B$1:B1136=B1137,ROW($A$1:A1136)),1)),VLOOKUP(B1137,listepdt,5,0)))</f>
        <v/>
      </c>
      <c r="F1137" s="14"/>
      <c r="G1137" s="14"/>
      <c r="H1137" s="14"/>
      <c r="I1137" s="14" t="str">
        <f t="shared" si="33"/>
        <v/>
      </c>
      <c r="J1137" s="14"/>
      <c r="K1137" s="14"/>
      <c r="L1137" s="14"/>
      <c r="M1137" s="14"/>
      <c r="N1137" s="14"/>
      <c r="O1137" s="14"/>
      <c r="P1137" s="14"/>
    </row>
    <row r="1138" spans="2:16" x14ac:dyDescent="0.25">
      <c r="B1138" s="16"/>
      <c r="C1138" s="40" t="str">
        <f t="shared" si="32"/>
        <v/>
      </c>
      <c r="D1138" s="13"/>
      <c r="E1138" s="43" t="str">
        <f t="array" ref="E1138">IF(B1138="","",IFERROR(INDEX($H$1:H1137,LARGE(IF($B$1:B1137=B1138,ROW($A$1:A1137)),1)),VLOOKUP(B1138,listepdt,5,0)))</f>
        <v/>
      </c>
      <c r="F1138" s="14"/>
      <c r="G1138" s="14"/>
      <c r="H1138" s="14"/>
      <c r="I1138" s="14" t="str">
        <f t="shared" si="33"/>
        <v/>
      </c>
      <c r="J1138" s="14"/>
      <c r="K1138" s="14"/>
      <c r="L1138" s="14"/>
      <c r="M1138" s="14"/>
      <c r="N1138" s="14"/>
      <c r="O1138" s="14"/>
      <c r="P1138" s="14"/>
    </row>
    <row r="1139" spans="2:16" x14ac:dyDescent="0.25">
      <c r="B1139" s="16"/>
      <c r="C1139" s="40" t="str">
        <f t="shared" si="32"/>
        <v/>
      </c>
      <c r="D1139" s="13"/>
      <c r="E1139" s="43" t="str">
        <f t="array" ref="E1139">IF(B1139="","",IFERROR(INDEX($H$1:H1138,LARGE(IF($B$1:B1138=B1139,ROW($A$1:A1138)),1)),VLOOKUP(B1139,listepdt,5,0)))</f>
        <v/>
      </c>
      <c r="F1139" s="14"/>
      <c r="G1139" s="14"/>
      <c r="H1139" s="14"/>
      <c r="I1139" s="14" t="str">
        <f t="shared" si="33"/>
        <v/>
      </c>
      <c r="J1139" s="14"/>
      <c r="K1139" s="14"/>
      <c r="L1139" s="14"/>
      <c r="M1139" s="14"/>
      <c r="N1139" s="14"/>
      <c r="O1139" s="14"/>
      <c r="P1139" s="14"/>
    </row>
    <row r="1140" spans="2:16" x14ac:dyDescent="0.25">
      <c r="B1140" s="16"/>
      <c r="C1140" s="40" t="str">
        <f t="shared" si="32"/>
        <v/>
      </c>
      <c r="D1140" s="13"/>
      <c r="E1140" s="43" t="str">
        <f t="array" ref="E1140">IF(B1140="","",IFERROR(INDEX($H$1:H1139,LARGE(IF($B$1:B1139=B1140,ROW($A$1:A1139)),1)),VLOOKUP(B1140,listepdt,5,0)))</f>
        <v/>
      </c>
      <c r="F1140" s="14"/>
      <c r="G1140" s="14"/>
      <c r="H1140" s="14"/>
      <c r="I1140" s="14" t="str">
        <f t="shared" si="33"/>
        <v/>
      </c>
      <c r="J1140" s="14"/>
      <c r="K1140" s="14"/>
      <c r="L1140" s="14"/>
      <c r="M1140" s="14"/>
      <c r="N1140" s="14"/>
      <c r="O1140" s="14"/>
      <c r="P1140" s="14"/>
    </row>
    <row r="1141" spans="2:16" x14ac:dyDescent="0.25">
      <c r="B1141" s="16"/>
      <c r="C1141" s="40" t="str">
        <f t="shared" si="32"/>
        <v/>
      </c>
      <c r="D1141" s="13"/>
      <c r="E1141" s="43" t="str">
        <f t="array" ref="E1141">IF(B1141="","",IFERROR(INDEX($H$1:H1140,LARGE(IF($B$1:B1140=B1141,ROW($A$1:A1140)),1)),VLOOKUP(B1141,listepdt,5,0)))</f>
        <v/>
      </c>
      <c r="F1141" s="14"/>
      <c r="G1141" s="14"/>
      <c r="H1141" s="14"/>
      <c r="I1141" s="14" t="str">
        <f t="shared" si="33"/>
        <v/>
      </c>
      <c r="J1141" s="14"/>
      <c r="K1141" s="14"/>
      <c r="L1141" s="14"/>
      <c r="M1141" s="14"/>
      <c r="N1141" s="14"/>
      <c r="O1141" s="14"/>
      <c r="P1141" s="14"/>
    </row>
    <row r="1142" spans="2:16" x14ac:dyDescent="0.25">
      <c r="B1142" s="16"/>
      <c r="C1142" s="40" t="str">
        <f t="shared" si="32"/>
        <v/>
      </c>
      <c r="D1142" s="13"/>
      <c r="E1142" s="43" t="str">
        <f t="array" ref="E1142">IF(B1142="","",IFERROR(INDEX($H$1:H1141,LARGE(IF($B$1:B1141=B1142,ROW($A$1:A1141)),1)),VLOOKUP(B1142,listepdt,5,0)))</f>
        <v/>
      </c>
      <c r="F1142" s="14"/>
      <c r="G1142" s="14"/>
      <c r="H1142" s="14"/>
      <c r="I1142" s="14" t="str">
        <f t="shared" si="33"/>
        <v/>
      </c>
      <c r="J1142" s="14"/>
      <c r="K1142" s="14"/>
      <c r="L1142" s="14"/>
      <c r="M1142" s="14"/>
      <c r="N1142" s="14"/>
      <c r="O1142" s="14"/>
      <c r="P1142" s="14"/>
    </row>
    <row r="1143" spans="2:16" x14ac:dyDescent="0.25">
      <c r="B1143" s="16"/>
      <c r="C1143" s="40" t="str">
        <f t="shared" si="32"/>
        <v/>
      </c>
      <c r="D1143" s="13"/>
      <c r="E1143" s="43" t="str">
        <f t="array" ref="E1143">IF(B1143="","",IFERROR(INDEX($H$1:H1142,LARGE(IF($B$1:B1142=B1143,ROW($A$1:A1142)),1)),VLOOKUP(B1143,listepdt,5,0)))</f>
        <v/>
      </c>
      <c r="F1143" s="14"/>
      <c r="G1143" s="14"/>
      <c r="H1143" s="14"/>
      <c r="I1143" s="14" t="str">
        <f t="shared" si="33"/>
        <v/>
      </c>
      <c r="J1143" s="14"/>
      <c r="K1143" s="14"/>
      <c r="L1143" s="14"/>
      <c r="M1143" s="14"/>
      <c r="N1143" s="14"/>
      <c r="O1143" s="14"/>
      <c r="P1143" s="14"/>
    </row>
    <row r="1144" spans="2:16" x14ac:dyDescent="0.25">
      <c r="B1144" s="16"/>
      <c r="C1144" s="40" t="str">
        <f t="shared" si="32"/>
        <v/>
      </c>
      <c r="D1144" s="13"/>
      <c r="E1144" s="43" t="str">
        <f t="array" ref="E1144">IF(B1144="","",IFERROR(INDEX($H$1:H1143,LARGE(IF($B$1:B1143=B1144,ROW($A$1:A1143)),1)),VLOOKUP(B1144,listepdt,5,0)))</f>
        <v/>
      </c>
      <c r="F1144" s="14"/>
      <c r="G1144" s="14"/>
      <c r="H1144" s="14"/>
      <c r="I1144" s="14" t="str">
        <f t="shared" si="33"/>
        <v/>
      </c>
      <c r="J1144" s="14"/>
      <c r="K1144" s="14"/>
      <c r="L1144" s="14"/>
      <c r="M1144" s="14"/>
      <c r="N1144" s="14"/>
      <c r="O1144" s="14"/>
      <c r="P1144" s="14"/>
    </row>
    <row r="1145" spans="2:16" x14ac:dyDescent="0.25">
      <c r="B1145" s="16"/>
      <c r="C1145" s="40" t="str">
        <f t="shared" si="32"/>
        <v/>
      </c>
      <c r="D1145" s="13"/>
      <c r="E1145" s="43" t="str">
        <f t="array" ref="E1145">IF(B1145="","",IFERROR(INDEX($H$1:H1144,LARGE(IF($B$1:B1144=B1145,ROW($A$1:A1144)),1)),VLOOKUP(B1145,listepdt,5,0)))</f>
        <v/>
      </c>
      <c r="F1145" s="14"/>
      <c r="G1145" s="14"/>
      <c r="H1145" s="14"/>
      <c r="I1145" s="14" t="str">
        <f t="shared" si="33"/>
        <v/>
      </c>
      <c r="J1145" s="14"/>
      <c r="K1145" s="14"/>
      <c r="L1145" s="14"/>
      <c r="M1145" s="14"/>
      <c r="N1145" s="14"/>
      <c r="O1145" s="14"/>
      <c r="P1145" s="14"/>
    </row>
    <row r="1146" spans="2:16" x14ac:dyDescent="0.25">
      <c r="B1146" s="16"/>
      <c r="C1146" s="40" t="str">
        <f t="shared" si="32"/>
        <v/>
      </c>
      <c r="D1146" s="13"/>
      <c r="E1146" s="43" t="str">
        <f t="array" ref="E1146">IF(B1146="","",IFERROR(INDEX($H$1:H1145,LARGE(IF($B$1:B1145=B1146,ROW($A$1:A1145)),1)),VLOOKUP(B1146,listepdt,5,0)))</f>
        <v/>
      </c>
      <c r="F1146" s="14"/>
      <c r="G1146" s="14"/>
      <c r="H1146" s="14"/>
      <c r="I1146" s="14" t="str">
        <f t="shared" si="33"/>
        <v/>
      </c>
      <c r="J1146" s="14"/>
      <c r="K1146" s="14"/>
      <c r="L1146" s="14"/>
      <c r="M1146" s="14"/>
      <c r="N1146" s="14"/>
      <c r="O1146" s="14"/>
      <c r="P1146" s="14"/>
    </row>
    <row r="1147" spans="2:16" x14ac:dyDescent="0.25">
      <c r="B1147" s="16"/>
      <c r="C1147" s="40" t="str">
        <f t="shared" si="32"/>
        <v/>
      </c>
      <c r="D1147" s="13"/>
      <c r="E1147" s="43" t="str">
        <f t="array" ref="E1147">IF(B1147="","",IFERROR(INDEX($H$1:H1146,LARGE(IF($B$1:B1146=B1147,ROW($A$1:A1146)),1)),VLOOKUP(B1147,listepdt,5,0)))</f>
        <v/>
      </c>
      <c r="F1147" s="14"/>
      <c r="G1147" s="14"/>
      <c r="H1147" s="14"/>
      <c r="I1147" s="14" t="str">
        <f t="shared" si="33"/>
        <v/>
      </c>
      <c r="J1147" s="14"/>
      <c r="K1147" s="14"/>
      <c r="L1147" s="14"/>
      <c r="M1147" s="14"/>
      <c r="N1147" s="14"/>
      <c r="O1147" s="14"/>
      <c r="P1147" s="14"/>
    </row>
    <row r="1148" spans="2:16" x14ac:dyDescent="0.25">
      <c r="B1148" s="16"/>
      <c r="C1148" s="40" t="str">
        <f t="shared" si="32"/>
        <v/>
      </c>
      <c r="D1148" s="13"/>
      <c r="E1148" s="43" t="str">
        <f t="array" ref="E1148">IF(B1148="","",IFERROR(INDEX($H$1:H1147,LARGE(IF($B$1:B1147=B1148,ROW($A$1:A1147)),1)),VLOOKUP(B1148,listepdt,5,0)))</f>
        <v/>
      </c>
      <c r="F1148" s="14"/>
      <c r="G1148" s="14"/>
      <c r="H1148" s="14"/>
      <c r="I1148" s="14" t="str">
        <f t="shared" si="33"/>
        <v/>
      </c>
      <c r="J1148" s="14"/>
      <c r="K1148" s="14"/>
      <c r="L1148" s="14"/>
      <c r="M1148" s="14"/>
      <c r="N1148" s="14"/>
      <c r="O1148" s="14"/>
      <c r="P1148" s="14"/>
    </row>
    <row r="1149" spans="2:16" x14ac:dyDescent="0.25">
      <c r="B1149" s="16"/>
      <c r="C1149" s="40" t="str">
        <f t="shared" si="32"/>
        <v/>
      </c>
      <c r="D1149" s="13"/>
      <c r="E1149" s="43" t="str">
        <f t="array" ref="E1149">IF(B1149="","",IFERROR(INDEX($H$1:H1148,LARGE(IF($B$1:B1148=B1149,ROW($A$1:A1148)),1)),VLOOKUP(B1149,listepdt,5,0)))</f>
        <v/>
      </c>
      <c r="F1149" s="14"/>
      <c r="G1149" s="14"/>
      <c r="H1149" s="14"/>
      <c r="I1149" s="14" t="str">
        <f t="shared" si="33"/>
        <v/>
      </c>
      <c r="J1149" s="14"/>
      <c r="K1149" s="14"/>
      <c r="L1149" s="14"/>
      <c r="M1149" s="14"/>
      <c r="N1149" s="14"/>
      <c r="O1149" s="14"/>
      <c r="P1149" s="14"/>
    </row>
    <row r="1150" spans="2:16" x14ac:dyDescent="0.25">
      <c r="B1150" s="16"/>
      <c r="C1150" s="40" t="str">
        <f t="shared" si="32"/>
        <v/>
      </c>
      <c r="D1150" s="13"/>
      <c r="E1150" s="43" t="str">
        <f t="array" ref="E1150">IF(B1150="","",IFERROR(INDEX($H$1:H1149,LARGE(IF($B$1:B1149=B1150,ROW($A$1:A1149)),1)),VLOOKUP(B1150,listepdt,5,0)))</f>
        <v/>
      </c>
      <c r="F1150" s="14"/>
      <c r="G1150" s="14"/>
      <c r="H1150" s="14"/>
      <c r="I1150" s="14" t="str">
        <f t="shared" si="33"/>
        <v/>
      </c>
      <c r="J1150" s="14"/>
      <c r="K1150" s="14"/>
      <c r="L1150" s="14"/>
      <c r="M1150" s="14"/>
      <c r="N1150" s="14"/>
      <c r="O1150" s="14"/>
      <c r="P1150" s="14"/>
    </row>
    <row r="1151" spans="2:16" x14ac:dyDescent="0.25">
      <c r="B1151" s="16"/>
      <c r="C1151" s="40" t="str">
        <f t="shared" si="32"/>
        <v/>
      </c>
      <c r="D1151" s="13"/>
      <c r="E1151" s="43" t="str">
        <f t="array" ref="E1151">IF(B1151="","",IFERROR(INDEX($H$1:H1150,LARGE(IF($B$1:B1150=B1151,ROW($A$1:A1150)),1)),VLOOKUP(B1151,listepdt,5,0)))</f>
        <v/>
      </c>
      <c r="F1151" s="14"/>
      <c r="G1151" s="14"/>
      <c r="H1151" s="14"/>
      <c r="I1151" s="14" t="str">
        <f t="shared" si="33"/>
        <v/>
      </c>
      <c r="J1151" s="14"/>
      <c r="K1151" s="14"/>
      <c r="L1151" s="14"/>
      <c r="M1151" s="14"/>
      <c r="N1151" s="14"/>
      <c r="O1151" s="14"/>
      <c r="P1151" s="14"/>
    </row>
    <row r="1152" spans="2:16" x14ac:dyDescent="0.25">
      <c r="B1152" s="16"/>
      <c r="C1152" s="40" t="str">
        <f t="shared" si="32"/>
        <v/>
      </c>
      <c r="D1152" s="13"/>
      <c r="E1152" s="43" t="str">
        <f t="array" ref="E1152">IF(B1152="","",IFERROR(INDEX($H$1:H1151,LARGE(IF($B$1:B1151=B1152,ROW($A$1:A1151)),1)),VLOOKUP(B1152,listepdt,5,0)))</f>
        <v/>
      </c>
      <c r="F1152" s="14"/>
      <c r="G1152" s="14"/>
      <c r="H1152" s="14"/>
      <c r="I1152" s="14" t="str">
        <f t="shared" si="33"/>
        <v/>
      </c>
      <c r="J1152" s="14"/>
      <c r="K1152" s="14"/>
      <c r="L1152" s="14"/>
      <c r="M1152" s="14"/>
      <c r="N1152" s="14"/>
      <c r="O1152" s="14"/>
      <c r="P1152" s="14"/>
    </row>
    <row r="1153" spans="2:16" x14ac:dyDescent="0.25">
      <c r="B1153" s="16"/>
      <c r="C1153" s="40" t="str">
        <f t="shared" ref="C1153:C1216" si="34">IF(ISBLANK(B1153),"",VLOOKUP(B1153,listepdt,2,0))</f>
        <v/>
      </c>
      <c r="D1153" s="13"/>
      <c r="E1153" s="43" t="str">
        <f t="array" ref="E1153">IF(B1153="","",IFERROR(INDEX($H$1:H1152,LARGE(IF($B$1:B1152=B1153,ROW($A$1:A1152)),1)),VLOOKUP(B1153,listepdt,5,0)))</f>
        <v/>
      </c>
      <c r="F1153" s="14"/>
      <c r="G1153" s="14"/>
      <c r="H1153" s="14"/>
      <c r="I1153" s="14" t="str">
        <f t="shared" si="33"/>
        <v/>
      </c>
      <c r="J1153" s="14"/>
      <c r="K1153" s="14"/>
      <c r="L1153" s="14"/>
      <c r="M1153" s="14"/>
      <c r="N1153" s="14"/>
      <c r="O1153" s="14"/>
      <c r="P1153" s="14"/>
    </row>
    <row r="1154" spans="2:16" x14ac:dyDescent="0.25">
      <c r="B1154" s="16"/>
      <c r="C1154" s="40" t="str">
        <f t="shared" si="34"/>
        <v/>
      </c>
      <c r="D1154" s="13"/>
      <c r="E1154" s="43" t="str">
        <f t="array" ref="E1154">IF(B1154="","",IFERROR(INDEX($H$1:H1153,LARGE(IF($B$1:B1153=B1154,ROW($A$1:A1153)),1)),VLOOKUP(B1154,listepdt,5,0)))</f>
        <v/>
      </c>
      <c r="F1154" s="14"/>
      <c r="G1154" s="14"/>
      <c r="H1154" s="14"/>
      <c r="I1154" s="14" t="str">
        <f t="shared" si="33"/>
        <v/>
      </c>
      <c r="J1154" s="14"/>
      <c r="K1154" s="14"/>
      <c r="L1154" s="14"/>
      <c r="M1154" s="14"/>
      <c r="N1154" s="14"/>
      <c r="O1154" s="14"/>
      <c r="P1154" s="14"/>
    </row>
    <row r="1155" spans="2:16" x14ac:dyDescent="0.25">
      <c r="B1155" s="16"/>
      <c r="C1155" s="40" t="str">
        <f t="shared" si="34"/>
        <v/>
      </c>
      <c r="D1155" s="13"/>
      <c r="E1155" s="43" t="str">
        <f t="array" ref="E1155">IF(B1155="","",IFERROR(INDEX($H$1:H1154,LARGE(IF($B$1:B1154=B1155,ROW($A$1:A1154)),1)),VLOOKUP(B1155,listepdt,5,0)))</f>
        <v/>
      </c>
      <c r="F1155" s="14"/>
      <c r="G1155" s="14"/>
      <c r="H1155" s="14"/>
      <c r="I1155" s="14" t="str">
        <f t="shared" si="33"/>
        <v/>
      </c>
      <c r="J1155" s="14"/>
      <c r="K1155" s="14"/>
      <c r="L1155" s="14"/>
      <c r="M1155" s="14"/>
      <c r="N1155" s="14"/>
      <c r="O1155" s="14"/>
      <c r="P1155" s="14"/>
    </row>
    <row r="1156" spans="2:16" x14ac:dyDescent="0.25">
      <c r="B1156" s="16"/>
      <c r="C1156" s="40" t="str">
        <f t="shared" si="34"/>
        <v/>
      </c>
      <c r="D1156" s="13"/>
      <c r="E1156" s="43" t="str">
        <f t="array" ref="E1156">IF(B1156="","",IFERROR(INDEX($H$1:H1155,LARGE(IF($B$1:B1155=B1156,ROW($A$1:A1155)),1)),VLOOKUP(B1156,listepdt,5,0)))</f>
        <v/>
      </c>
      <c r="F1156" s="14"/>
      <c r="G1156" s="14"/>
      <c r="H1156" s="14"/>
      <c r="I1156" s="14" t="str">
        <f t="shared" si="33"/>
        <v/>
      </c>
      <c r="J1156" s="14"/>
      <c r="K1156" s="14"/>
      <c r="L1156" s="14"/>
      <c r="M1156" s="14"/>
      <c r="N1156" s="14"/>
      <c r="O1156" s="14"/>
      <c r="P1156" s="14"/>
    </row>
    <row r="1157" spans="2:16" x14ac:dyDescent="0.25">
      <c r="B1157" s="16"/>
      <c r="C1157" s="40" t="str">
        <f t="shared" si="34"/>
        <v/>
      </c>
      <c r="D1157" s="13"/>
      <c r="E1157" s="43" t="str">
        <f t="array" ref="E1157">IF(B1157="","",IFERROR(INDEX($H$1:H1156,LARGE(IF($B$1:B1156=B1157,ROW($A$1:A1156)),1)),VLOOKUP(B1157,listepdt,5,0)))</f>
        <v/>
      </c>
      <c r="F1157" s="14"/>
      <c r="G1157" s="14"/>
      <c r="H1157" s="14"/>
      <c r="I1157" s="14" t="str">
        <f t="shared" si="33"/>
        <v/>
      </c>
      <c r="J1157" s="14"/>
      <c r="K1157" s="14"/>
      <c r="L1157" s="14"/>
      <c r="M1157" s="14"/>
      <c r="N1157" s="14"/>
      <c r="O1157" s="14"/>
      <c r="P1157" s="14"/>
    </row>
    <row r="1158" spans="2:16" x14ac:dyDescent="0.25">
      <c r="B1158" s="16"/>
      <c r="C1158" s="40" t="str">
        <f t="shared" si="34"/>
        <v/>
      </c>
      <c r="D1158" s="13"/>
      <c r="E1158" s="43" t="str">
        <f t="array" ref="E1158">IF(B1158="","",IFERROR(INDEX($H$1:H1157,LARGE(IF($B$1:B1157=B1158,ROW($A$1:A1157)),1)),VLOOKUP(B1158,listepdt,5,0)))</f>
        <v/>
      </c>
      <c r="F1158" s="14"/>
      <c r="G1158" s="14"/>
      <c r="H1158" s="14"/>
      <c r="I1158" s="14" t="str">
        <f t="shared" si="33"/>
        <v/>
      </c>
      <c r="J1158" s="14"/>
      <c r="K1158" s="14"/>
      <c r="L1158" s="14"/>
      <c r="M1158" s="14"/>
      <c r="N1158" s="14"/>
      <c r="O1158" s="14"/>
      <c r="P1158" s="14"/>
    </row>
    <row r="1159" spans="2:16" x14ac:dyDescent="0.25">
      <c r="B1159" s="16"/>
      <c r="C1159" s="40" t="str">
        <f t="shared" si="34"/>
        <v/>
      </c>
      <c r="D1159" s="13"/>
      <c r="E1159" s="43" t="str">
        <f t="array" ref="E1159">IF(B1159="","",IFERROR(INDEX($H$1:H1158,LARGE(IF($B$1:B1158=B1159,ROW($A$1:A1158)),1)),VLOOKUP(B1159,listepdt,5,0)))</f>
        <v/>
      </c>
      <c r="F1159" s="14"/>
      <c r="G1159" s="14"/>
      <c r="H1159" s="14"/>
      <c r="I1159" s="14" t="str">
        <f t="shared" si="33"/>
        <v/>
      </c>
      <c r="J1159" s="14"/>
      <c r="K1159" s="14"/>
      <c r="L1159" s="14"/>
      <c r="M1159" s="14"/>
      <c r="N1159" s="14"/>
      <c r="O1159" s="14"/>
      <c r="P1159" s="14"/>
    </row>
    <row r="1160" spans="2:16" x14ac:dyDescent="0.25">
      <c r="B1160" s="16"/>
      <c r="C1160" s="40" t="str">
        <f t="shared" si="34"/>
        <v/>
      </c>
      <c r="D1160" s="13"/>
      <c r="E1160" s="43" t="str">
        <f t="array" ref="E1160">IF(B1160="","",IFERROR(INDEX($H$1:H1159,LARGE(IF($B$1:B1159=B1160,ROW($A$1:A1159)),1)),VLOOKUP(B1160,listepdt,5,0)))</f>
        <v/>
      </c>
      <c r="F1160" s="14"/>
      <c r="G1160" s="14"/>
      <c r="H1160" s="14"/>
      <c r="I1160" s="14" t="str">
        <f t="shared" si="33"/>
        <v/>
      </c>
      <c r="J1160" s="14"/>
      <c r="K1160" s="14"/>
      <c r="L1160" s="14"/>
      <c r="M1160" s="14"/>
      <c r="N1160" s="14"/>
      <c r="O1160" s="14"/>
      <c r="P1160" s="14"/>
    </row>
    <row r="1161" spans="2:16" x14ac:dyDescent="0.25">
      <c r="B1161" s="16"/>
      <c r="C1161" s="40" t="str">
        <f t="shared" si="34"/>
        <v/>
      </c>
      <c r="D1161" s="13"/>
      <c r="E1161" s="43" t="str">
        <f t="array" ref="E1161">IF(B1161="","",IFERROR(INDEX($H$1:H1160,LARGE(IF($B$1:B1160=B1161,ROW($A$1:A1160)),1)),VLOOKUP(B1161,listepdt,5,0)))</f>
        <v/>
      </c>
      <c r="F1161" s="14"/>
      <c r="G1161" s="14"/>
      <c r="H1161" s="14"/>
      <c r="I1161" s="14" t="str">
        <f t="shared" si="33"/>
        <v/>
      </c>
      <c r="J1161" s="14"/>
      <c r="K1161" s="14"/>
      <c r="L1161" s="14"/>
      <c r="M1161" s="14"/>
      <c r="N1161" s="14"/>
      <c r="O1161" s="14"/>
      <c r="P1161" s="14"/>
    </row>
    <row r="1162" spans="2:16" x14ac:dyDescent="0.25">
      <c r="B1162" s="16"/>
      <c r="C1162" s="40" t="str">
        <f t="shared" si="34"/>
        <v/>
      </c>
      <c r="D1162" s="13"/>
      <c r="E1162" s="43" t="str">
        <f t="array" ref="E1162">IF(B1162="","",IFERROR(INDEX($H$1:H1161,LARGE(IF($B$1:B1161=B1162,ROW($A$1:A1161)),1)),VLOOKUP(B1162,listepdt,5,0)))</f>
        <v/>
      </c>
      <c r="F1162" s="14"/>
      <c r="G1162" s="14"/>
      <c r="H1162" s="14"/>
      <c r="I1162" s="14" t="str">
        <f t="shared" si="33"/>
        <v/>
      </c>
      <c r="J1162" s="14"/>
      <c r="K1162" s="14"/>
      <c r="L1162" s="14"/>
      <c r="M1162" s="14"/>
      <c r="N1162" s="14"/>
      <c r="O1162" s="14"/>
      <c r="P1162" s="14"/>
    </row>
    <row r="1163" spans="2:16" x14ac:dyDescent="0.25">
      <c r="B1163" s="16"/>
      <c r="C1163" s="40" t="str">
        <f t="shared" si="34"/>
        <v/>
      </c>
      <c r="D1163" s="13"/>
      <c r="E1163" s="43" t="str">
        <f t="array" ref="E1163">IF(B1163="","",IFERROR(INDEX($H$1:H1162,LARGE(IF($B$1:B1162=B1163,ROW($A$1:A1162)),1)),VLOOKUP(B1163,listepdt,5,0)))</f>
        <v/>
      </c>
      <c r="F1163" s="14"/>
      <c r="G1163" s="14"/>
      <c r="H1163" s="14"/>
      <c r="I1163" s="14" t="str">
        <f t="shared" si="33"/>
        <v/>
      </c>
      <c r="J1163" s="14"/>
      <c r="K1163" s="14"/>
      <c r="L1163" s="14"/>
      <c r="M1163" s="14"/>
      <c r="N1163" s="14"/>
      <c r="O1163" s="14"/>
      <c r="P1163" s="14"/>
    </row>
    <row r="1164" spans="2:16" x14ac:dyDescent="0.25">
      <c r="B1164" s="16"/>
      <c r="C1164" s="40" t="str">
        <f t="shared" si="34"/>
        <v/>
      </c>
      <c r="D1164" s="13"/>
      <c r="E1164" s="43" t="str">
        <f t="array" ref="E1164">IF(B1164="","",IFERROR(INDEX($H$1:H1163,LARGE(IF($B$1:B1163=B1164,ROW($A$1:A1163)),1)),VLOOKUP(B1164,listepdt,5,0)))</f>
        <v/>
      </c>
      <c r="F1164" s="14"/>
      <c r="G1164" s="14"/>
      <c r="H1164" s="14"/>
      <c r="I1164" s="14" t="str">
        <f t="shared" si="33"/>
        <v/>
      </c>
      <c r="J1164" s="14"/>
      <c r="K1164" s="14"/>
      <c r="L1164" s="14"/>
      <c r="M1164" s="14"/>
      <c r="N1164" s="14"/>
      <c r="O1164" s="14"/>
      <c r="P1164" s="14"/>
    </row>
    <row r="1165" spans="2:16" x14ac:dyDescent="0.25">
      <c r="B1165" s="16"/>
      <c r="C1165" s="40" t="str">
        <f t="shared" si="34"/>
        <v/>
      </c>
      <c r="D1165" s="13"/>
      <c r="E1165" s="43" t="str">
        <f t="array" ref="E1165">IF(B1165="","",IFERROR(INDEX($H$1:H1164,LARGE(IF($B$1:B1164=B1165,ROW($A$1:A1164)),1)),VLOOKUP(B1165,listepdt,5,0)))</f>
        <v/>
      </c>
      <c r="F1165" s="14"/>
      <c r="G1165" s="14"/>
      <c r="H1165" s="14"/>
      <c r="I1165" s="14" t="str">
        <f t="shared" si="33"/>
        <v/>
      </c>
      <c r="J1165" s="14"/>
      <c r="K1165" s="14"/>
      <c r="L1165" s="14"/>
      <c r="M1165" s="14"/>
      <c r="N1165" s="14"/>
      <c r="O1165" s="14"/>
      <c r="P1165" s="14"/>
    </row>
    <row r="1166" spans="2:16" x14ac:dyDescent="0.25">
      <c r="B1166" s="16"/>
      <c r="C1166" s="40" t="str">
        <f t="shared" si="34"/>
        <v/>
      </c>
      <c r="D1166" s="13"/>
      <c r="E1166" s="43" t="str">
        <f t="array" ref="E1166">IF(B1166="","",IFERROR(INDEX($H$1:H1165,LARGE(IF($B$1:B1165=B1166,ROW($A$1:A1165)),1)),VLOOKUP(B1166,listepdt,5,0)))</f>
        <v/>
      </c>
      <c r="F1166" s="14"/>
      <c r="G1166" s="14"/>
      <c r="H1166" s="14"/>
      <c r="I1166" s="14" t="str">
        <f t="shared" si="33"/>
        <v/>
      </c>
      <c r="J1166" s="14"/>
      <c r="K1166" s="14"/>
      <c r="L1166" s="14"/>
      <c r="M1166" s="14"/>
      <c r="N1166" s="14"/>
      <c r="O1166" s="14"/>
      <c r="P1166" s="14"/>
    </row>
    <row r="1167" spans="2:16" x14ac:dyDescent="0.25">
      <c r="B1167" s="16"/>
      <c r="C1167" s="40" t="str">
        <f t="shared" si="34"/>
        <v/>
      </c>
      <c r="D1167" s="13"/>
      <c r="E1167" s="43" t="str">
        <f t="array" ref="E1167">IF(B1167="","",IFERROR(INDEX($H$1:H1166,LARGE(IF($B$1:B1166=B1167,ROW($A$1:A1166)),1)),VLOOKUP(B1167,listepdt,5,0)))</f>
        <v/>
      </c>
      <c r="F1167" s="14"/>
      <c r="G1167" s="14"/>
      <c r="H1167" s="14"/>
      <c r="I1167" s="14" t="str">
        <f t="shared" si="33"/>
        <v/>
      </c>
      <c r="J1167" s="14"/>
      <c r="K1167" s="14"/>
      <c r="L1167" s="14"/>
      <c r="M1167" s="14"/>
      <c r="N1167" s="14"/>
      <c r="O1167" s="14"/>
      <c r="P1167" s="14"/>
    </row>
    <row r="1168" spans="2:16" x14ac:dyDescent="0.25">
      <c r="B1168" s="16"/>
      <c r="C1168" s="40" t="str">
        <f t="shared" si="34"/>
        <v/>
      </c>
      <c r="D1168" s="13"/>
      <c r="E1168" s="43" t="str">
        <f t="array" ref="E1168">IF(B1168="","",IFERROR(INDEX($H$1:H1167,LARGE(IF($B$1:B1167=B1168,ROW($A$1:A1167)),1)),VLOOKUP(B1168,listepdt,5,0)))</f>
        <v/>
      </c>
      <c r="F1168" s="14"/>
      <c r="G1168" s="14"/>
      <c r="H1168" s="14"/>
      <c r="I1168" s="14" t="str">
        <f t="shared" si="33"/>
        <v/>
      </c>
      <c r="J1168" s="14"/>
      <c r="K1168" s="14"/>
      <c r="L1168" s="14"/>
      <c r="M1168" s="14"/>
      <c r="N1168" s="14"/>
      <c r="O1168" s="14"/>
      <c r="P1168" s="14"/>
    </row>
    <row r="1169" spans="2:16" x14ac:dyDescent="0.25">
      <c r="B1169" s="16"/>
      <c r="C1169" s="40" t="str">
        <f t="shared" si="34"/>
        <v/>
      </c>
      <c r="D1169" s="13"/>
      <c r="E1169" s="43" t="str">
        <f t="array" ref="E1169">IF(B1169="","",IFERROR(INDEX($H$1:H1168,LARGE(IF($B$1:B1168=B1169,ROW($A$1:A1168)),1)),VLOOKUP(B1169,listepdt,5,0)))</f>
        <v/>
      </c>
      <c r="F1169" s="14"/>
      <c r="G1169" s="14"/>
      <c r="H1169" s="14"/>
      <c r="I1169" s="14" t="str">
        <f t="shared" si="33"/>
        <v/>
      </c>
      <c r="J1169" s="14"/>
      <c r="K1169" s="14"/>
      <c r="L1169" s="14"/>
      <c r="M1169" s="14"/>
      <c r="N1169" s="14"/>
      <c r="O1169" s="14"/>
      <c r="P1169" s="14"/>
    </row>
    <row r="1170" spans="2:16" x14ac:dyDescent="0.25">
      <c r="B1170" s="16"/>
      <c r="C1170" s="40" t="str">
        <f t="shared" si="34"/>
        <v/>
      </c>
      <c r="D1170" s="13"/>
      <c r="E1170" s="43" t="str">
        <f t="array" ref="E1170">IF(B1170="","",IFERROR(INDEX($H$1:H1169,LARGE(IF($B$1:B1169=B1170,ROW($A$1:A1169)),1)),VLOOKUP(B1170,listepdt,5,0)))</f>
        <v/>
      </c>
      <c r="F1170" s="14"/>
      <c r="G1170" s="14"/>
      <c r="H1170" s="14"/>
      <c r="I1170" s="14" t="str">
        <f t="shared" si="33"/>
        <v/>
      </c>
      <c r="J1170" s="14"/>
      <c r="K1170" s="14"/>
      <c r="L1170" s="14"/>
      <c r="M1170" s="14"/>
      <c r="N1170" s="14"/>
      <c r="O1170" s="14"/>
      <c r="P1170" s="14"/>
    </row>
    <row r="1171" spans="2:16" x14ac:dyDescent="0.25">
      <c r="B1171" s="16"/>
      <c r="C1171" s="40" t="str">
        <f t="shared" si="34"/>
        <v/>
      </c>
      <c r="D1171" s="13"/>
      <c r="E1171" s="43" t="str">
        <f t="array" ref="E1171">IF(B1171="","",IFERROR(INDEX($H$1:H1170,LARGE(IF($B$1:B1170=B1171,ROW($A$1:A1170)),1)),VLOOKUP(B1171,listepdt,5,0)))</f>
        <v/>
      </c>
      <c r="F1171" s="14"/>
      <c r="G1171" s="14"/>
      <c r="H1171" s="14"/>
      <c r="I1171" s="14" t="str">
        <f t="shared" si="33"/>
        <v/>
      </c>
      <c r="J1171" s="14"/>
      <c r="K1171" s="14"/>
      <c r="L1171" s="14"/>
      <c r="M1171" s="14"/>
      <c r="N1171" s="14"/>
      <c r="O1171" s="14"/>
      <c r="P1171" s="14"/>
    </row>
    <row r="1172" spans="2:16" x14ac:dyDescent="0.25">
      <c r="B1172" s="16"/>
      <c r="C1172" s="40" t="str">
        <f t="shared" si="34"/>
        <v/>
      </c>
      <c r="D1172" s="13"/>
      <c r="E1172" s="43" t="str">
        <f t="array" ref="E1172">IF(B1172="","",IFERROR(INDEX($H$1:H1171,LARGE(IF($B$1:B1171=B1172,ROW($A$1:A1171)),1)),VLOOKUP(B1172,listepdt,5,0)))</f>
        <v/>
      </c>
      <c r="F1172" s="14"/>
      <c r="G1172" s="14"/>
      <c r="H1172" s="14"/>
      <c r="I1172" s="14" t="str">
        <f t="shared" si="33"/>
        <v/>
      </c>
      <c r="J1172" s="14"/>
      <c r="K1172" s="14"/>
      <c r="L1172" s="14"/>
      <c r="M1172" s="14"/>
      <c r="N1172" s="14"/>
      <c r="O1172" s="14"/>
      <c r="P1172" s="14"/>
    </row>
    <row r="1173" spans="2:16" x14ac:dyDescent="0.25">
      <c r="B1173" s="16"/>
      <c r="C1173" s="40" t="str">
        <f t="shared" si="34"/>
        <v/>
      </c>
      <c r="D1173" s="13"/>
      <c r="E1173" s="43" t="str">
        <f t="array" ref="E1173">IF(B1173="","",IFERROR(INDEX($H$1:H1172,LARGE(IF($B$1:B1172=B1173,ROW($A$1:A1172)),1)),VLOOKUP(B1173,listepdt,5,0)))</f>
        <v/>
      </c>
      <c r="F1173" s="14"/>
      <c r="G1173" s="14"/>
      <c r="H1173" s="14"/>
      <c r="I1173" s="14" t="str">
        <f t="shared" ref="I1173:I1236" si="35">IF(B1173="","",IF($H1173&lt;$R$5,"A COMMANDER",""))</f>
        <v/>
      </c>
      <c r="J1173" s="14"/>
      <c r="K1173" s="14"/>
      <c r="L1173" s="14"/>
      <c r="M1173" s="14"/>
      <c r="N1173" s="14"/>
      <c r="O1173" s="14"/>
      <c r="P1173" s="14"/>
    </row>
    <row r="1174" spans="2:16" x14ac:dyDescent="0.25">
      <c r="B1174" s="16"/>
      <c r="C1174" s="40" t="str">
        <f t="shared" si="34"/>
        <v/>
      </c>
      <c r="D1174" s="13"/>
      <c r="E1174" s="43" t="str">
        <f t="array" ref="E1174">IF(B1174="","",IFERROR(INDEX($H$1:H1173,LARGE(IF($B$1:B1173=B1174,ROW($A$1:A1173)),1)),VLOOKUP(B1174,listepdt,5,0)))</f>
        <v/>
      </c>
      <c r="F1174" s="14"/>
      <c r="G1174" s="14"/>
      <c r="H1174" s="14"/>
      <c r="I1174" s="14" t="str">
        <f t="shared" si="35"/>
        <v/>
      </c>
      <c r="J1174" s="14"/>
      <c r="K1174" s="14"/>
      <c r="L1174" s="14"/>
      <c r="M1174" s="14"/>
      <c r="N1174" s="14"/>
      <c r="O1174" s="14"/>
      <c r="P1174" s="14"/>
    </row>
    <row r="1175" spans="2:16" x14ac:dyDescent="0.25">
      <c r="B1175" s="16"/>
      <c r="C1175" s="40" t="str">
        <f t="shared" si="34"/>
        <v/>
      </c>
      <c r="D1175" s="13"/>
      <c r="E1175" s="43" t="str">
        <f t="array" ref="E1175">IF(B1175="","",IFERROR(INDEX($H$1:H1174,LARGE(IF($B$1:B1174=B1175,ROW($A$1:A1174)),1)),VLOOKUP(B1175,listepdt,5,0)))</f>
        <v/>
      </c>
      <c r="F1175" s="14"/>
      <c r="G1175" s="14"/>
      <c r="H1175" s="14"/>
      <c r="I1175" s="14" t="str">
        <f t="shared" si="35"/>
        <v/>
      </c>
      <c r="J1175" s="14"/>
      <c r="K1175" s="14"/>
      <c r="L1175" s="14"/>
      <c r="M1175" s="14"/>
      <c r="N1175" s="14"/>
      <c r="O1175" s="14"/>
      <c r="P1175" s="14"/>
    </row>
    <row r="1176" spans="2:16" x14ac:dyDescent="0.25">
      <c r="B1176" s="16"/>
      <c r="C1176" s="40" t="str">
        <f t="shared" si="34"/>
        <v/>
      </c>
      <c r="D1176" s="13"/>
      <c r="E1176" s="43" t="str">
        <f t="array" ref="E1176">IF(B1176="","",IFERROR(INDEX($H$1:H1175,LARGE(IF($B$1:B1175=B1176,ROW($A$1:A1175)),1)),VLOOKUP(B1176,listepdt,5,0)))</f>
        <v/>
      </c>
      <c r="F1176" s="14"/>
      <c r="G1176" s="14"/>
      <c r="H1176" s="14"/>
      <c r="I1176" s="14" t="str">
        <f t="shared" si="35"/>
        <v/>
      </c>
      <c r="J1176" s="14"/>
      <c r="K1176" s="14"/>
      <c r="L1176" s="14"/>
      <c r="M1176" s="14"/>
      <c r="N1176" s="14"/>
      <c r="O1176" s="14"/>
      <c r="P1176" s="14"/>
    </row>
    <row r="1177" spans="2:16" x14ac:dyDescent="0.25">
      <c r="B1177" s="16"/>
      <c r="C1177" s="40" t="str">
        <f t="shared" si="34"/>
        <v/>
      </c>
      <c r="D1177" s="13"/>
      <c r="E1177" s="43" t="str">
        <f t="array" ref="E1177">IF(B1177="","",IFERROR(INDEX($H$1:H1176,LARGE(IF($B$1:B1176=B1177,ROW($A$1:A1176)),1)),VLOOKUP(B1177,listepdt,5,0)))</f>
        <v/>
      </c>
      <c r="F1177" s="14"/>
      <c r="G1177" s="14"/>
      <c r="H1177" s="14"/>
      <c r="I1177" s="14" t="str">
        <f t="shared" si="35"/>
        <v/>
      </c>
      <c r="J1177" s="14"/>
      <c r="K1177" s="14"/>
      <c r="L1177" s="14"/>
      <c r="M1177" s="14"/>
      <c r="N1177" s="14"/>
      <c r="O1177" s="14"/>
      <c r="P1177" s="14"/>
    </row>
    <row r="1178" spans="2:16" x14ac:dyDescent="0.25">
      <c r="B1178" s="16"/>
      <c r="C1178" s="40" t="str">
        <f t="shared" si="34"/>
        <v/>
      </c>
      <c r="D1178" s="13"/>
      <c r="E1178" s="43" t="str">
        <f t="array" ref="E1178">IF(B1178="","",IFERROR(INDEX($H$1:H1177,LARGE(IF($B$1:B1177=B1178,ROW($A$1:A1177)),1)),VLOOKUP(B1178,listepdt,5,0)))</f>
        <v/>
      </c>
      <c r="F1178" s="14"/>
      <c r="G1178" s="14"/>
      <c r="H1178" s="14"/>
      <c r="I1178" s="14" t="str">
        <f t="shared" si="35"/>
        <v/>
      </c>
      <c r="J1178" s="14"/>
      <c r="K1178" s="14"/>
      <c r="L1178" s="14"/>
      <c r="M1178" s="14"/>
      <c r="N1178" s="14"/>
      <c r="O1178" s="14"/>
      <c r="P1178" s="14"/>
    </row>
    <row r="1179" spans="2:16" x14ac:dyDescent="0.25">
      <c r="B1179" s="16"/>
      <c r="C1179" s="40" t="str">
        <f t="shared" si="34"/>
        <v/>
      </c>
      <c r="D1179" s="13"/>
      <c r="E1179" s="43" t="str">
        <f t="array" ref="E1179">IF(B1179="","",IFERROR(INDEX($H$1:H1178,LARGE(IF($B$1:B1178=B1179,ROW($A$1:A1178)),1)),VLOOKUP(B1179,listepdt,5,0)))</f>
        <v/>
      </c>
      <c r="F1179" s="14"/>
      <c r="G1179" s="14"/>
      <c r="H1179" s="14"/>
      <c r="I1179" s="14" t="str">
        <f t="shared" si="35"/>
        <v/>
      </c>
      <c r="J1179" s="14"/>
      <c r="K1179" s="14"/>
      <c r="L1179" s="14"/>
      <c r="M1179" s="14"/>
      <c r="N1179" s="14"/>
      <c r="O1179" s="14"/>
      <c r="P1179" s="14"/>
    </row>
    <row r="1180" spans="2:16" x14ac:dyDescent="0.25">
      <c r="B1180" s="16"/>
      <c r="C1180" s="40" t="str">
        <f t="shared" si="34"/>
        <v/>
      </c>
      <c r="D1180" s="13"/>
      <c r="E1180" s="43" t="str">
        <f t="array" ref="E1180">IF(B1180="","",IFERROR(INDEX($H$1:H1179,LARGE(IF($B$1:B1179=B1180,ROW($A$1:A1179)),1)),VLOOKUP(B1180,listepdt,5,0)))</f>
        <v/>
      </c>
      <c r="F1180" s="14"/>
      <c r="G1180" s="14"/>
      <c r="H1180" s="14"/>
      <c r="I1180" s="14" t="str">
        <f t="shared" si="35"/>
        <v/>
      </c>
      <c r="J1180" s="14"/>
      <c r="K1180" s="14"/>
      <c r="L1180" s="14"/>
      <c r="M1180" s="14"/>
      <c r="N1180" s="14"/>
      <c r="O1180" s="14"/>
      <c r="P1180" s="14"/>
    </row>
    <row r="1181" spans="2:16" x14ac:dyDescent="0.25">
      <c r="B1181" s="16"/>
      <c r="C1181" s="40" t="str">
        <f t="shared" si="34"/>
        <v/>
      </c>
      <c r="D1181" s="13"/>
      <c r="E1181" s="43" t="str">
        <f t="array" ref="E1181">IF(B1181="","",IFERROR(INDEX($H$1:H1180,LARGE(IF($B$1:B1180=B1181,ROW($A$1:A1180)),1)),VLOOKUP(B1181,listepdt,5,0)))</f>
        <v/>
      </c>
      <c r="F1181" s="14"/>
      <c r="G1181" s="14"/>
      <c r="H1181" s="14"/>
      <c r="I1181" s="14" t="str">
        <f t="shared" si="35"/>
        <v/>
      </c>
      <c r="J1181" s="14"/>
      <c r="K1181" s="14"/>
      <c r="L1181" s="14"/>
      <c r="M1181" s="14"/>
      <c r="N1181" s="14"/>
      <c r="O1181" s="14"/>
      <c r="P1181" s="14"/>
    </row>
    <row r="1182" spans="2:16" x14ac:dyDescent="0.25">
      <c r="B1182" s="16"/>
      <c r="C1182" s="40" t="str">
        <f t="shared" si="34"/>
        <v/>
      </c>
      <c r="D1182" s="13"/>
      <c r="E1182" s="43" t="str">
        <f t="array" ref="E1182">IF(B1182="","",IFERROR(INDEX($H$1:H1181,LARGE(IF($B$1:B1181=B1182,ROW($A$1:A1181)),1)),VLOOKUP(B1182,listepdt,5,0)))</f>
        <v/>
      </c>
      <c r="F1182" s="14"/>
      <c r="G1182" s="14"/>
      <c r="H1182" s="14"/>
      <c r="I1182" s="14" t="str">
        <f t="shared" si="35"/>
        <v/>
      </c>
      <c r="J1182" s="14"/>
      <c r="K1182" s="14"/>
      <c r="L1182" s="14"/>
      <c r="M1182" s="14"/>
      <c r="N1182" s="14"/>
      <c r="O1182" s="14"/>
      <c r="P1182" s="14"/>
    </row>
    <row r="1183" spans="2:16" x14ac:dyDescent="0.25">
      <c r="B1183" s="16"/>
      <c r="C1183" s="40" t="str">
        <f t="shared" si="34"/>
        <v/>
      </c>
      <c r="D1183" s="13"/>
      <c r="E1183" s="43" t="str">
        <f t="array" ref="E1183">IF(B1183="","",IFERROR(INDEX($H$1:H1182,LARGE(IF($B$1:B1182=B1183,ROW($A$1:A1182)),1)),VLOOKUP(B1183,listepdt,5,0)))</f>
        <v/>
      </c>
      <c r="F1183" s="14"/>
      <c r="G1183" s="14"/>
      <c r="H1183" s="14"/>
      <c r="I1183" s="14" t="str">
        <f t="shared" si="35"/>
        <v/>
      </c>
      <c r="J1183" s="14"/>
      <c r="K1183" s="14"/>
      <c r="L1183" s="14"/>
      <c r="M1183" s="14"/>
      <c r="N1183" s="14"/>
      <c r="O1183" s="14"/>
      <c r="P1183" s="14"/>
    </row>
    <row r="1184" spans="2:16" x14ac:dyDescent="0.25">
      <c r="B1184" s="16"/>
      <c r="C1184" s="40" t="str">
        <f t="shared" si="34"/>
        <v/>
      </c>
      <c r="D1184" s="13"/>
      <c r="E1184" s="43" t="str">
        <f t="array" ref="E1184">IF(B1184="","",IFERROR(INDEX($H$1:H1183,LARGE(IF($B$1:B1183=B1184,ROW($A$1:A1183)),1)),VLOOKUP(B1184,listepdt,5,0)))</f>
        <v/>
      </c>
      <c r="F1184" s="14"/>
      <c r="G1184" s="14"/>
      <c r="H1184" s="14"/>
      <c r="I1184" s="14" t="str">
        <f t="shared" si="35"/>
        <v/>
      </c>
      <c r="J1184" s="14"/>
      <c r="K1184" s="14"/>
      <c r="L1184" s="14"/>
      <c r="M1184" s="14"/>
      <c r="N1184" s="14"/>
      <c r="O1184" s="14"/>
      <c r="P1184" s="14"/>
    </row>
    <row r="1185" spans="2:16" x14ac:dyDescent="0.25">
      <c r="B1185" s="16"/>
      <c r="C1185" s="40" t="str">
        <f t="shared" si="34"/>
        <v/>
      </c>
      <c r="D1185" s="13"/>
      <c r="E1185" s="43" t="str">
        <f t="array" ref="E1185">IF(B1185="","",IFERROR(INDEX($H$1:H1184,LARGE(IF($B$1:B1184=B1185,ROW($A$1:A1184)),1)),VLOOKUP(B1185,listepdt,5,0)))</f>
        <v/>
      </c>
      <c r="F1185" s="14"/>
      <c r="G1185" s="14"/>
      <c r="H1185" s="14"/>
      <c r="I1185" s="14" t="str">
        <f t="shared" si="35"/>
        <v/>
      </c>
      <c r="J1185" s="14"/>
      <c r="K1185" s="14"/>
      <c r="L1185" s="14"/>
      <c r="M1185" s="14"/>
      <c r="N1185" s="14"/>
      <c r="O1185" s="14"/>
      <c r="P1185" s="14"/>
    </row>
    <row r="1186" spans="2:16" x14ac:dyDescent="0.25">
      <c r="B1186" s="16"/>
      <c r="C1186" s="40" t="str">
        <f t="shared" si="34"/>
        <v/>
      </c>
      <c r="D1186" s="13"/>
      <c r="E1186" s="43" t="str">
        <f t="array" ref="E1186">IF(B1186="","",IFERROR(INDEX($H$1:H1185,LARGE(IF($B$1:B1185=B1186,ROW($A$1:A1185)),1)),VLOOKUP(B1186,listepdt,5,0)))</f>
        <v/>
      </c>
      <c r="F1186" s="14"/>
      <c r="G1186" s="14"/>
      <c r="H1186" s="14"/>
      <c r="I1186" s="14" t="str">
        <f t="shared" si="35"/>
        <v/>
      </c>
      <c r="J1186" s="14"/>
      <c r="K1186" s="14"/>
      <c r="L1186" s="14"/>
      <c r="M1186" s="14"/>
      <c r="N1186" s="14"/>
      <c r="O1186" s="14"/>
      <c r="P1186" s="14"/>
    </row>
    <row r="1187" spans="2:16" x14ac:dyDescent="0.25">
      <c r="B1187" s="16"/>
      <c r="C1187" s="40" t="str">
        <f t="shared" si="34"/>
        <v/>
      </c>
      <c r="D1187" s="13"/>
      <c r="E1187" s="43" t="str">
        <f t="array" ref="E1187">IF(B1187="","",IFERROR(INDEX($H$1:H1186,LARGE(IF($B$1:B1186=B1187,ROW($A$1:A1186)),1)),VLOOKUP(B1187,listepdt,5,0)))</f>
        <v/>
      </c>
      <c r="F1187" s="14"/>
      <c r="G1187" s="14"/>
      <c r="H1187" s="14"/>
      <c r="I1187" s="14" t="str">
        <f t="shared" si="35"/>
        <v/>
      </c>
      <c r="J1187" s="14"/>
      <c r="K1187" s="14"/>
      <c r="L1187" s="14"/>
      <c r="M1187" s="14"/>
      <c r="N1187" s="14"/>
      <c r="O1187" s="14"/>
      <c r="P1187" s="14"/>
    </row>
    <row r="1188" spans="2:16" x14ac:dyDescent="0.25">
      <c r="B1188" s="16"/>
      <c r="C1188" s="40" t="str">
        <f t="shared" si="34"/>
        <v/>
      </c>
      <c r="D1188" s="13"/>
      <c r="E1188" s="43" t="str">
        <f t="array" ref="E1188">IF(B1188="","",IFERROR(INDEX($H$1:H1187,LARGE(IF($B$1:B1187=B1188,ROW($A$1:A1187)),1)),VLOOKUP(B1188,listepdt,5,0)))</f>
        <v/>
      </c>
      <c r="F1188" s="14"/>
      <c r="G1188" s="14"/>
      <c r="H1188" s="14"/>
      <c r="I1188" s="14" t="str">
        <f t="shared" si="35"/>
        <v/>
      </c>
      <c r="J1188" s="14"/>
      <c r="K1188" s="14"/>
      <c r="L1188" s="14"/>
      <c r="M1188" s="14"/>
      <c r="N1188" s="14"/>
      <c r="O1188" s="14"/>
      <c r="P1188" s="14"/>
    </row>
    <row r="1189" spans="2:16" x14ac:dyDescent="0.25">
      <c r="B1189" s="16"/>
      <c r="C1189" s="40" t="str">
        <f t="shared" si="34"/>
        <v/>
      </c>
      <c r="D1189" s="13"/>
      <c r="E1189" s="43" t="str">
        <f t="array" ref="E1189">IF(B1189="","",IFERROR(INDEX($H$1:H1188,LARGE(IF($B$1:B1188=B1189,ROW($A$1:A1188)),1)),VLOOKUP(B1189,listepdt,5,0)))</f>
        <v/>
      </c>
      <c r="F1189" s="14"/>
      <c r="G1189" s="14"/>
      <c r="H1189" s="14"/>
      <c r="I1189" s="14" t="str">
        <f t="shared" si="35"/>
        <v/>
      </c>
      <c r="J1189" s="14"/>
      <c r="K1189" s="14"/>
      <c r="L1189" s="14"/>
      <c r="M1189" s="14"/>
      <c r="N1189" s="14"/>
      <c r="O1189" s="14"/>
      <c r="P1189" s="14"/>
    </row>
    <row r="1190" spans="2:16" x14ac:dyDescent="0.25">
      <c r="B1190" s="16"/>
      <c r="C1190" s="40" t="str">
        <f t="shared" si="34"/>
        <v/>
      </c>
      <c r="D1190" s="13"/>
      <c r="E1190" s="43" t="str">
        <f t="array" ref="E1190">IF(B1190="","",IFERROR(INDEX($H$1:H1189,LARGE(IF($B$1:B1189=B1190,ROW($A$1:A1189)),1)),VLOOKUP(B1190,listepdt,5,0)))</f>
        <v/>
      </c>
      <c r="F1190" s="14"/>
      <c r="G1190" s="14"/>
      <c r="H1190" s="14"/>
      <c r="I1190" s="14" t="str">
        <f t="shared" si="35"/>
        <v/>
      </c>
      <c r="J1190" s="14"/>
      <c r="K1190" s="14"/>
      <c r="L1190" s="14"/>
      <c r="M1190" s="14"/>
      <c r="N1190" s="14"/>
      <c r="O1190" s="14"/>
      <c r="P1190" s="14"/>
    </row>
    <row r="1191" spans="2:16" x14ac:dyDescent="0.25">
      <c r="B1191" s="16"/>
      <c r="C1191" s="40" t="str">
        <f t="shared" si="34"/>
        <v/>
      </c>
      <c r="D1191" s="13"/>
      <c r="E1191" s="43" t="str">
        <f t="array" ref="E1191">IF(B1191="","",IFERROR(INDEX($H$1:H1190,LARGE(IF($B$1:B1190=B1191,ROW($A$1:A1190)),1)),VLOOKUP(B1191,listepdt,5,0)))</f>
        <v/>
      </c>
      <c r="F1191" s="14"/>
      <c r="G1191" s="14"/>
      <c r="H1191" s="14"/>
      <c r="I1191" s="14" t="str">
        <f t="shared" si="35"/>
        <v/>
      </c>
      <c r="J1191" s="14"/>
      <c r="K1191" s="14"/>
      <c r="L1191" s="14"/>
      <c r="M1191" s="14"/>
      <c r="N1191" s="14"/>
      <c r="O1191" s="14"/>
      <c r="P1191" s="14"/>
    </row>
    <row r="1192" spans="2:16" x14ac:dyDescent="0.25">
      <c r="B1192" s="16"/>
      <c r="C1192" s="40" t="str">
        <f t="shared" si="34"/>
        <v/>
      </c>
      <c r="D1192" s="13"/>
      <c r="E1192" s="43" t="str">
        <f t="array" ref="E1192">IF(B1192="","",IFERROR(INDEX($H$1:H1191,LARGE(IF($B$1:B1191=B1192,ROW($A$1:A1191)),1)),VLOOKUP(B1192,listepdt,5,0)))</f>
        <v/>
      </c>
      <c r="F1192" s="14"/>
      <c r="G1192" s="14"/>
      <c r="H1192" s="14"/>
      <c r="I1192" s="14" t="str">
        <f t="shared" si="35"/>
        <v/>
      </c>
      <c r="J1192" s="14"/>
      <c r="K1192" s="14"/>
      <c r="L1192" s="14"/>
      <c r="M1192" s="14"/>
      <c r="N1192" s="14"/>
      <c r="O1192" s="14"/>
      <c r="P1192" s="14"/>
    </row>
    <row r="1193" spans="2:16" x14ac:dyDescent="0.25">
      <c r="B1193" s="16"/>
      <c r="C1193" s="40" t="str">
        <f t="shared" si="34"/>
        <v/>
      </c>
      <c r="D1193" s="13"/>
      <c r="E1193" s="43" t="str">
        <f t="array" ref="E1193">IF(B1193="","",IFERROR(INDEX($H$1:H1192,LARGE(IF($B$1:B1192=B1193,ROW($A$1:A1192)),1)),VLOOKUP(B1193,listepdt,5,0)))</f>
        <v/>
      </c>
      <c r="F1193" s="14"/>
      <c r="G1193" s="14"/>
      <c r="H1193" s="14"/>
      <c r="I1193" s="14" t="str">
        <f t="shared" si="35"/>
        <v/>
      </c>
      <c r="J1193" s="14"/>
      <c r="K1193" s="14"/>
      <c r="L1193" s="14"/>
      <c r="M1193" s="14"/>
      <c r="N1193" s="14"/>
      <c r="O1193" s="14"/>
      <c r="P1193" s="14"/>
    </row>
    <row r="1194" spans="2:16" x14ac:dyDescent="0.25">
      <c r="B1194" s="16"/>
      <c r="C1194" s="40" t="str">
        <f t="shared" si="34"/>
        <v/>
      </c>
      <c r="D1194" s="13"/>
      <c r="E1194" s="43" t="str">
        <f t="array" ref="E1194">IF(B1194="","",IFERROR(INDEX($H$1:H1193,LARGE(IF($B$1:B1193=B1194,ROW($A$1:A1193)),1)),VLOOKUP(B1194,listepdt,5,0)))</f>
        <v/>
      </c>
      <c r="F1194" s="14"/>
      <c r="G1194" s="14"/>
      <c r="H1194" s="14"/>
      <c r="I1194" s="14" t="str">
        <f t="shared" si="35"/>
        <v/>
      </c>
      <c r="J1194" s="14"/>
      <c r="K1194" s="14"/>
      <c r="L1194" s="14"/>
      <c r="M1194" s="14"/>
      <c r="N1194" s="14"/>
      <c r="O1194" s="14"/>
      <c r="P1194" s="14"/>
    </row>
    <row r="1195" spans="2:16" x14ac:dyDescent="0.25">
      <c r="B1195" s="16"/>
      <c r="C1195" s="40" t="str">
        <f t="shared" si="34"/>
        <v/>
      </c>
      <c r="D1195" s="13"/>
      <c r="E1195" s="43" t="str">
        <f t="array" ref="E1195">IF(B1195="","",IFERROR(INDEX($H$1:H1194,LARGE(IF($B$1:B1194=B1195,ROW($A$1:A1194)),1)),VLOOKUP(B1195,listepdt,5,0)))</f>
        <v/>
      </c>
      <c r="F1195" s="14"/>
      <c r="G1195" s="14"/>
      <c r="H1195" s="14"/>
      <c r="I1195" s="14" t="str">
        <f t="shared" si="35"/>
        <v/>
      </c>
      <c r="J1195" s="14"/>
      <c r="K1195" s="14"/>
      <c r="L1195" s="14"/>
      <c r="M1195" s="14"/>
      <c r="N1195" s="14"/>
      <c r="O1195" s="14"/>
      <c r="P1195" s="14"/>
    </row>
    <row r="1196" spans="2:16" x14ac:dyDescent="0.25">
      <c r="B1196" s="16"/>
      <c r="C1196" s="40" t="str">
        <f t="shared" si="34"/>
        <v/>
      </c>
      <c r="D1196" s="13"/>
      <c r="E1196" s="43" t="str">
        <f t="array" ref="E1196">IF(B1196="","",IFERROR(INDEX($H$1:H1195,LARGE(IF($B$1:B1195=B1196,ROW($A$1:A1195)),1)),VLOOKUP(B1196,listepdt,5,0)))</f>
        <v/>
      </c>
      <c r="F1196" s="14"/>
      <c r="G1196" s="14"/>
      <c r="H1196" s="14"/>
      <c r="I1196" s="14" t="str">
        <f t="shared" si="35"/>
        <v/>
      </c>
      <c r="J1196" s="14"/>
      <c r="K1196" s="14"/>
      <c r="L1196" s="14"/>
      <c r="M1196" s="14"/>
      <c r="N1196" s="14"/>
      <c r="O1196" s="14"/>
      <c r="P1196" s="14"/>
    </row>
    <row r="1197" spans="2:16" x14ac:dyDescent="0.25">
      <c r="B1197" s="16"/>
      <c r="C1197" s="40" t="str">
        <f t="shared" si="34"/>
        <v/>
      </c>
      <c r="D1197" s="13"/>
      <c r="E1197" s="43" t="str">
        <f t="array" ref="E1197">IF(B1197="","",IFERROR(INDEX($H$1:H1196,LARGE(IF($B$1:B1196=B1197,ROW($A$1:A1196)),1)),VLOOKUP(B1197,listepdt,5,0)))</f>
        <v/>
      </c>
      <c r="F1197" s="14"/>
      <c r="G1197" s="14"/>
      <c r="H1197" s="14"/>
      <c r="I1197" s="14" t="str">
        <f t="shared" si="35"/>
        <v/>
      </c>
      <c r="J1197" s="14"/>
      <c r="K1197" s="14"/>
      <c r="L1197" s="14"/>
      <c r="M1197" s="14"/>
      <c r="N1197" s="14"/>
      <c r="O1197" s="14"/>
      <c r="P1197" s="14"/>
    </row>
    <row r="1198" spans="2:16" x14ac:dyDescent="0.25">
      <c r="B1198" s="16"/>
      <c r="C1198" s="40" t="str">
        <f t="shared" si="34"/>
        <v/>
      </c>
      <c r="D1198" s="13"/>
      <c r="E1198" s="43" t="str">
        <f t="array" ref="E1198">IF(B1198="","",IFERROR(INDEX($H$1:H1197,LARGE(IF($B$1:B1197=B1198,ROW($A$1:A1197)),1)),VLOOKUP(B1198,listepdt,5,0)))</f>
        <v/>
      </c>
      <c r="F1198" s="14"/>
      <c r="G1198" s="14"/>
      <c r="H1198" s="14"/>
      <c r="I1198" s="14" t="str">
        <f t="shared" si="35"/>
        <v/>
      </c>
      <c r="J1198" s="14"/>
      <c r="K1198" s="14"/>
      <c r="L1198" s="14"/>
      <c r="M1198" s="14"/>
      <c r="N1198" s="14"/>
      <c r="O1198" s="14"/>
      <c r="P1198" s="14"/>
    </row>
    <row r="1199" spans="2:16" x14ac:dyDescent="0.25">
      <c r="B1199" s="16"/>
      <c r="C1199" s="40" t="str">
        <f t="shared" si="34"/>
        <v/>
      </c>
      <c r="D1199" s="13"/>
      <c r="E1199" s="43" t="str">
        <f t="array" ref="E1199">IF(B1199="","",IFERROR(INDEX($H$1:H1198,LARGE(IF($B$1:B1198=B1199,ROW($A$1:A1198)),1)),VLOOKUP(B1199,listepdt,5,0)))</f>
        <v/>
      </c>
      <c r="F1199" s="14"/>
      <c r="G1199" s="14"/>
      <c r="H1199" s="14"/>
      <c r="I1199" s="14" t="str">
        <f t="shared" si="35"/>
        <v/>
      </c>
      <c r="J1199" s="14"/>
      <c r="K1199" s="14"/>
      <c r="L1199" s="14"/>
      <c r="M1199" s="14"/>
      <c r="N1199" s="14"/>
      <c r="O1199" s="14"/>
      <c r="P1199" s="14"/>
    </row>
    <row r="1200" spans="2:16" x14ac:dyDescent="0.25">
      <c r="B1200" s="16"/>
      <c r="C1200" s="40" t="str">
        <f t="shared" si="34"/>
        <v/>
      </c>
      <c r="D1200" s="13"/>
      <c r="E1200" s="43" t="str">
        <f t="array" ref="E1200">IF(B1200="","",IFERROR(INDEX($H$1:H1199,LARGE(IF($B$1:B1199=B1200,ROW($A$1:A1199)),1)),VLOOKUP(B1200,listepdt,5,0)))</f>
        <v/>
      </c>
      <c r="F1200" s="14"/>
      <c r="G1200" s="14"/>
      <c r="H1200" s="14"/>
      <c r="I1200" s="14" t="str">
        <f t="shared" si="35"/>
        <v/>
      </c>
      <c r="J1200" s="14"/>
      <c r="K1200" s="14"/>
      <c r="L1200" s="14"/>
      <c r="M1200" s="14"/>
      <c r="N1200" s="14"/>
      <c r="O1200" s="14"/>
      <c r="P1200" s="14"/>
    </row>
    <row r="1201" spans="2:16" x14ac:dyDescent="0.25">
      <c r="B1201" s="16"/>
      <c r="C1201" s="40" t="str">
        <f t="shared" si="34"/>
        <v/>
      </c>
      <c r="D1201" s="13"/>
      <c r="E1201" s="43" t="str">
        <f t="array" ref="E1201">IF(B1201="","",IFERROR(INDEX($H$1:H1200,LARGE(IF($B$1:B1200=B1201,ROW($A$1:A1200)),1)),VLOOKUP(B1201,listepdt,5,0)))</f>
        <v/>
      </c>
      <c r="F1201" s="14"/>
      <c r="G1201" s="14"/>
      <c r="H1201" s="14"/>
      <c r="I1201" s="14" t="str">
        <f t="shared" si="35"/>
        <v/>
      </c>
      <c r="J1201" s="14"/>
      <c r="K1201" s="14"/>
      <c r="L1201" s="14"/>
      <c r="M1201" s="14"/>
      <c r="N1201" s="14"/>
      <c r="O1201" s="14"/>
      <c r="P1201" s="14"/>
    </row>
    <row r="1202" spans="2:16" x14ac:dyDescent="0.25">
      <c r="B1202" s="16"/>
      <c r="C1202" s="40" t="str">
        <f t="shared" si="34"/>
        <v/>
      </c>
      <c r="D1202" s="13"/>
      <c r="E1202" s="43" t="str">
        <f t="array" ref="E1202">IF(B1202="","",IFERROR(INDEX($H$1:H1201,LARGE(IF($B$1:B1201=B1202,ROW($A$1:A1201)),1)),VLOOKUP(B1202,listepdt,5,0)))</f>
        <v/>
      </c>
      <c r="F1202" s="14"/>
      <c r="G1202" s="14"/>
      <c r="H1202" s="14"/>
      <c r="I1202" s="14" t="str">
        <f t="shared" si="35"/>
        <v/>
      </c>
      <c r="J1202" s="14"/>
      <c r="K1202" s="14"/>
      <c r="L1202" s="14"/>
      <c r="M1202" s="14"/>
      <c r="N1202" s="14"/>
      <c r="O1202" s="14"/>
      <c r="P1202" s="14"/>
    </row>
    <row r="1203" spans="2:16" x14ac:dyDescent="0.25">
      <c r="B1203" s="16"/>
      <c r="C1203" s="40" t="str">
        <f t="shared" si="34"/>
        <v/>
      </c>
      <c r="D1203" s="13"/>
      <c r="E1203" s="43" t="str">
        <f t="array" ref="E1203">IF(B1203="","",IFERROR(INDEX($H$1:H1202,LARGE(IF($B$1:B1202=B1203,ROW($A$1:A1202)),1)),VLOOKUP(B1203,listepdt,5,0)))</f>
        <v/>
      </c>
      <c r="F1203" s="14"/>
      <c r="G1203" s="14"/>
      <c r="H1203" s="14"/>
      <c r="I1203" s="14" t="str">
        <f t="shared" si="35"/>
        <v/>
      </c>
      <c r="J1203" s="14"/>
      <c r="K1203" s="14"/>
      <c r="L1203" s="14"/>
      <c r="M1203" s="14"/>
      <c r="N1203" s="14"/>
      <c r="O1203" s="14"/>
      <c r="P1203" s="14"/>
    </row>
    <row r="1204" spans="2:16" x14ac:dyDescent="0.25">
      <c r="B1204" s="16"/>
      <c r="C1204" s="40" t="str">
        <f t="shared" si="34"/>
        <v/>
      </c>
      <c r="D1204" s="13"/>
      <c r="E1204" s="43" t="str">
        <f t="array" ref="E1204">IF(B1204="","",IFERROR(INDEX($H$1:H1203,LARGE(IF($B$1:B1203=B1204,ROW($A$1:A1203)),1)),VLOOKUP(B1204,listepdt,5,0)))</f>
        <v/>
      </c>
      <c r="F1204" s="14"/>
      <c r="G1204" s="14"/>
      <c r="H1204" s="14"/>
      <c r="I1204" s="14" t="str">
        <f t="shared" si="35"/>
        <v/>
      </c>
      <c r="J1204" s="14"/>
      <c r="K1204" s="14"/>
      <c r="L1204" s="14"/>
      <c r="M1204" s="14"/>
      <c r="N1204" s="14"/>
      <c r="O1204" s="14"/>
      <c r="P1204" s="14"/>
    </row>
    <row r="1205" spans="2:16" x14ac:dyDescent="0.25">
      <c r="B1205" s="16"/>
      <c r="C1205" s="40" t="str">
        <f t="shared" si="34"/>
        <v/>
      </c>
      <c r="D1205" s="13"/>
      <c r="E1205" s="43" t="str">
        <f t="array" ref="E1205">IF(B1205="","",IFERROR(INDEX($H$1:H1204,LARGE(IF($B$1:B1204=B1205,ROW($A$1:A1204)),1)),VLOOKUP(B1205,listepdt,5,0)))</f>
        <v/>
      </c>
      <c r="F1205" s="14"/>
      <c r="G1205" s="14"/>
      <c r="H1205" s="14"/>
      <c r="I1205" s="14" t="str">
        <f t="shared" si="35"/>
        <v/>
      </c>
      <c r="J1205" s="14"/>
      <c r="K1205" s="14"/>
      <c r="L1205" s="14"/>
      <c r="M1205" s="14"/>
      <c r="N1205" s="14"/>
      <c r="O1205" s="14"/>
      <c r="P1205" s="14"/>
    </row>
    <row r="1206" spans="2:16" x14ac:dyDescent="0.25">
      <c r="B1206" s="16"/>
      <c r="C1206" s="40" t="str">
        <f t="shared" si="34"/>
        <v/>
      </c>
      <c r="D1206" s="13"/>
      <c r="E1206" s="43" t="str">
        <f t="array" ref="E1206">IF(B1206="","",IFERROR(INDEX($H$1:H1205,LARGE(IF($B$1:B1205=B1206,ROW($A$1:A1205)),1)),VLOOKUP(B1206,listepdt,5,0)))</f>
        <v/>
      </c>
      <c r="F1206" s="14"/>
      <c r="G1206" s="14"/>
      <c r="H1206" s="14"/>
      <c r="I1206" s="14" t="str">
        <f t="shared" si="35"/>
        <v/>
      </c>
      <c r="J1206" s="14"/>
      <c r="K1206" s="14"/>
      <c r="L1206" s="14"/>
      <c r="M1206" s="14"/>
      <c r="N1206" s="14"/>
      <c r="O1206" s="14"/>
      <c r="P1206" s="14"/>
    </row>
    <row r="1207" spans="2:16" x14ac:dyDescent="0.25">
      <c r="B1207" s="16"/>
      <c r="C1207" s="40" t="str">
        <f t="shared" si="34"/>
        <v/>
      </c>
      <c r="D1207" s="13"/>
      <c r="E1207" s="43" t="str">
        <f t="array" ref="E1207">IF(B1207="","",IFERROR(INDEX($H$1:H1206,LARGE(IF($B$1:B1206=B1207,ROW($A$1:A1206)),1)),VLOOKUP(B1207,listepdt,5,0)))</f>
        <v/>
      </c>
      <c r="F1207" s="14"/>
      <c r="G1207" s="14"/>
      <c r="H1207" s="14"/>
      <c r="I1207" s="14" t="str">
        <f t="shared" si="35"/>
        <v/>
      </c>
      <c r="J1207" s="14"/>
      <c r="K1207" s="14"/>
      <c r="L1207" s="14"/>
      <c r="M1207" s="14"/>
      <c r="N1207" s="14"/>
      <c r="O1207" s="14"/>
      <c r="P1207" s="14"/>
    </row>
    <row r="1208" spans="2:16" x14ac:dyDescent="0.25">
      <c r="B1208" s="16"/>
      <c r="C1208" s="40" t="str">
        <f t="shared" si="34"/>
        <v/>
      </c>
      <c r="D1208" s="13"/>
      <c r="E1208" s="43" t="str">
        <f t="array" ref="E1208">IF(B1208="","",IFERROR(INDEX($H$1:H1207,LARGE(IF($B$1:B1207=B1208,ROW($A$1:A1207)),1)),VLOOKUP(B1208,listepdt,5,0)))</f>
        <v/>
      </c>
      <c r="F1208" s="14"/>
      <c r="G1208" s="14"/>
      <c r="H1208" s="14"/>
      <c r="I1208" s="14" t="str">
        <f t="shared" si="35"/>
        <v/>
      </c>
      <c r="J1208" s="14"/>
      <c r="K1208" s="14"/>
      <c r="L1208" s="14"/>
      <c r="M1208" s="14"/>
      <c r="N1208" s="14"/>
      <c r="O1208" s="14"/>
      <c r="P1208" s="14"/>
    </row>
    <row r="1209" spans="2:16" x14ac:dyDescent="0.25">
      <c r="B1209" s="16"/>
      <c r="C1209" s="40" t="str">
        <f t="shared" si="34"/>
        <v/>
      </c>
      <c r="D1209" s="13"/>
      <c r="E1209" s="43" t="str">
        <f t="array" ref="E1209">IF(B1209="","",IFERROR(INDEX($H$1:H1208,LARGE(IF($B$1:B1208=B1209,ROW($A$1:A1208)),1)),VLOOKUP(B1209,listepdt,5,0)))</f>
        <v/>
      </c>
      <c r="F1209" s="14"/>
      <c r="G1209" s="14"/>
      <c r="H1209" s="14"/>
      <c r="I1209" s="14" t="str">
        <f t="shared" si="35"/>
        <v/>
      </c>
      <c r="J1209" s="14"/>
      <c r="K1209" s="14"/>
      <c r="L1209" s="14"/>
      <c r="M1209" s="14"/>
      <c r="N1209" s="14"/>
      <c r="O1209" s="14"/>
      <c r="P1209" s="14"/>
    </row>
    <row r="1210" spans="2:16" x14ac:dyDescent="0.25">
      <c r="B1210" s="16"/>
      <c r="C1210" s="40" t="str">
        <f t="shared" si="34"/>
        <v/>
      </c>
      <c r="D1210" s="13"/>
      <c r="E1210" s="43" t="str">
        <f t="array" ref="E1210">IF(B1210="","",IFERROR(INDEX($H$1:H1209,LARGE(IF($B$1:B1209=B1210,ROW($A$1:A1209)),1)),VLOOKUP(B1210,listepdt,5,0)))</f>
        <v/>
      </c>
      <c r="F1210" s="14"/>
      <c r="G1210" s="14"/>
      <c r="H1210" s="14"/>
      <c r="I1210" s="14" t="str">
        <f t="shared" si="35"/>
        <v/>
      </c>
      <c r="J1210" s="14"/>
      <c r="K1210" s="14"/>
      <c r="L1210" s="14"/>
      <c r="M1210" s="14"/>
      <c r="N1210" s="14"/>
      <c r="O1210" s="14"/>
      <c r="P1210" s="14"/>
    </row>
    <row r="1211" spans="2:16" x14ac:dyDescent="0.25">
      <c r="B1211" s="16"/>
      <c r="C1211" s="40" t="str">
        <f t="shared" si="34"/>
        <v/>
      </c>
      <c r="D1211" s="13"/>
      <c r="E1211" s="43" t="str">
        <f t="array" ref="E1211">IF(B1211="","",IFERROR(INDEX($H$1:H1210,LARGE(IF($B$1:B1210=B1211,ROW($A$1:A1210)),1)),VLOOKUP(B1211,listepdt,5,0)))</f>
        <v/>
      </c>
      <c r="F1211" s="14"/>
      <c r="G1211" s="14"/>
      <c r="H1211" s="14"/>
      <c r="I1211" s="14" t="str">
        <f t="shared" si="35"/>
        <v/>
      </c>
      <c r="J1211" s="14"/>
      <c r="K1211" s="14"/>
      <c r="L1211" s="14"/>
      <c r="M1211" s="14"/>
      <c r="N1211" s="14"/>
      <c r="O1211" s="14"/>
      <c r="P1211" s="14"/>
    </row>
    <row r="1212" spans="2:16" x14ac:dyDescent="0.25">
      <c r="B1212" s="16"/>
      <c r="C1212" s="40" t="str">
        <f t="shared" si="34"/>
        <v/>
      </c>
      <c r="D1212" s="13"/>
      <c r="E1212" s="43" t="str">
        <f t="array" ref="E1212">IF(B1212="","",IFERROR(INDEX($H$1:H1211,LARGE(IF($B$1:B1211=B1212,ROW($A$1:A1211)),1)),VLOOKUP(B1212,listepdt,5,0)))</f>
        <v/>
      </c>
      <c r="F1212" s="14"/>
      <c r="G1212" s="14"/>
      <c r="H1212" s="14"/>
      <c r="I1212" s="14" t="str">
        <f t="shared" si="35"/>
        <v/>
      </c>
      <c r="J1212" s="14"/>
      <c r="K1212" s="14"/>
      <c r="L1212" s="14"/>
      <c r="M1212" s="14"/>
      <c r="N1212" s="14"/>
      <c r="O1212" s="14"/>
      <c r="P1212" s="14"/>
    </row>
    <row r="1213" spans="2:16" x14ac:dyDescent="0.25">
      <c r="B1213" s="16"/>
      <c r="C1213" s="40" t="str">
        <f t="shared" si="34"/>
        <v/>
      </c>
      <c r="D1213" s="13"/>
      <c r="E1213" s="43" t="str">
        <f t="array" ref="E1213">IF(B1213="","",IFERROR(INDEX($H$1:H1212,LARGE(IF($B$1:B1212=B1213,ROW($A$1:A1212)),1)),VLOOKUP(B1213,listepdt,5,0)))</f>
        <v/>
      </c>
      <c r="F1213" s="14"/>
      <c r="G1213" s="14"/>
      <c r="H1213" s="14"/>
      <c r="I1213" s="14" t="str">
        <f t="shared" si="35"/>
        <v/>
      </c>
      <c r="J1213" s="14"/>
      <c r="K1213" s="14"/>
      <c r="L1213" s="14"/>
      <c r="M1213" s="14"/>
      <c r="N1213" s="14"/>
      <c r="O1213" s="14"/>
      <c r="P1213" s="14"/>
    </row>
    <row r="1214" spans="2:16" x14ac:dyDescent="0.25">
      <c r="B1214" s="16"/>
      <c r="C1214" s="40" t="str">
        <f t="shared" si="34"/>
        <v/>
      </c>
      <c r="D1214" s="13"/>
      <c r="E1214" s="43" t="str">
        <f t="array" ref="E1214">IF(B1214="","",IFERROR(INDEX($H$1:H1213,LARGE(IF($B$1:B1213=B1214,ROW($A$1:A1213)),1)),VLOOKUP(B1214,listepdt,5,0)))</f>
        <v/>
      </c>
      <c r="F1214" s="14"/>
      <c r="G1214" s="14"/>
      <c r="H1214" s="14"/>
      <c r="I1214" s="14" t="str">
        <f t="shared" si="35"/>
        <v/>
      </c>
      <c r="J1214" s="14"/>
      <c r="K1214" s="14"/>
      <c r="L1214" s="14"/>
      <c r="M1214" s="14"/>
      <c r="N1214" s="14"/>
      <c r="O1214" s="14"/>
      <c r="P1214" s="14"/>
    </row>
    <row r="1215" spans="2:16" x14ac:dyDescent="0.25">
      <c r="B1215" s="16"/>
      <c r="C1215" s="40" t="str">
        <f t="shared" si="34"/>
        <v/>
      </c>
      <c r="D1215" s="13"/>
      <c r="E1215" s="43" t="str">
        <f t="array" ref="E1215">IF(B1215="","",IFERROR(INDEX($H$1:H1214,LARGE(IF($B$1:B1214=B1215,ROW($A$1:A1214)),1)),VLOOKUP(B1215,listepdt,5,0)))</f>
        <v/>
      </c>
      <c r="F1215" s="14"/>
      <c r="G1215" s="14"/>
      <c r="H1215" s="14"/>
      <c r="I1215" s="14" t="str">
        <f t="shared" si="35"/>
        <v/>
      </c>
      <c r="J1215" s="14"/>
      <c r="K1215" s="14"/>
      <c r="L1215" s="14"/>
      <c r="M1215" s="14"/>
      <c r="N1215" s="14"/>
      <c r="O1215" s="14"/>
      <c r="P1215" s="14"/>
    </row>
    <row r="1216" spans="2:16" x14ac:dyDescent="0.25">
      <c r="B1216" s="16"/>
      <c r="C1216" s="40" t="str">
        <f t="shared" si="34"/>
        <v/>
      </c>
      <c r="D1216" s="13"/>
      <c r="E1216" s="43" t="str">
        <f t="array" ref="E1216">IF(B1216="","",IFERROR(INDEX($H$1:H1215,LARGE(IF($B$1:B1215=B1216,ROW($A$1:A1215)),1)),VLOOKUP(B1216,listepdt,5,0)))</f>
        <v/>
      </c>
      <c r="F1216" s="14"/>
      <c r="G1216" s="14"/>
      <c r="H1216" s="14"/>
      <c r="I1216" s="14" t="str">
        <f t="shared" si="35"/>
        <v/>
      </c>
      <c r="J1216" s="14"/>
      <c r="K1216" s="14"/>
      <c r="L1216" s="14"/>
      <c r="M1216" s="14"/>
      <c r="N1216" s="14"/>
      <c r="O1216" s="14"/>
      <c r="P1216" s="14"/>
    </row>
    <row r="1217" spans="2:16" x14ac:dyDescent="0.25">
      <c r="B1217" s="16"/>
      <c r="C1217" s="40" t="str">
        <f t="shared" ref="C1217:C1280" si="36">IF(ISBLANK(B1217),"",VLOOKUP(B1217,listepdt,2,0))</f>
        <v/>
      </c>
      <c r="D1217" s="13"/>
      <c r="E1217" s="43" t="str">
        <f t="array" ref="E1217">IF(B1217="","",IFERROR(INDEX($H$1:H1216,LARGE(IF($B$1:B1216=B1217,ROW($A$1:A1216)),1)),VLOOKUP(B1217,listepdt,5,0)))</f>
        <v/>
      </c>
      <c r="F1217" s="14"/>
      <c r="G1217" s="14"/>
      <c r="H1217" s="14"/>
      <c r="I1217" s="14" t="str">
        <f t="shared" si="35"/>
        <v/>
      </c>
      <c r="J1217" s="14"/>
      <c r="K1217" s="14"/>
      <c r="L1217" s="14"/>
      <c r="M1217" s="14"/>
      <c r="N1217" s="14"/>
      <c r="O1217" s="14"/>
      <c r="P1217" s="14"/>
    </row>
    <row r="1218" spans="2:16" x14ac:dyDescent="0.25">
      <c r="B1218" s="16"/>
      <c r="C1218" s="40" t="str">
        <f t="shared" si="36"/>
        <v/>
      </c>
      <c r="D1218" s="13"/>
      <c r="E1218" s="43" t="str">
        <f t="array" ref="E1218">IF(B1218="","",IFERROR(INDEX($H$1:H1217,LARGE(IF($B$1:B1217=B1218,ROW($A$1:A1217)),1)),VLOOKUP(B1218,listepdt,5,0)))</f>
        <v/>
      </c>
      <c r="F1218" s="14"/>
      <c r="G1218" s="14"/>
      <c r="H1218" s="14"/>
      <c r="I1218" s="14" t="str">
        <f t="shared" si="35"/>
        <v/>
      </c>
      <c r="J1218" s="14"/>
      <c r="K1218" s="14"/>
      <c r="L1218" s="14"/>
      <c r="M1218" s="14"/>
      <c r="N1218" s="14"/>
      <c r="O1218" s="14"/>
      <c r="P1218" s="14"/>
    </row>
    <row r="1219" spans="2:16" x14ac:dyDescent="0.25">
      <c r="B1219" s="16"/>
      <c r="C1219" s="40" t="str">
        <f t="shared" si="36"/>
        <v/>
      </c>
      <c r="D1219" s="13"/>
      <c r="E1219" s="43" t="str">
        <f t="array" ref="E1219">IF(B1219="","",IFERROR(INDEX($H$1:H1218,LARGE(IF($B$1:B1218=B1219,ROW($A$1:A1218)),1)),VLOOKUP(B1219,listepdt,5,0)))</f>
        <v/>
      </c>
      <c r="F1219" s="14"/>
      <c r="G1219" s="14"/>
      <c r="H1219" s="14"/>
      <c r="I1219" s="14" t="str">
        <f t="shared" si="35"/>
        <v/>
      </c>
      <c r="J1219" s="14"/>
      <c r="K1219" s="14"/>
      <c r="L1219" s="14"/>
      <c r="M1219" s="14"/>
      <c r="N1219" s="14"/>
      <c r="O1219" s="14"/>
      <c r="P1219" s="14"/>
    </row>
    <row r="1220" spans="2:16" x14ac:dyDescent="0.25">
      <c r="B1220" s="16"/>
      <c r="C1220" s="40" t="str">
        <f t="shared" si="36"/>
        <v/>
      </c>
      <c r="D1220" s="13"/>
      <c r="E1220" s="43" t="str">
        <f t="array" ref="E1220">IF(B1220="","",IFERROR(INDEX($H$1:H1219,LARGE(IF($B$1:B1219=B1220,ROW($A$1:A1219)),1)),VLOOKUP(B1220,listepdt,5,0)))</f>
        <v/>
      </c>
      <c r="F1220" s="14"/>
      <c r="G1220" s="14"/>
      <c r="H1220" s="14"/>
      <c r="I1220" s="14" t="str">
        <f t="shared" si="35"/>
        <v/>
      </c>
      <c r="J1220" s="14"/>
      <c r="K1220" s="14"/>
      <c r="L1220" s="14"/>
      <c r="M1220" s="14"/>
      <c r="N1220" s="14"/>
      <c r="O1220" s="14"/>
      <c r="P1220" s="14"/>
    </row>
    <row r="1221" spans="2:16" x14ac:dyDescent="0.25">
      <c r="B1221" s="16"/>
      <c r="C1221" s="40" t="str">
        <f t="shared" si="36"/>
        <v/>
      </c>
      <c r="D1221" s="13"/>
      <c r="E1221" s="43" t="str">
        <f t="array" ref="E1221">IF(B1221="","",IFERROR(INDEX($H$1:H1220,LARGE(IF($B$1:B1220=B1221,ROW($A$1:A1220)),1)),VLOOKUP(B1221,listepdt,5,0)))</f>
        <v/>
      </c>
      <c r="F1221" s="14"/>
      <c r="G1221" s="14"/>
      <c r="H1221" s="14"/>
      <c r="I1221" s="14" t="str">
        <f t="shared" si="35"/>
        <v/>
      </c>
      <c r="J1221" s="14"/>
      <c r="K1221" s="14"/>
      <c r="L1221" s="14"/>
      <c r="M1221" s="14"/>
      <c r="N1221" s="14"/>
      <c r="O1221" s="14"/>
      <c r="P1221" s="14"/>
    </row>
    <row r="1222" spans="2:16" x14ac:dyDescent="0.25">
      <c r="B1222" s="16"/>
      <c r="C1222" s="40" t="str">
        <f t="shared" si="36"/>
        <v/>
      </c>
      <c r="D1222" s="13"/>
      <c r="E1222" s="43" t="str">
        <f t="array" ref="E1222">IF(B1222="","",IFERROR(INDEX($H$1:H1221,LARGE(IF($B$1:B1221=B1222,ROW($A$1:A1221)),1)),VLOOKUP(B1222,listepdt,5,0)))</f>
        <v/>
      </c>
      <c r="F1222" s="14"/>
      <c r="G1222" s="14"/>
      <c r="H1222" s="14"/>
      <c r="I1222" s="14" t="str">
        <f t="shared" si="35"/>
        <v/>
      </c>
      <c r="J1222" s="14"/>
      <c r="K1222" s="14"/>
      <c r="L1222" s="14"/>
      <c r="M1222" s="14"/>
      <c r="N1222" s="14"/>
      <c r="O1222" s="14"/>
      <c r="P1222" s="14"/>
    </row>
    <row r="1223" spans="2:16" x14ac:dyDescent="0.25">
      <c r="B1223" s="16"/>
      <c r="C1223" s="40" t="str">
        <f t="shared" si="36"/>
        <v/>
      </c>
      <c r="D1223" s="13"/>
      <c r="E1223" s="43" t="str">
        <f t="array" ref="E1223">IF(B1223="","",IFERROR(INDEX($H$1:H1222,LARGE(IF($B$1:B1222=B1223,ROW($A$1:A1222)),1)),VLOOKUP(B1223,listepdt,5,0)))</f>
        <v/>
      </c>
      <c r="F1223" s="14"/>
      <c r="G1223" s="14"/>
      <c r="H1223" s="14"/>
      <c r="I1223" s="14" t="str">
        <f t="shared" si="35"/>
        <v/>
      </c>
      <c r="J1223" s="14"/>
      <c r="K1223" s="14"/>
      <c r="L1223" s="14"/>
      <c r="M1223" s="14"/>
      <c r="N1223" s="14"/>
      <c r="O1223" s="14"/>
      <c r="P1223" s="14"/>
    </row>
    <row r="1224" spans="2:16" x14ac:dyDescent="0.25">
      <c r="B1224" s="16"/>
      <c r="C1224" s="40" t="str">
        <f t="shared" si="36"/>
        <v/>
      </c>
      <c r="D1224" s="13"/>
      <c r="E1224" s="43" t="str">
        <f t="array" ref="E1224">IF(B1224="","",IFERROR(INDEX($H$1:H1223,LARGE(IF($B$1:B1223=B1224,ROW($A$1:A1223)),1)),VLOOKUP(B1224,listepdt,5,0)))</f>
        <v/>
      </c>
      <c r="F1224" s="14"/>
      <c r="G1224" s="14"/>
      <c r="H1224" s="14"/>
      <c r="I1224" s="14" t="str">
        <f t="shared" si="35"/>
        <v/>
      </c>
      <c r="J1224" s="14"/>
      <c r="K1224" s="14"/>
      <c r="L1224" s="14"/>
      <c r="M1224" s="14"/>
      <c r="N1224" s="14"/>
      <c r="O1224" s="14"/>
      <c r="P1224" s="14"/>
    </row>
    <row r="1225" spans="2:16" x14ac:dyDescent="0.25">
      <c r="B1225" s="16"/>
      <c r="C1225" s="40" t="str">
        <f t="shared" si="36"/>
        <v/>
      </c>
      <c r="D1225" s="13"/>
      <c r="E1225" s="43" t="str">
        <f t="array" ref="E1225">IF(B1225="","",IFERROR(INDEX($H$1:H1224,LARGE(IF($B$1:B1224=B1225,ROW($A$1:A1224)),1)),VLOOKUP(B1225,listepdt,5,0)))</f>
        <v/>
      </c>
      <c r="F1225" s="14"/>
      <c r="G1225" s="14"/>
      <c r="H1225" s="14"/>
      <c r="I1225" s="14" t="str">
        <f t="shared" si="35"/>
        <v/>
      </c>
      <c r="J1225" s="14"/>
      <c r="K1225" s="14"/>
      <c r="L1225" s="14"/>
      <c r="M1225" s="14"/>
      <c r="N1225" s="14"/>
      <c r="O1225" s="14"/>
      <c r="P1225" s="14"/>
    </row>
    <row r="1226" spans="2:16" x14ac:dyDescent="0.25">
      <c r="B1226" s="16"/>
      <c r="C1226" s="40" t="str">
        <f t="shared" si="36"/>
        <v/>
      </c>
      <c r="D1226" s="13"/>
      <c r="E1226" s="43" t="str">
        <f t="array" ref="E1226">IF(B1226="","",IFERROR(INDEX($H$1:H1225,LARGE(IF($B$1:B1225=B1226,ROW($A$1:A1225)),1)),VLOOKUP(B1226,listepdt,5,0)))</f>
        <v/>
      </c>
      <c r="F1226" s="14"/>
      <c r="G1226" s="14"/>
      <c r="H1226" s="14"/>
      <c r="I1226" s="14" t="str">
        <f t="shared" si="35"/>
        <v/>
      </c>
      <c r="J1226" s="14"/>
      <c r="K1226" s="14"/>
      <c r="L1226" s="14"/>
      <c r="M1226" s="14"/>
      <c r="N1226" s="14"/>
      <c r="O1226" s="14"/>
      <c r="P1226" s="14"/>
    </row>
    <row r="1227" spans="2:16" x14ac:dyDescent="0.25">
      <c r="B1227" s="16"/>
      <c r="C1227" s="40" t="str">
        <f t="shared" si="36"/>
        <v/>
      </c>
      <c r="D1227" s="13"/>
      <c r="E1227" s="43" t="str">
        <f t="array" ref="E1227">IF(B1227="","",IFERROR(INDEX($H$1:H1226,LARGE(IF($B$1:B1226=B1227,ROW($A$1:A1226)),1)),VLOOKUP(B1227,listepdt,5,0)))</f>
        <v/>
      </c>
      <c r="F1227" s="14"/>
      <c r="G1227" s="14"/>
      <c r="H1227" s="14"/>
      <c r="I1227" s="14" t="str">
        <f t="shared" si="35"/>
        <v/>
      </c>
      <c r="J1227" s="14"/>
      <c r="K1227" s="14"/>
      <c r="L1227" s="14"/>
      <c r="M1227" s="14"/>
      <c r="N1227" s="14"/>
      <c r="O1227" s="14"/>
      <c r="P1227" s="14"/>
    </row>
    <row r="1228" spans="2:16" x14ac:dyDescent="0.25">
      <c r="B1228" s="16"/>
      <c r="C1228" s="40" t="str">
        <f t="shared" si="36"/>
        <v/>
      </c>
      <c r="D1228" s="13"/>
      <c r="E1228" s="43" t="str">
        <f t="array" ref="E1228">IF(B1228="","",IFERROR(INDEX($H$1:H1227,LARGE(IF($B$1:B1227=B1228,ROW($A$1:A1227)),1)),VLOOKUP(B1228,listepdt,5,0)))</f>
        <v/>
      </c>
      <c r="F1228" s="14"/>
      <c r="G1228" s="14"/>
      <c r="H1228" s="14"/>
      <c r="I1228" s="14" t="str">
        <f t="shared" si="35"/>
        <v/>
      </c>
      <c r="J1228" s="14"/>
      <c r="K1228" s="14"/>
      <c r="L1228" s="14"/>
      <c r="M1228" s="14"/>
      <c r="N1228" s="14"/>
      <c r="O1228" s="14"/>
      <c r="P1228" s="14"/>
    </row>
    <row r="1229" spans="2:16" x14ac:dyDescent="0.25">
      <c r="B1229" s="16"/>
      <c r="C1229" s="40" t="str">
        <f t="shared" si="36"/>
        <v/>
      </c>
      <c r="D1229" s="13"/>
      <c r="E1229" s="43" t="str">
        <f t="array" ref="E1229">IF(B1229="","",IFERROR(INDEX($H$1:H1228,LARGE(IF($B$1:B1228=B1229,ROW($A$1:A1228)),1)),VLOOKUP(B1229,listepdt,5,0)))</f>
        <v/>
      </c>
      <c r="F1229" s="14"/>
      <c r="G1229" s="14"/>
      <c r="H1229" s="14"/>
      <c r="I1229" s="14" t="str">
        <f t="shared" si="35"/>
        <v/>
      </c>
      <c r="J1229" s="14"/>
      <c r="K1229" s="14"/>
      <c r="L1229" s="14"/>
      <c r="M1229" s="14"/>
      <c r="N1229" s="14"/>
      <c r="O1229" s="14"/>
      <c r="P1229" s="14"/>
    </row>
    <row r="1230" spans="2:16" x14ac:dyDescent="0.25">
      <c r="B1230" s="16"/>
      <c r="C1230" s="40" t="str">
        <f t="shared" si="36"/>
        <v/>
      </c>
      <c r="D1230" s="13"/>
      <c r="E1230" s="43" t="str">
        <f t="array" ref="E1230">IF(B1230="","",IFERROR(INDEX($H$1:H1229,LARGE(IF($B$1:B1229=B1230,ROW($A$1:A1229)),1)),VLOOKUP(B1230,listepdt,5,0)))</f>
        <v/>
      </c>
      <c r="F1230" s="14"/>
      <c r="G1230" s="14"/>
      <c r="H1230" s="14"/>
      <c r="I1230" s="14" t="str">
        <f t="shared" si="35"/>
        <v/>
      </c>
      <c r="J1230" s="14"/>
      <c r="K1230" s="14"/>
      <c r="L1230" s="14"/>
      <c r="M1230" s="14"/>
      <c r="N1230" s="14"/>
      <c r="O1230" s="14"/>
      <c r="P1230" s="14"/>
    </row>
    <row r="1231" spans="2:16" x14ac:dyDescent="0.25">
      <c r="B1231" s="16"/>
      <c r="C1231" s="40" t="str">
        <f t="shared" si="36"/>
        <v/>
      </c>
      <c r="D1231" s="13"/>
      <c r="E1231" s="43" t="str">
        <f t="array" ref="E1231">IF(B1231="","",IFERROR(INDEX($H$1:H1230,LARGE(IF($B$1:B1230=B1231,ROW($A$1:A1230)),1)),VLOOKUP(B1231,listepdt,5,0)))</f>
        <v/>
      </c>
      <c r="F1231" s="14"/>
      <c r="G1231" s="14"/>
      <c r="H1231" s="14"/>
      <c r="I1231" s="14" t="str">
        <f t="shared" si="35"/>
        <v/>
      </c>
      <c r="J1231" s="14"/>
      <c r="K1231" s="14"/>
      <c r="L1231" s="14"/>
      <c r="M1231" s="14"/>
      <c r="N1231" s="14"/>
      <c r="O1231" s="14"/>
      <c r="P1231" s="14"/>
    </row>
    <row r="1232" spans="2:16" x14ac:dyDescent="0.25">
      <c r="B1232" s="16"/>
      <c r="C1232" s="40" t="str">
        <f t="shared" si="36"/>
        <v/>
      </c>
      <c r="D1232" s="13"/>
      <c r="E1232" s="43" t="str">
        <f t="array" ref="E1232">IF(B1232="","",IFERROR(INDEX($H$1:H1231,LARGE(IF($B$1:B1231=B1232,ROW($A$1:A1231)),1)),VLOOKUP(B1232,listepdt,5,0)))</f>
        <v/>
      </c>
      <c r="F1232" s="14"/>
      <c r="G1232" s="14"/>
      <c r="H1232" s="14"/>
      <c r="I1232" s="14" t="str">
        <f t="shared" si="35"/>
        <v/>
      </c>
      <c r="J1232" s="14"/>
      <c r="K1232" s="14"/>
      <c r="L1232" s="14"/>
      <c r="M1232" s="14"/>
      <c r="N1232" s="14"/>
      <c r="O1232" s="14"/>
      <c r="P1232" s="14"/>
    </row>
    <row r="1233" spans="2:16" x14ac:dyDescent="0.25">
      <c r="B1233" s="16"/>
      <c r="C1233" s="40" t="str">
        <f t="shared" si="36"/>
        <v/>
      </c>
      <c r="D1233" s="13"/>
      <c r="E1233" s="43" t="str">
        <f t="array" ref="E1233">IF(B1233="","",IFERROR(INDEX($H$1:H1232,LARGE(IF($B$1:B1232=B1233,ROW($A$1:A1232)),1)),VLOOKUP(B1233,listepdt,5,0)))</f>
        <v/>
      </c>
      <c r="F1233" s="14"/>
      <c r="G1233" s="14"/>
      <c r="H1233" s="14"/>
      <c r="I1233" s="14" t="str">
        <f t="shared" si="35"/>
        <v/>
      </c>
      <c r="J1233" s="14"/>
      <c r="K1233" s="14"/>
      <c r="L1233" s="14"/>
      <c r="M1233" s="14"/>
      <c r="N1233" s="14"/>
      <c r="O1233" s="14"/>
      <c r="P1233" s="14"/>
    </row>
    <row r="1234" spans="2:16" x14ac:dyDescent="0.25">
      <c r="B1234" s="16"/>
      <c r="C1234" s="40" t="str">
        <f t="shared" si="36"/>
        <v/>
      </c>
      <c r="D1234" s="13"/>
      <c r="E1234" s="43" t="str">
        <f t="array" ref="E1234">IF(B1234="","",IFERROR(INDEX($H$1:H1233,LARGE(IF($B$1:B1233=B1234,ROW($A$1:A1233)),1)),VLOOKUP(B1234,listepdt,5,0)))</f>
        <v/>
      </c>
      <c r="F1234" s="14"/>
      <c r="G1234" s="14"/>
      <c r="H1234" s="14"/>
      <c r="I1234" s="14" t="str">
        <f t="shared" si="35"/>
        <v/>
      </c>
      <c r="J1234" s="14"/>
      <c r="K1234" s="14"/>
      <c r="L1234" s="14"/>
      <c r="M1234" s="14"/>
      <c r="N1234" s="14"/>
      <c r="O1234" s="14"/>
      <c r="P1234" s="14"/>
    </row>
    <row r="1235" spans="2:16" x14ac:dyDescent="0.25">
      <c r="B1235" s="16"/>
      <c r="C1235" s="40" t="str">
        <f t="shared" si="36"/>
        <v/>
      </c>
      <c r="D1235" s="13"/>
      <c r="E1235" s="43" t="str">
        <f t="array" ref="E1235">IF(B1235="","",IFERROR(INDEX($H$1:H1234,LARGE(IF($B$1:B1234=B1235,ROW($A$1:A1234)),1)),VLOOKUP(B1235,listepdt,5,0)))</f>
        <v/>
      </c>
      <c r="F1235" s="14"/>
      <c r="G1235" s="14"/>
      <c r="H1235" s="14"/>
      <c r="I1235" s="14" t="str">
        <f t="shared" si="35"/>
        <v/>
      </c>
      <c r="J1235" s="14"/>
      <c r="K1235" s="14"/>
      <c r="L1235" s="14"/>
      <c r="M1235" s="14"/>
      <c r="N1235" s="14"/>
      <c r="O1235" s="14"/>
      <c r="P1235" s="14"/>
    </row>
    <row r="1236" spans="2:16" x14ac:dyDescent="0.25">
      <c r="B1236" s="16"/>
      <c r="C1236" s="40" t="str">
        <f t="shared" si="36"/>
        <v/>
      </c>
      <c r="D1236" s="13"/>
      <c r="E1236" s="43" t="str">
        <f t="array" ref="E1236">IF(B1236="","",IFERROR(INDEX($H$1:H1235,LARGE(IF($B$1:B1235=B1236,ROW($A$1:A1235)),1)),VLOOKUP(B1236,listepdt,5,0)))</f>
        <v/>
      </c>
      <c r="F1236" s="14"/>
      <c r="G1236" s="14"/>
      <c r="H1236" s="14"/>
      <c r="I1236" s="14" t="str">
        <f t="shared" si="35"/>
        <v/>
      </c>
      <c r="J1236" s="14"/>
      <c r="K1236" s="14"/>
      <c r="L1236" s="14"/>
      <c r="M1236" s="14"/>
      <c r="N1236" s="14"/>
      <c r="O1236" s="14"/>
      <c r="P1236" s="14"/>
    </row>
    <row r="1237" spans="2:16" x14ac:dyDescent="0.25">
      <c r="B1237" s="16"/>
      <c r="C1237" s="40" t="str">
        <f t="shared" si="36"/>
        <v/>
      </c>
      <c r="D1237" s="13"/>
      <c r="E1237" s="43" t="str">
        <f t="array" ref="E1237">IF(B1237="","",IFERROR(INDEX($H$1:H1236,LARGE(IF($B$1:B1236=B1237,ROW($A$1:A1236)),1)),VLOOKUP(B1237,listepdt,5,0)))</f>
        <v/>
      </c>
      <c r="F1237" s="14"/>
      <c r="G1237" s="14"/>
      <c r="H1237" s="14"/>
      <c r="I1237" s="14" t="str">
        <f t="shared" ref="I1237:I1300" si="37">IF(B1237="","",IF($H1237&lt;$R$5,"A COMMANDER",""))</f>
        <v/>
      </c>
      <c r="J1237" s="14"/>
      <c r="K1237" s="14"/>
      <c r="L1237" s="14"/>
      <c r="M1237" s="14"/>
      <c r="N1237" s="14"/>
      <c r="O1237" s="14"/>
      <c r="P1237" s="14"/>
    </row>
    <row r="1238" spans="2:16" x14ac:dyDescent="0.25">
      <c r="B1238" s="16"/>
      <c r="C1238" s="40" t="str">
        <f t="shared" si="36"/>
        <v/>
      </c>
      <c r="D1238" s="13"/>
      <c r="E1238" s="43" t="str">
        <f t="array" ref="E1238">IF(B1238="","",IFERROR(INDEX($H$1:H1237,LARGE(IF($B$1:B1237=B1238,ROW($A$1:A1237)),1)),VLOOKUP(B1238,listepdt,5,0)))</f>
        <v/>
      </c>
      <c r="F1238" s="14"/>
      <c r="G1238" s="14"/>
      <c r="H1238" s="14"/>
      <c r="I1238" s="14" t="str">
        <f t="shared" si="37"/>
        <v/>
      </c>
      <c r="J1238" s="14"/>
      <c r="K1238" s="14"/>
      <c r="L1238" s="14"/>
      <c r="M1238" s="14"/>
      <c r="N1238" s="14"/>
      <c r="O1238" s="14"/>
      <c r="P1238" s="14"/>
    </row>
    <row r="1239" spans="2:16" x14ac:dyDescent="0.25">
      <c r="B1239" s="16"/>
      <c r="C1239" s="40" t="str">
        <f t="shared" si="36"/>
        <v/>
      </c>
      <c r="D1239" s="13"/>
      <c r="E1239" s="43" t="str">
        <f t="array" ref="E1239">IF(B1239="","",IFERROR(INDEX($H$1:H1238,LARGE(IF($B$1:B1238=B1239,ROW($A$1:A1238)),1)),VLOOKUP(B1239,listepdt,5,0)))</f>
        <v/>
      </c>
      <c r="F1239" s="14"/>
      <c r="G1239" s="14"/>
      <c r="H1239" s="14"/>
      <c r="I1239" s="14" t="str">
        <f t="shared" si="37"/>
        <v/>
      </c>
      <c r="J1239" s="14"/>
      <c r="K1239" s="14"/>
      <c r="L1239" s="14"/>
      <c r="M1239" s="14"/>
      <c r="N1239" s="14"/>
      <c r="O1239" s="14"/>
      <c r="P1239" s="14"/>
    </row>
    <row r="1240" spans="2:16" x14ac:dyDescent="0.25">
      <c r="B1240" s="16"/>
      <c r="C1240" s="40" t="str">
        <f t="shared" si="36"/>
        <v/>
      </c>
      <c r="D1240" s="13"/>
      <c r="E1240" s="43" t="str">
        <f t="array" ref="E1240">IF(B1240="","",IFERROR(INDEX($H$1:H1239,LARGE(IF($B$1:B1239=B1240,ROW($A$1:A1239)),1)),VLOOKUP(B1240,listepdt,5,0)))</f>
        <v/>
      </c>
      <c r="F1240" s="14"/>
      <c r="G1240" s="14"/>
      <c r="H1240" s="14"/>
      <c r="I1240" s="14" t="str">
        <f t="shared" si="37"/>
        <v/>
      </c>
      <c r="J1240" s="14"/>
      <c r="K1240" s="14"/>
      <c r="L1240" s="14"/>
      <c r="M1240" s="14"/>
      <c r="N1240" s="14"/>
      <c r="O1240" s="14"/>
      <c r="P1240" s="14"/>
    </row>
    <row r="1241" spans="2:16" x14ac:dyDescent="0.25">
      <c r="B1241" s="16"/>
      <c r="C1241" s="40" t="str">
        <f t="shared" si="36"/>
        <v/>
      </c>
      <c r="D1241" s="13"/>
      <c r="E1241" s="43" t="str">
        <f t="array" ref="E1241">IF(B1241="","",IFERROR(INDEX($H$1:H1240,LARGE(IF($B$1:B1240=B1241,ROW($A$1:A1240)),1)),VLOOKUP(B1241,listepdt,5,0)))</f>
        <v/>
      </c>
      <c r="F1241" s="14"/>
      <c r="G1241" s="14"/>
      <c r="H1241" s="14"/>
      <c r="I1241" s="14" t="str">
        <f t="shared" si="37"/>
        <v/>
      </c>
      <c r="J1241" s="14"/>
      <c r="K1241" s="14"/>
      <c r="L1241" s="14"/>
      <c r="M1241" s="14"/>
      <c r="N1241" s="14"/>
      <c r="O1241" s="14"/>
      <c r="P1241" s="14"/>
    </row>
    <row r="1242" spans="2:16" x14ac:dyDescent="0.25">
      <c r="B1242" s="16"/>
      <c r="C1242" s="40" t="str">
        <f t="shared" si="36"/>
        <v/>
      </c>
      <c r="D1242" s="13"/>
      <c r="E1242" s="43" t="str">
        <f t="array" ref="E1242">IF(B1242="","",IFERROR(INDEX($H$1:H1241,LARGE(IF($B$1:B1241=B1242,ROW($A$1:A1241)),1)),VLOOKUP(B1242,listepdt,5,0)))</f>
        <v/>
      </c>
      <c r="F1242" s="14"/>
      <c r="G1242" s="14"/>
      <c r="H1242" s="14"/>
      <c r="I1242" s="14" t="str">
        <f t="shared" si="37"/>
        <v/>
      </c>
      <c r="J1242" s="14"/>
      <c r="K1242" s="14"/>
      <c r="L1242" s="14"/>
      <c r="M1242" s="14"/>
      <c r="N1242" s="14"/>
      <c r="O1242" s="14"/>
      <c r="P1242" s="14"/>
    </row>
    <row r="1243" spans="2:16" x14ac:dyDescent="0.25">
      <c r="B1243" s="16"/>
      <c r="C1243" s="40" t="str">
        <f t="shared" si="36"/>
        <v/>
      </c>
      <c r="D1243" s="13"/>
      <c r="E1243" s="43" t="str">
        <f t="array" ref="E1243">IF(B1243="","",IFERROR(INDEX($H$1:H1242,LARGE(IF($B$1:B1242=B1243,ROW($A$1:A1242)),1)),VLOOKUP(B1243,listepdt,5,0)))</f>
        <v/>
      </c>
      <c r="F1243" s="14"/>
      <c r="G1243" s="14"/>
      <c r="H1243" s="14"/>
      <c r="I1243" s="14" t="str">
        <f t="shared" si="37"/>
        <v/>
      </c>
      <c r="J1243" s="14"/>
      <c r="K1243" s="14"/>
      <c r="L1243" s="14"/>
      <c r="M1243" s="14"/>
      <c r="N1243" s="14"/>
      <c r="O1243" s="14"/>
      <c r="P1243" s="14"/>
    </row>
    <row r="1244" spans="2:16" x14ac:dyDescent="0.25">
      <c r="B1244" s="16"/>
      <c r="C1244" s="40" t="str">
        <f t="shared" si="36"/>
        <v/>
      </c>
      <c r="D1244" s="13"/>
      <c r="E1244" s="43" t="str">
        <f t="array" ref="E1244">IF(B1244="","",IFERROR(INDEX($H$1:H1243,LARGE(IF($B$1:B1243=B1244,ROW($A$1:A1243)),1)),VLOOKUP(B1244,listepdt,5,0)))</f>
        <v/>
      </c>
      <c r="F1244" s="14"/>
      <c r="G1244" s="14"/>
      <c r="H1244" s="14"/>
      <c r="I1244" s="14" t="str">
        <f t="shared" si="37"/>
        <v/>
      </c>
      <c r="J1244" s="14"/>
      <c r="K1244" s="14"/>
      <c r="L1244" s="14"/>
      <c r="M1244" s="14"/>
      <c r="N1244" s="14"/>
      <c r="O1244" s="14"/>
      <c r="P1244" s="14"/>
    </row>
    <row r="1245" spans="2:16" x14ac:dyDescent="0.25">
      <c r="B1245" s="16"/>
      <c r="C1245" s="40" t="str">
        <f t="shared" si="36"/>
        <v/>
      </c>
      <c r="D1245" s="13"/>
      <c r="E1245" s="43" t="str">
        <f t="array" ref="E1245">IF(B1245="","",IFERROR(INDEX($H$1:H1244,LARGE(IF($B$1:B1244=B1245,ROW($A$1:A1244)),1)),VLOOKUP(B1245,listepdt,5,0)))</f>
        <v/>
      </c>
      <c r="F1245" s="14"/>
      <c r="G1245" s="14"/>
      <c r="H1245" s="14"/>
      <c r="I1245" s="14" t="str">
        <f t="shared" si="37"/>
        <v/>
      </c>
      <c r="J1245" s="14"/>
      <c r="K1245" s="14"/>
      <c r="L1245" s="14"/>
      <c r="M1245" s="14"/>
      <c r="N1245" s="14"/>
      <c r="O1245" s="14"/>
      <c r="P1245" s="14"/>
    </row>
    <row r="1246" spans="2:16" x14ac:dyDescent="0.25">
      <c r="B1246" s="16"/>
      <c r="C1246" s="40" t="str">
        <f t="shared" si="36"/>
        <v/>
      </c>
      <c r="D1246" s="13"/>
      <c r="E1246" s="43" t="str">
        <f t="array" ref="E1246">IF(B1246="","",IFERROR(INDEX($H$1:H1245,LARGE(IF($B$1:B1245=B1246,ROW($A$1:A1245)),1)),VLOOKUP(B1246,listepdt,5,0)))</f>
        <v/>
      </c>
      <c r="F1246" s="14"/>
      <c r="G1246" s="14"/>
      <c r="H1246" s="14"/>
      <c r="I1246" s="14" t="str">
        <f t="shared" si="37"/>
        <v/>
      </c>
      <c r="J1246" s="14"/>
      <c r="K1246" s="14"/>
      <c r="L1246" s="14"/>
      <c r="M1246" s="14"/>
      <c r="N1246" s="14"/>
      <c r="O1246" s="14"/>
      <c r="P1246" s="14"/>
    </row>
    <row r="1247" spans="2:16" x14ac:dyDescent="0.25">
      <c r="B1247" s="16"/>
      <c r="C1247" s="40" t="str">
        <f t="shared" si="36"/>
        <v/>
      </c>
      <c r="D1247" s="13"/>
      <c r="E1247" s="43" t="str">
        <f t="array" ref="E1247">IF(B1247="","",IFERROR(INDEX($H$1:H1246,LARGE(IF($B$1:B1246=B1247,ROW($A$1:A1246)),1)),VLOOKUP(B1247,listepdt,5,0)))</f>
        <v/>
      </c>
      <c r="F1247" s="14"/>
      <c r="G1247" s="14"/>
      <c r="H1247" s="14"/>
      <c r="I1247" s="14" t="str">
        <f t="shared" si="37"/>
        <v/>
      </c>
      <c r="J1247" s="14"/>
      <c r="K1247" s="14"/>
      <c r="L1247" s="14"/>
      <c r="M1247" s="14"/>
      <c r="N1247" s="14"/>
      <c r="O1247" s="14"/>
      <c r="P1247" s="14"/>
    </row>
    <row r="1248" spans="2:16" x14ac:dyDescent="0.25">
      <c r="B1248" s="16"/>
      <c r="C1248" s="40" t="str">
        <f t="shared" si="36"/>
        <v/>
      </c>
      <c r="D1248" s="13"/>
      <c r="E1248" s="43" t="str">
        <f t="array" ref="E1248">IF(B1248="","",IFERROR(INDEX($H$1:H1247,LARGE(IF($B$1:B1247=B1248,ROW($A$1:A1247)),1)),VLOOKUP(B1248,listepdt,5,0)))</f>
        <v/>
      </c>
      <c r="F1248" s="14"/>
      <c r="G1248" s="14"/>
      <c r="H1248" s="14"/>
      <c r="I1248" s="14" t="str">
        <f t="shared" si="37"/>
        <v/>
      </c>
      <c r="J1248" s="14"/>
      <c r="K1248" s="14"/>
      <c r="L1248" s="14"/>
      <c r="M1248" s="14"/>
      <c r="N1248" s="14"/>
      <c r="O1248" s="14"/>
      <c r="P1248" s="14"/>
    </row>
    <row r="1249" spans="2:16" x14ac:dyDescent="0.25">
      <c r="B1249" s="16"/>
      <c r="C1249" s="40" t="str">
        <f t="shared" si="36"/>
        <v/>
      </c>
      <c r="D1249" s="13"/>
      <c r="E1249" s="43" t="str">
        <f t="array" ref="E1249">IF(B1249="","",IFERROR(INDEX($H$1:H1248,LARGE(IF($B$1:B1248=B1249,ROW($A$1:A1248)),1)),VLOOKUP(B1249,listepdt,5,0)))</f>
        <v/>
      </c>
      <c r="F1249" s="14"/>
      <c r="G1249" s="14"/>
      <c r="H1249" s="14"/>
      <c r="I1249" s="14" t="str">
        <f t="shared" si="37"/>
        <v/>
      </c>
      <c r="J1249" s="14"/>
      <c r="K1249" s="14"/>
      <c r="L1249" s="14"/>
      <c r="M1249" s="14"/>
      <c r="N1249" s="14"/>
      <c r="O1249" s="14"/>
      <c r="P1249" s="14"/>
    </row>
    <row r="1250" spans="2:16" x14ac:dyDescent="0.25">
      <c r="B1250" s="16"/>
      <c r="C1250" s="40" t="str">
        <f t="shared" si="36"/>
        <v/>
      </c>
      <c r="D1250" s="13"/>
      <c r="E1250" s="43" t="str">
        <f t="array" ref="E1250">IF(B1250="","",IFERROR(INDEX($H$1:H1249,LARGE(IF($B$1:B1249=B1250,ROW($A$1:A1249)),1)),VLOOKUP(B1250,listepdt,5,0)))</f>
        <v/>
      </c>
      <c r="F1250" s="14"/>
      <c r="G1250" s="14"/>
      <c r="H1250" s="14"/>
      <c r="I1250" s="14" t="str">
        <f t="shared" si="37"/>
        <v/>
      </c>
      <c r="J1250" s="14"/>
      <c r="K1250" s="14"/>
      <c r="L1250" s="14"/>
      <c r="M1250" s="14"/>
      <c r="N1250" s="14"/>
      <c r="O1250" s="14"/>
      <c r="P1250" s="14"/>
    </row>
    <row r="1251" spans="2:16" x14ac:dyDescent="0.25">
      <c r="B1251" s="16"/>
      <c r="C1251" s="40" t="str">
        <f t="shared" si="36"/>
        <v/>
      </c>
      <c r="D1251" s="13"/>
      <c r="E1251" s="43" t="str">
        <f t="array" ref="E1251">IF(B1251="","",IFERROR(INDEX($H$1:H1250,LARGE(IF($B$1:B1250=B1251,ROW($A$1:A1250)),1)),VLOOKUP(B1251,listepdt,5,0)))</f>
        <v/>
      </c>
      <c r="F1251" s="14"/>
      <c r="G1251" s="14"/>
      <c r="H1251" s="14"/>
      <c r="I1251" s="14" t="str">
        <f t="shared" si="37"/>
        <v/>
      </c>
      <c r="J1251" s="14"/>
      <c r="K1251" s="14"/>
      <c r="L1251" s="14"/>
      <c r="M1251" s="14"/>
      <c r="N1251" s="14"/>
      <c r="O1251" s="14"/>
      <c r="P1251" s="14"/>
    </row>
    <row r="1252" spans="2:16" x14ac:dyDescent="0.25">
      <c r="B1252" s="16"/>
      <c r="C1252" s="40" t="str">
        <f t="shared" si="36"/>
        <v/>
      </c>
      <c r="D1252" s="13"/>
      <c r="E1252" s="43" t="str">
        <f t="array" ref="E1252">IF(B1252="","",IFERROR(INDEX($H$1:H1251,LARGE(IF($B$1:B1251=B1252,ROW($A$1:A1251)),1)),VLOOKUP(B1252,listepdt,5,0)))</f>
        <v/>
      </c>
      <c r="F1252" s="14"/>
      <c r="G1252" s="14"/>
      <c r="H1252" s="14"/>
      <c r="I1252" s="14" t="str">
        <f t="shared" si="37"/>
        <v/>
      </c>
      <c r="J1252" s="14"/>
      <c r="K1252" s="14"/>
      <c r="L1252" s="14"/>
      <c r="M1252" s="14"/>
      <c r="N1252" s="14"/>
      <c r="O1252" s="14"/>
      <c r="P1252" s="14"/>
    </row>
    <row r="1253" spans="2:16" x14ac:dyDescent="0.25">
      <c r="B1253" s="16"/>
      <c r="C1253" s="40" t="str">
        <f t="shared" si="36"/>
        <v/>
      </c>
      <c r="D1253" s="13"/>
      <c r="E1253" s="43" t="str">
        <f t="array" ref="E1253">IF(B1253="","",IFERROR(INDEX($H$1:H1252,LARGE(IF($B$1:B1252=B1253,ROW($A$1:A1252)),1)),VLOOKUP(B1253,listepdt,5,0)))</f>
        <v/>
      </c>
      <c r="F1253" s="14"/>
      <c r="G1253" s="14"/>
      <c r="H1253" s="14"/>
      <c r="I1253" s="14" t="str">
        <f t="shared" si="37"/>
        <v/>
      </c>
      <c r="J1253" s="14"/>
      <c r="K1253" s="14"/>
      <c r="L1253" s="14"/>
      <c r="M1253" s="14"/>
      <c r="N1253" s="14"/>
      <c r="O1253" s="14"/>
      <c r="P1253" s="14"/>
    </row>
    <row r="1254" spans="2:16" x14ac:dyDescent="0.25">
      <c r="B1254" s="16"/>
      <c r="C1254" s="40" t="str">
        <f t="shared" si="36"/>
        <v/>
      </c>
      <c r="D1254" s="13"/>
      <c r="E1254" s="43" t="str">
        <f t="array" ref="E1254">IF(B1254="","",IFERROR(INDEX($H$1:H1253,LARGE(IF($B$1:B1253=B1254,ROW($A$1:A1253)),1)),VLOOKUP(B1254,listepdt,5,0)))</f>
        <v/>
      </c>
      <c r="F1254" s="14"/>
      <c r="G1254" s="14"/>
      <c r="H1254" s="14"/>
      <c r="I1254" s="14" t="str">
        <f t="shared" si="37"/>
        <v/>
      </c>
      <c r="J1254" s="14"/>
      <c r="K1254" s="14"/>
      <c r="L1254" s="14"/>
      <c r="M1254" s="14"/>
      <c r="N1254" s="14"/>
      <c r="O1254" s="14"/>
      <c r="P1254" s="14"/>
    </row>
    <row r="1255" spans="2:16" x14ac:dyDescent="0.25">
      <c r="B1255" s="16"/>
      <c r="C1255" s="40" t="str">
        <f t="shared" si="36"/>
        <v/>
      </c>
      <c r="D1255" s="13"/>
      <c r="E1255" s="43" t="str">
        <f t="array" ref="E1255">IF(B1255="","",IFERROR(INDEX($H$1:H1254,LARGE(IF($B$1:B1254=B1255,ROW($A$1:A1254)),1)),VLOOKUP(B1255,listepdt,5,0)))</f>
        <v/>
      </c>
      <c r="F1255" s="14"/>
      <c r="G1255" s="14"/>
      <c r="H1255" s="14"/>
      <c r="I1255" s="14" t="str">
        <f t="shared" si="37"/>
        <v/>
      </c>
      <c r="J1255" s="14"/>
      <c r="K1255" s="14"/>
      <c r="L1255" s="14"/>
      <c r="M1255" s="14"/>
      <c r="N1255" s="14"/>
      <c r="O1255" s="14"/>
      <c r="P1255" s="14"/>
    </row>
    <row r="1256" spans="2:16" x14ac:dyDescent="0.25">
      <c r="B1256" s="16"/>
      <c r="C1256" s="40" t="str">
        <f t="shared" si="36"/>
        <v/>
      </c>
      <c r="D1256" s="13"/>
      <c r="E1256" s="43" t="str">
        <f t="array" ref="E1256">IF(B1256="","",IFERROR(INDEX($H$1:H1255,LARGE(IF($B$1:B1255=B1256,ROW($A$1:A1255)),1)),VLOOKUP(B1256,listepdt,5,0)))</f>
        <v/>
      </c>
      <c r="F1256" s="14"/>
      <c r="G1256" s="14"/>
      <c r="H1256" s="14"/>
      <c r="I1256" s="14" t="str">
        <f t="shared" si="37"/>
        <v/>
      </c>
      <c r="J1256" s="14"/>
      <c r="K1256" s="14"/>
      <c r="L1256" s="14"/>
      <c r="M1256" s="14"/>
      <c r="N1256" s="14"/>
      <c r="O1256" s="14"/>
      <c r="P1256" s="14"/>
    </row>
    <row r="1257" spans="2:16" x14ac:dyDescent="0.25">
      <c r="B1257" s="16"/>
      <c r="C1257" s="40" t="str">
        <f t="shared" si="36"/>
        <v/>
      </c>
      <c r="D1257" s="13"/>
      <c r="E1257" s="43" t="str">
        <f t="array" ref="E1257">IF(B1257="","",IFERROR(INDEX($H$1:H1256,LARGE(IF($B$1:B1256=B1257,ROW($A$1:A1256)),1)),VLOOKUP(B1257,listepdt,5,0)))</f>
        <v/>
      </c>
      <c r="F1257" s="14"/>
      <c r="G1257" s="14"/>
      <c r="H1257" s="14"/>
      <c r="I1257" s="14" t="str">
        <f t="shared" si="37"/>
        <v/>
      </c>
      <c r="J1257" s="14"/>
      <c r="K1257" s="14"/>
      <c r="L1257" s="14"/>
      <c r="M1257" s="14"/>
      <c r="N1257" s="14"/>
      <c r="O1257" s="14"/>
      <c r="P1257" s="14"/>
    </row>
    <row r="1258" spans="2:16" x14ac:dyDescent="0.25">
      <c r="B1258" s="16"/>
      <c r="C1258" s="40" t="str">
        <f t="shared" si="36"/>
        <v/>
      </c>
      <c r="D1258" s="13"/>
      <c r="E1258" s="43" t="str">
        <f t="array" ref="E1258">IF(B1258="","",IFERROR(INDEX($H$1:H1257,LARGE(IF($B$1:B1257=B1258,ROW($A$1:A1257)),1)),VLOOKUP(B1258,listepdt,5,0)))</f>
        <v/>
      </c>
      <c r="F1258" s="14"/>
      <c r="G1258" s="14"/>
      <c r="H1258" s="14"/>
      <c r="I1258" s="14" t="str">
        <f t="shared" si="37"/>
        <v/>
      </c>
      <c r="J1258" s="14"/>
      <c r="K1258" s="14"/>
      <c r="L1258" s="14"/>
      <c r="M1258" s="14"/>
      <c r="N1258" s="14"/>
      <c r="O1258" s="14"/>
      <c r="P1258" s="14"/>
    </row>
    <row r="1259" spans="2:16" x14ac:dyDescent="0.25">
      <c r="B1259" s="16"/>
      <c r="C1259" s="40" t="str">
        <f t="shared" si="36"/>
        <v/>
      </c>
      <c r="D1259" s="13"/>
      <c r="E1259" s="43" t="str">
        <f t="array" ref="E1259">IF(B1259="","",IFERROR(INDEX($H$1:H1258,LARGE(IF($B$1:B1258=B1259,ROW($A$1:A1258)),1)),VLOOKUP(B1259,listepdt,5,0)))</f>
        <v/>
      </c>
      <c r="F1259" s="14"/>
      <c r="G1259" s="14"/>
      <c r="H1259" s="14"/>
      <c r="I1259" s="14" t="str">
        <f t="shared" si="37"/>
        <v/>
      </c>
      <c r="J1259" s="14"/>
      <c r="K1259" s="14"/>
      <c r="L1259" s="14"/>
      <c r="M1259" s="14"/>
      <c r="N1259" s="14"/>
      <c r="O1259" s="14"/>
      <c r="P1259" s="14"/>
    </row>
    <row r="1260" spans="2:16" x14ac:dyDescent="0.25">
      <c r="B1260" s="16"/>
      <c r="C1260" s="40" t="str">
        <f t="shared" si="36"/>
        <v/>
      </c>
      <c r="D1260" s="13"/>
      <c r="E1260" s="43" t="str">
        <f t="array" ref="E1260">IF(B1260="","",IFERROR(INDEX($H$1:H1259,LARGE(IF($B$1:B1259=B1260,ROW($A$1:A1259)),1)),VLOOKUP(B1260,listepdt,5,0)))</f>
        <v/>
      </c>
      <c r="F1260" s="14"/>
      <c r="G1260" s="14"/>
      <c r="H1260" s="14"/>
      <c r="I1260" s="14" t="str">
        <f t="shared" si="37"/>
        <v/>
      </c>
      <c r="J1260" s="14"/>
      <c r="K1260" s="14"/>
      <c r="L1260" s="14"/>
      <c r="M1260" s="14"/>
      <c r="N1260" s="14"/>
      <c r="O1260" s="14"/>
      <c r="P1260" s="14"/>
    </row>
    <row r="1261" spans="2:16" x14ac:dyDescent="0.25">
      <c r="B1261" s="16"/>
      <c r="C1261" s="40" t="str">
        <f t="shared" si="36"/>
        <v/>
      </c>
      <c r="D1261" s="13"/>
      <c r="E1261" s="43" t="str">
        <f t="array" ref="E1261">IF(B1261="","",IFERROR(INDEX($H$1:H1260,LARGE(IF($B$1:B1260=B1261,ROW($A$1:A1260)),1)),VLOOKUP(B1261,listepdt,5,0)))</f>
        <v/>
      </c>
      <c r="F1261" s="14"/>
      <c r="G1261" s="14"/>
      <c r="H1261" s="14"/>
      <c r="I1261" s="14" t="str">
        <f t="shared" si="37"/>
        <v/>
      </c>
      <c r="J1261" s="14"/>
      <c r="K1261" s="14"/>
      <c r="L1261" s="14"/>
      <c r="M1261" s="14"/>
      <c r="N1261" s="14"/>
      <c r="O1261" s="14"/>
      <c r="P1261" s="14"/>
    </row>
    <row r="1262" spans="2:16" x14ac:dyDescent="0.25">
      <c r="B1262" s="16"/>
      <c r="C1262" s="40" t="str">
        <f t="shared" si="36"/>
        <v/>
      </c>
      <c r="D1262" s="13"/>
      <c r="E1262" s="43" t="str">
        <f t="array" ref="E1262">IF(B1262="","",IFERROR(INDEX($H$1:H1261,LARGE(IF($B$1:B1261=B1262,ROW($A$1:A1261)),1)),VLOOKUP(B1262,listepdt,5,0)))</f>
        <v/>
      </c>
      <c r="F1262" s="14"/>
      <c r="G1262" s="14"/>
      <c r="H1262" s="14"/>
      <c r="I1262" s="14" t="str">
        <f t="shared" si="37"/>
        <v/>
      </c>
      <c r="J1262" s="14"/>
      <c r="K1262" s="14"/>
      <c r="L1262" s="14"/>
      <c r="M1262" s="14"/>
      <c r="N1262" s="14"/>
      <c r="O1262" s="14"/>
      <c r="P1262" s="14"/>
    </row>
    <row r="1263" spans="2:16" x14ac:dyDescent="0.25">
      <c r="B1263" s="16"/>
      <c r="C1263" s="40" t="str">
        <f t="shared" si="36"/>
        <v/>
      </c>
      <c r="D1263" s="13"/>
      <c r="E1263" s="43" t="str">
        <f t="array" ref="E1263">IF(B1263="","",IFERROR(INDEX($H$1:H1262,LARGE(IF($B$1:B1262=B1263,ROW($A$1:A1262)),1)),VLOOKUP(B1263,listepdt,5,0)))</f>
        <v/>
      </c>
      <c r="F1263" s="14"/>
      <c r="G1263" s="14"/>
      <c r="H1263" s="14"/>
      <c r="I1263" s="14" t="str">
        <f t="shared" si="37"/>
        <v/>
      </c>
      <c r="J1263" s="14"/>
      <c r="K1263" s="14"/>
      <c r="L1263" s="14"/>
      <c r="M1263" s="14"/>
      <c r="N1263" s="14"/>
      <c r="O1263" s="14"/>
      <c r="P1263" s="14"/>
    </row>
    <row r="1264" spans="2:16" x14ac:dyDescent="0.25">
      <c r="B1264" s="16"/>
      <c r="C1264" s="40" t="str">
        <f t="shared" si="36"/>
        <v/>
      </c>
      <c r="D1264" s="13"/>
      <c r="E1264" s="43" t="str">
        <f t="array" ref="E1264">IF(B1264="","",IFERROR(INDEX($H$1:H1263,LARGE(IF($B$1:B1263=B1264,ROW($A$1:A1263)),1)),VLOOKUP(B1264,listepdt,5,0)))</f>
        <v/>
      </c>
      <c r="F1264" s="14"/>
      <c r="G1264" s="14"/>
      <c r="H1264" s="14"/>
      <c r="I1264" s="14" t="str">
        <f t="shared" si="37"/>
        <v/>
      </c>
      <c r="J1264" s="14"/>
      <c r="K1264" s="14"/>
      <c r="L1264" s="14"/>
      <c r="M1264" s="14"/>
      <c r="N1264" s="14"/>
      <c r="O1264" s="14"/>
      <c r="P1264" s="14"/>
    </row>
    <row r="1265" spans="2:16" x14ac:dyDescent="0.25">
      <c r="B1265" s="16"/>
      <c r="C1265" s="40" t="str">
        <f t="shared" si="36"/>
        <v/>
      </c>
      <c r="D1265" s="13"/>
      <c r="E1265" s="43" t="str">
        <f t="array" ref="E1265">IF(B1265="","",IFERROR(INDEX($H$1:H1264,LARGE(IF($B$1:B1264=B1265,ROW($A$1:A1264)),1)),VLOOKUP(B1265,listepdt,5,0)))</f>
        <v/>
      </c>
      <c r="F1265" s="14"/>
      <c r="G1265" s="14"/>
      <c r="H1265" s="14"/>
      <c r="I1265" s="14" t="str">
        <f t="shared" si="37"/>
        <v/>
      </c>
      <c r="J1265" s="14"/>
      <c r="K1265" s="14"/>
      <c r="L1265" s="14"/>
      <c r="M1265" s="14"/>
      <c r="N1265" s="14"/>
      <c r="O1265" s="14"/>
      <c r="P1265" s="14"/>
    </row>
    <row r="1266" spans="2:16" x14ac:dyDescent="0.25">
      <c r="B1266" s="16"/>
      <c r="C1266" s="40" t="str">
        <f t="shared" si="36"/>
        <v/>
      </c>
      <c r="D1266" s="13"/>
      <c r="E1266" s="43" t="str">
        <f t="array" ref="E1266">IF(B1266="","",IFERROR(INDEX($H$1:H1265,LARGE(IF($B$1:B1265=B1266,ROW($A$1:A1265)),1)),VLOOKUP(B1266,listepdt,5,0)))</f>
        <v/>
      </c>
      <c r="F1266" s="14"/>
      <c r="G1266" s="14"/>
      <c r="H1266" s="14"/>
      <c r="I1266" s="14" t="str">
        <f t="shared" si="37"/>
        <v/>
      </c>
      <c r="J1266" s="14"/>
      <c r="K1266" s="14"/>
      <c r="L1266" s="14"/>
      <c r="M1266" s="14"/>
      <c r="N1266" s="14"/>
      <c r="O1266" s="14"/>
      <c r="P1266" s="14"/>
    </row>
    <row r="1267" spans="2:16" x14ac:dyDescent="0.25">
      <c r="B1267" s="16"/>
      <c r="C1267" s="40" t="str">
        <f t="shared" si="36"/>
        <v/>
      </c>
      <c r="D1267" s="13"/>
      <c r="E1267" s="43" t="str">
        <f t="array" ref="E1267">IF(B1267="","",IFERROR(INDEX($H$1:H1266,LARGE(IF($B$1:B1266=B1267,ROW($A$1:A1266)),1)),VLOOKUP(B1267,listepdt,5,0)))</f>
        <v/>
      </c>
      <c r="F1267" s="14"/>
      <c r="G1267" s="14"/>
      <c r="H1267" s="14"/>
      <c r="I1267" s="14" t="str">
        <f t="shared" si="37"/>
        <v/>
      </c>
      <c r="J1267" s="14"/>
      <c r="K1267" s="14"/>
      <c r="L1267" s="14"/>
      <c r="M1267" s="14"/>
      <c r="N1267" s="14"/>
      <c r="O1267" s="14"/>
      <c r="P1267" s="14"/>
    </row>
    <row r="1268" spans="2:16" x14ac:dyDescent="0.25">
      <c r="B1268" s="16"/>
      <c r="C1268" s="40" t="str">
        <f t="shared" si="36"/>
        <v/>
      </c>
      <c r="D1268" s="13"/>
      <c r="E1268" s="43" t="str">
        <f t="array" ref="E1268">IF(B1268="","",IFERROR(INDEX($H$1:H1267,LARGE(IF($B$1:B1267=B1268,ROW($A$1:A1267)),1)),VLOOKUP(B1268,listepdt,5,0)))</f>
        <v/>
      </c>
      <c r="F1268" s="14"/>
      <c r="G1268" s="14"/>
      <c r="H1268" s="14"/>
      <c r="I1268" s="14" t="str">
        <f t="shared" si="37"/>
        <v/>
      </c>
      <c r="J1268" s="14"/>
      <c r="K1268" s="14"/>
      <c r="L1268" s="14"/>
      <c r="M1268" s="14"/>
      <c r="N1268" s="14"/>
      <c r="O1268" s="14"/>
      <c r="P1268" s="14"/>
    </row>
    <row r="1269" spans="2:16" x14ac:dyDescent="0.25">
      <c r="B1269" s="16"/>
      <c r="C1269" s="40" t="str">
        <f t="shared" si="36"/>
        <v/>
      </c>
      <c r="D1269" s="13"/>
      <c r="E1269" s="43" t="str">
        <f t="array" ref="E1269">IF(B1269="","",IFERROR(INDEX($H$1:H1268,LARGE(IF($B$1:B1268=B1269,ROW($A$1:A1268)),1)),VLOOKUP(B1269,listepdt,5,0)))</f>
        <v/>
      </c>
      <c r="F1269" s="14"/>
      <c r="G1269" s="14"/>
      <c r="H1269" s="14"/>
      <c r="I1269" s="14" t="str">
        <f t="shared" si="37"/>
        <v/>
      </c>
      <c r="J1269" s="14"/>
      <c r="K1269" s="14"/>
      <c r="L1269" s="14"/>
      <c r="M1269" s="14"/>
      <c r="N1269" s="14"/>
      <c r="O1269" s="14"/>
      <c r="P1269" s="14"/>
    </row>
    <row r="1270" spans="2:16" x14ac:dyDescent="0.25">
      <c r="B1270" s="16"/>
      <c r="C1270" s="40" t="str">
        <f t="shared" si="36"/>
        <v/>
      </c>
      <c r="D1270" s="13"/>
      <c r="E1270" s="43" t="str">
        <f t="array" ref="E1270">IF(B1270="","",IFERROR(INDEX($H$1:H1269,LARGE(IF($B$1:B1269=B1270,ROW($A$1:A1269)),1)),VLOOKUP(B1270,listepdt,5,0)))</f>
        <v/>
      </c>
      <c r="F1270" s="14"/>
      <c r="G1270" s="14"/>
      <c r="H1270" s="14"/>
      <c r="I1270" s="14" t="str">
        <f t="shared" si="37"/>
        <v/>
      </c>
      <c r="J1270" s="14"/>
      <c r="K1270" s="14"/>
      <c r="L1270" s="14"/>
      <c r="M1270" s="14"/>
      <c r="N1270" s="14"/>
      <c r="O1270" s="14"/>
      <c r="P1270" s="14"/>
    </row>
    <row r="1271" spans="2:16" x14ac:dyDescent="0.25">
      <c r="B1271" s="16"/>
      <c r="C1271" s="40" t="str">
        <f t="shared" si="36"/>
        <v/>
      </c>
      <c r="D1271" s="13"/>
      <c r="E1271" s="43" t="str">
        <f t="array" ref="E1271">IF(B1271="","",IFERROR(INDEX($H$1:H1270,LARGE(IF($B$1:B1270=B1271,ROW($A$1:A1270)),1)),VLOOKUP(B1271,listepdt,5,0)))</f>
        <v/>
      </c>
      <c r="F1271" s="14"/>
      <c r="G1271" s="14"/>
      <c r="H1271" s="14"/>
      <c r="I1271" s="14" t="str">
        <f t="shared" si="37"/>
        <v/>
      </c>
      <c r="J1271" s="14"/>
      <c r="K1271" s="14"/>
      <c r="L1271" s="14"/>
      <c r="M1271" s="14"/>
      <c r="N1271" s="14"/>
      <c r="O1271" s="14"/>
      <c r="P1271" s="14"/>
    </row>
    <row r="1272" spans="2:16" x14ac:dyDescent="0.25">
      <c r="B1272" s="16"/>
      <c r="C1272" s="40" t="str">
        <f t="shared" si="36"/>
        <v/>
      </c>
      <c r="D1272" s="13"/>
      <c r="E1272" s="43" t="str">
        <f t="array" ref="E1272">IF(B1272="","",IFERROR(INDEX($H$1:H1271,LARGE(IF($B$1:B1271=B1272,ROW($A$1:A1271)),1)),VLOOKUP(B1272,listepdt,5,0)))</f>
        <v/>
      </c>
      <c r="F1272" s="14"/>
      <c r="G1272" s="14"/>
      <c r="H1272" s="14"/>
      <c r="I1272" s="14" t="str">
        <f t="shared" si="37"/>
        <v/>
      </c>
      <c r="J1272" s="14"/>
      <c r="K1272" s="14"/>
      <c r="L1272" s="14"/>
      <c r="M1272" s="14"/>
      <c r="N1272" s="14"/>
      <c r="O1272" s="14"/>
      <c r="P1272" s="14"/>
    </row>
    <row r="1273" spans="2:16" x14ac:dyDescent="0.25">
      <c r="B1273" s="16"/>
      <c r="C1273" s="40" t="str">
        <f t="shared" si="36"/>
        <v/>
      </c>
      <c r="D1273" s="13"/>
      <c r="E1273" s="43" t="str">
        <f t="array" ref="E1273">IF(B1273="","",IFERROR(INDEX($H$1:H1272,LARGE(IF($B$1:B1272=B1273,ROW($A$1:A1272)),1)),VLOOKUP(B1273,listepdt,5,0)))</f>
        <v/>
      </c>
      <c r="F1273" s="14"/>
      <c r="G1273" s="14"/>
      <c r="H1273" s="14"/>
      <c r="I1273" s="14" t="str">
        <f t="shared" si="37"/>
        <v/>
      </c>
      <c r="J1273" s="14"/>
      <c r="K1273" s="14"/>
      <c r="L1273" s="14"/>
      <c r="M1273" s="14"/>
      <c r="N1273" s="14"/>
      <c r="O1273" s="14"/>
      <c r="P1273" s="14"/>
    </row>
    <row r="1274" spans="2:16" x14ac:dyDescent="0.25">
      <c r="B1274" s="16"/>
      <c r="C1274" s="40" t="str">
        <f t="shared" si="36"/>
        <v/>
      </c>
      <c r="D1274" s="13"/>
      <c r="E1274" s="43" t="str">
        <f t="array" ref="E1274">IF(B1274="","",IFERROR(INDEX($H$1:H1273,LARGE(IF($B$1:B1273=B1274,ROW($A$1:A1273)),1)),VLOOKUP(B1274,listepdt,5,0)))</f>
        <v/>
      </c>
      <c r="F1274" s="14"/>
      <c r="G1274" s="14"/>
      <c r="H1274" s="14"/>
      <c r="I1274" s="14" t="str">
        <f t="shared" si="37"/>
        <v/>
      </c>
      <c r="J1274" s="14"/>
      <c r="K1274" s="14"/>
      <c r="L1274" s="14"/>
      <c r="M1274" s="14"/>
      <c r="N1274" s="14"/>
      <c r="O1274" s="14"/>
      <c r="P1274" s="14"/>
    </row>
    <row r="1275" spans="2:16" x14ac:dyDescent="0.25">
      <c r="B1275" s="16"/>
      <c r="C1275" s="40" t="str">
        <f t="shared" si="36"/>
        <v/>
      </c>
      <c r="D1275" s="13"/>
      <c r="E1275" s="43" t="str">
        <f t="array" ref="E1275">IF(B1275="","",IFERROR(INDEX($H$1:H1274,LARGE(IF($B$1:B1274=B1275,ROW($A$1:A1274)),1)),VLOOKUP(B1275,listepdt,5,0)))</f>
        <v/>
      </c>
      <c r="F1275" s="14"/>
      <c r="G1275" s="14"/>
      <c r="H1275" s="14"/>
      <c r="I1275" s="14" t="str">
        <f t="shared" si="37"/>
        <v/>
      </c>
      <c r="J1275" s="14"/>
      <c r="K1275" s="14"/>
      <c r="L1275" s="14"/>
      <c r="M1275" s="14"/>
      <c r="N1275" s="14"/>
      <c r="O1275" s="14"/>
      <c r="P1275" s="14"/>
    </row>
    <row r="1276" spans="2:16" x14ac:dyDescent="0.25">
      <c r="B1276" s="16"/>
      <c r="C1276" s="40" t="str">
        <f t="shared" si="36"/>
        <v/>
      </c>
      <c r="D1276" s="13"/>
      <c r="E1276" s="43" t="str">
        <f t="array" ref="E1276">IF(B1276="","",IFERROR(INDEX($H$1:H1275,LARGE(IF($B$1:B1275=B1276,ROW($A$1:A1275)),1)),VLOOKUP(B1276,listepdt,5,0)))</f>
        <v/>
      </c>
      <c r="F1276" s="14"/>
      <c r="G1276" s="14"/>
      <c r="H1276" s="14"/>
      <c r="I1276" s="14" t="str">
        <f t="shared" si="37"/>
        <v/>
      </c>
      <c r="J1276" s="14"/>
      <c r="K1276" s="14"/>
      <c r="L1276" s="14"/>
      <c r="M1276" s="14"/>
      <c r="N1276" s="14"/>
      <c r="O1276" s="14"/>
      <c r="P1276" s="14"/>
    </row>
    <row r="1277" spans="2:16" x14ac:dyDescent="0.25">
      <c r="B1277" s="16"/>
      <c r="C1277" s="40" t="str">
        <f t="shared" si="36"/>
        <v/>
      </c>
      <c r="D1277" s="13"/>
      <c r="E1277" s="43" t="str">
        <f t="array" ref="E1277">IF(B1277="","",IFERROR(INDEX($H$1:H1276,LARGE(IF($B$1:B1276=B1277,ROW($A$1:A1276)),1)),VLOOKUP(B1277,listepdt,5,0)))</f>
        <v/>
      </c>
      <c r="F1277" s="14"/>
      <c r="G1277" s="14"/>
      <c r="H1277" s="14"/>
      <c r="I1277" s="14" t="str">
        <f t="shared" si="37"/>
        <v/>
      </c>
      <c r="J1277" s="14"/>
      <c r="K1277" s="14"/>
      <c r="L1277" s="14"/>
      <c r="M1277" s="14"/>
      <c r="N1277" s="14"/>
      <c r="O1277" s="14"/>
      <c r="P1277" s="14"/>
    </row>
    <row r="1278" spans="2:16" x14ac:dyDescent="0.25">
      <c r="B1278" s="16"/>
      <c r="C1278" s="40" t="str">
        <f t="shared" si="36"/>
        <v/>
      </c>
      <c r="D1278" s="13"/>
      <c r="E1278" s="43" t="str">
        <f t="array" ref="E1278">IF(B1278="","",IFERROR(INDEX($H$1:H1277,LARGE(IF($B$1:B1277=B1278,ROW($A$1:A1277)),1)),VLOOKUP(B1278,listepdt,5,0)))</f>
        <v/>
      </c>
      <c r="F1278" s="14"/>
      <c r="G1278" s="14"/>
      <c r="H1278" s="14"/>
      <c r="I1278" s="14" t="str">
        <f t="shared" si="37"/>
        <v/>
      </c>
      <c r="J1278" s="14"/>
      <c r="K1278" s="14"/>
      <c r="L1278" s="14"/>
      <c r="M1278" s="14"/>
      <c r="N1278" s="14"/>
      <c r="O1278" s="14"/>
      <c r="P1278" s="14"/>
    </row>
    <row r="1279" spans="2:16" x14ac:dyDescent="0.25">
      <c r="B1279" s="16"/>
      <c r="C1279" s="40" t="str">
        <f t="shared" si="36"/>
        <v/>
      </c>
      <c r="D1279" s="13"/>
      <c r="E1279" s="43" t="str">
        <f t="array" ref="E1279">IF(B1279="","",IFERROR(INDEX($H$1:H1278,LARGE(IF($B$1:B1278=B1279,ROW($A$1:A1278)),1)),VLOOKUP(B1279,listepdt,5,0)))</f>
        <v/>
      </c>
      <c r="F1279" s="14"/>
      <c r="G1279" s="14"/>
      <c r="H1279" s="14"/>
      <c r="I1279" s="14" t="str">
        <f t="shared" si="37"/>
        <v/>
      </c>
      <c r="J1279" s="14"/>
      <c r="K1279" s="14"/>
      <c r="L1279" s="14"/>
      <c r="M1279" s="14"/>
      <c r="N1279" s="14"/>
      <c r="O1279" s="14"/>
      <c r="P1279" s="14"/>
    </row>
    <row r="1280" spans="2:16" x14ac:dyDescent="0.25">
      <c r="B1280" s="16"/>
      <c r="C1280" s="40" t="str">
        <f t="shared" si="36"/>
        <v/>
      </c>
      <c r="D1280" s="13"/>
      <c r="E1280" s="43" t="str">
        <f t="array" ref="E1280">IF(B1280="","",IFERROR(INDEX($H$1:H1279,LARGE(IF($B$1:B1279=B1280,ROW($A$1:A1279)),1)),VLOOKUP(B1280,listepdt,5,0)))</f>
        <v/>
      </c>
      <c r="F1280" s="14"/>
      <c r="G1280" s="14"/>
      <c r="H1280" s="14"/>
      <c r="I1280" s="14" t="str">
        <f t="shared" si="37"/>
        <v/>
      </c>
      <c r="J1280" s="14"/>
      <c r="K1280" s="14"/>
      <c r="L1280" s="14"/>
      <c r="M1280" s="14"/>
      <c r="N1280" s="14"/>
      <c r="O1280" s="14"/>
      <c r="P1280" s="14"/>
    </row>
    <row r="1281" spans="2:16" x14ac:dyDescent="0.25">
      <c r="B1281" s="16"/>
      <c r="C1281" s="40" t="str">
        <f t="shared" ref="C1281:C1344" si="38">IF(ISBLANK(B1281),"",VLOOKUP(B1281,listepdt,2,0))</f>
        <v/>
      </c>
      <c r="D1281" s="13"/>
      <c r="E1281" s="43" t="str">
        <f t="array" ref="E1281">IF(B1281="","",IFERROR(INDEX($H$1:H1280,LARGE(IF($B$1:B1280=B1281,ROW($A$1:A1280)),1)),VLOOKUP(B1281,listepdt,5,0)))</f>
        <v/>
      </c>
      <c r="F1281" s="14"/>
      <c r="G1281" s="14"/>
      <c r="H1281" s="14"/>
      <c r="I1281" s="14" t="str">
        <f t="shared" si="37"/>
        <v/>
      </c>
      <c r="J1281" s="14"/>
      <c r="K1281" s="14"/>
      <c r="L1281" s="14"/>
      <c r="M1281" s="14"/>
      <c r="N1281" s="14"/>
      <c r="O1281" s="14"/>
      <c r="P1281" s="14"/>
    </row>
    <row r="1282" spans="2:16" x14ac:dyDescent="0.25">
      <c r="B1282" s="16"/>
      <c r="C1282" s="40" t="str">
        <f t="shared" si="38"/>
        <v/>
      </c>
      <c r="D1282" s="13"/>
      <c r="E1282" s="43" t="str">
        <f t="array" ref="E1282">IF(B1282="","",IFERROR(INDEX($H$1:H1281,LARGE(IF($B$1:B1281=B1282,ROW($A$1:A1281)),1)),VLOOKUP(B1282,listepdt,5,0)))</f>
        <v/>
      </c>
      <c r="F1282" s="14"/>
      <c r="G1282" s="14"/>
      <c r="H1282" s="14"/>
      <c r="I1282" s="14" t="str">
        <f t="shared" si="37"/>
        <v/>
      </c>
      <c r="J1282" s="14"/>
      <c r="K1282" s="14"/>
      <c r="L1282" s="14"/>
      <c r="M1282" s="14"/>
      <c r="N1282" s="14"/>
      <c r="O1282" s="14"/>
      <c r="P1282" s="14"/>
    </row>
    <row r="1283" spans="2:16" x14ac:dyDescent="0.25">
      <c r="B1283" s="16"/>
      <c r="C1283" s="40" t="str">
        <f t="shared" si="38"/>
        <v/>
      </c>
      <c r="D1283" s="13"/>
      <c r="E1283" s="43" t="str">
        <f t="array" ref="E1283">IF(B1283="","",IFERROR(INDEX($H$1:H1282,LARGE(IF($B$1:B1282=B1283,ROW($A$1:A1282)),1)),VLOOKUP(B1283,listepdt,5,0)))</f>
        <v/>
      </c>
      <c r="F1283" s="14"/>
      <c r="G1283" s="14"/>
      <c r="H1283" s="14"/>
      <c r="I1283" s="14" t="str">
        <f t="shared" si="37"/>
        <v/>
      </c>
      <c r="J1283" s="14"/>
      <c r="K1283" s="14"/>
      <c r="L1283" s="14"/>
      <c r="M1283" s="14"/>
      <c r="N1283" s="14"/>
      <c r="O1283" s="14"/>
      <c r="P1283" s="14"/>
    </row>
    <row r="1284" spans="2:16" x14ac:dyDescent="0.25">
      <c r="B1284" s="16"/>
      <c r="C1284" s="40" t="str">
        <f t="shared" si="38"/>
        <v/>
      </c>
      <c r="D1284" s="13"/>
      <c r="E1284" s="43" t="str">
        <f t="array" ref="E1284">IF(B1284="","",IFERROR(INDEX($H$1:H1283,LARGE(IF($B$1:B1283=B1284,ROW($A$1:A1283)),1)),VLOOKUP(B1284,listepdt,5,0)))</f>
        <v/>
      </c>
      <c r="F1284" s="14"/>
      <c r="G1284" s="14"/>
      <c r="H1284" s="14"/>
      <c r="I1284" s="14" t="str">
        <f t="shared" si="37"/>
        <v/>
      </c>
      <c r="J1284" s="14"/>
      <c r="K1284" s="14"/>
      <c r="L1284" s="14"/>
      <c r="M1284" s="14"/>
      <c r="N1284" s="14"/>
      <c r="O1284" s="14"/>
      <c r="P1284" s="14"/>
    </row>
    <row r="1285" spans="2:16" x14ac:dyDescent="0.25">
      <c r="B1285" s="16"/>
      <c r="C1285" s="40" t="str">
        <f t="shared" si="38"/>
        <v/>
      </c>
      <c r="D1285" s="13"/>
      <c r="E1285" s="43" t="str">
        <f t="array" ref="E1285">IF(B1285="","",IFERROR(INDEX($H$1:H1284,LARGE(IF($B$1:B1284=B1285,ROW($A$1:A1284)),1)),VLOOKUP(B1285,listepdt,5,0)))</f>
        <v/>
      </c>
      <c r="F1285" s="14"/>
      <c r="G1285" s="14"/>
      <c r="H1285" s="14"/>
      <c r="I1285" s="14" t="str">
        <f t="shared" si="37"/>
        <v/>
      </c>
      <c r="J1285" s="14"/>
      <c r="K1285" s="14"/>
      <c r="L1285" s="14"/>
      <c r="M1285" s="14"/>
      <c r="N1285" s="14"/>
      <c r="O1285" s="14"/>
      <c r="P1285" s="14"/>
    </row>
    <row r="1286" spans="2:16" x14ac:dyDescent="0.25">
      <c r="B1286" s="16"/>
      <c r="C1286" s="40" t="str">
        <f t="shared" si="38"/>
        <v/>
      </c>
      <c r="D1286" s="13"/>
      <c r="E1286" s="43" t="str">
        <f t="array" ref="E1286">IF(B1286="","",IFERROR(INDEX($H$1:H1285,LARGE(IF($B$1:B1285=B1286,ROW($A$1:A1285)),1)),VLOOKUP(B1286,listepdt,5,0)))</f>
        <v/>
      </c>
      <c r="F1286" s="14"/>
      <c r="G1286" s="14"/>
      <c r="H1286" s="14"/>
      <c r="I1286" s="14" t="str">
        <f t="shared" si="37"/>
        <v/>
      </c>
      <c r="J1286" s="14"/>
      <c r="K1286" s="14"/>
      <c r="L1286" s="14"/>
      <c r="M1286" s="14"/>
      <c r="N1286" s="14"/>
      <c r="O1286" s="14"/>
      <c r="P1286" s="14"/>
    </row>
    <row r="1287" spans="2:16" x14ac:dyDescent="0.25">
      <c r="B1287" s="16"/>
      <c r="C1287" s="40" t="str">
        <f t="shared" si="38"/>
        <v/>
      </c>
      <c r="D1287" s="13"/>
      <c r="E1287" s="43" t="str">
        <f t="array" ref="E1287">IF(B1287="","",IFERROR(INDEX($H$1:H1286,LARGE(IF($B$1:B1286=B1287,ROW($A$1:A1286)),1)),VLOOKUP(B1287,listepdt,5,0)))</f>
        <v/>
      </c>
      <c r="F1287" s="14"/>
      <c r="G1287" s="14"/>
      <c r="H1287" s="14"/>
      <c r="I1287" s="14" t="str">
        <f t="shared" si="37"/>
        <v/>
      </c>
      <c r="J1287" s="14"/>
      <c r="K1287" s="14"/>
      <c r="L1287" s="14"/>
      <c r="M1287" s="14"/>
      <c r="N1287" s="14"/>
      <c r="O1287" s="14"/>
      <c r="P1287" s="14"/>
    </row>
    <row r="1288" spans="2:16" x14ac:dyDescent="0.25">
      <c r="B1288" s="16"/>
      <c r="C1288" s="40" t="str">
        <f t="shared" si="38"/>
        <v/>
      </c>
      <c r="D1288" s="13"/>
      <c r="E1288" s="43" t="str">
        <f t="array" ref="E1288">IF(B1288="","",IFERROR(INDEX($H$1:H1287,LARGE(IF($B$1:B1287=B1288,ROW($A$1:A1287)),1)),VLOOKUP(B1288,listepdt,5,0)))</f>
        <v/>
      </c>
      <c r="F1288" s="14"/>
      <c r="G1288" s="14"/>
      <c r="H1288" s="14"/>
      <c r="I1288" s="14" t="str">
        <f t="shared" si="37"/>
        <v/>
      </c>
      <c r="J1288" s="14"/>
      <c r="K1288" s="14"/>
      <c r="L1288" s="14"/>
      <c r="M1288" s="14"/>
      <c r="N1288" s="14"/>
      <c r="O1288" s="14"/>
      <c r="P1288" s="14"/>
    </row>
    <row r="1289" spans="2:16" x14ac:dyDescent="0.25">
      <c r="B1289" s="16"/>
      <c r="C1289" s="40" t="str">
        <f t="shared" si="38"/>
        <v/>
      </c>
      <c r="D1289" s="13"/>
      <c r="E1289" s="43" t="str">
        <f t="array" ref="E1289">IF(B1289="","",IFERROR(INDEX($H$1:H1288,LARGE(IF($B$1:B1288=B1289,ROW($A$1:A1288)),1)),VLOOKUP(B1289,listepdt,5,0)))</f>
        <v/>
      </c>
      <c r="F1289" s="14"/>
      <c r="G1289" s="14"/>
      <c r="H1289" s="14"/>
      <c r="I1289" s="14" t="str">
        <f t="shared" si="37"/>
        <v/>
      </c>
      <c r="J1289" s="14"/>
      <c r="K1289" s="14"/>
      <c r="L1289" s="14"/>
      <c r="M1289" s="14"/>
      <c r="N1289" s="14"/>
      <c r="O1289" s="14"/>
      <c r="P1289" s="14"/>
    </row>
    <row r="1290" spans="2:16" x14ac:dyDescent="0.25">
      <c r="B1290" s="16"/>
      <c r="C1290" s="40" t="str">
        <f t="shared" si="38"/>
        <v/>
      </c>
      <c r="D1290" s="13"/>
      <c r="E1290" s="43" t="str">
        <f t="array" ref="E1290">IF(B1290="","",IFERROR(INDEX($H$1:H1289,LARGE(IF($B$1:B1289=B1290,ROW($A$1:A1289)),1)),VLOOKUP(B1290,listepdt,5,0)))</f>
        <v/>
      </c>
      <c r="F1290" s="14"/>
      <c r="G1290" s="14"/>
      <c r="H1290" s="14"/>
      <c r="I1290" s="14" t="str">
        <f t="shared" si="37"/>
        <v/>
      </c>
      <c r="J1290" s="14"/>
      <c r="K1290" s="14"/>
      <c r="L1290" s="14"/>
      <c r="M1290" s="14"/>
      <c r="N1290" s="14"/>
      <c r="O1290" s="14"/>
      <c r="P1290" s="14"/>
    </row>
    <row r="1291" spans="2:16" x14ac:dyDescent="0.25">
      <c r="B1291" s="16"/>
      <c r="C1291" s="40" t="str">
        <f t="shared" si="38"/>
        <v/>
      </c>
      <c r="D1291" s="13"/>
      <c r="E1291" s="43" t="str">
        <f t="array" ref="E1291">IF(B1291="","",IFERROR(INDEX($H$1:H1290,LARGE(IF($B$1:B1290=B1291,ROW($A$1:A1290)),1)),VLOOKUP(B1291,listepdt,5,0)))</f>
        <v/>
      </c>
      <c r="F1291" s="14"/>
      <c r="G1291" s="14"/>
      <c r="H1291" s="14"/>
      <c r="I1291" s="14" t="str">
        <f t="shared" si="37"/>
        <v/>
      </c>
      <c r="J1291" s="14"/>
      <c r="K1291" s="14"/>
      <c r="L1291" s="14"/>
      <c r="M1291" s="14"/>
      <c r="N1291" s="14"/>
      <c r="O1291" s="14"/>
      <c r="P1291" s="14"/>
    </row>
    <row r="1292" spans="2:16" x14ac:dyDescent="0.25">
      <c r="B1292" s="16"/>
      <c r="C1292" s="40" t="str">
        <f t="shared" si="38"/>
        <v/>
      </c>
      <c r="D1292" s="13"/>
      <c r="E1292" s="43" t="str">
        <f t="array" ref="E1292">IF(B1292="","",IFERROR(INDEX($H$1:H1291,LARGE(IF($B$1:B1291=B1292,ROW($A$1:A1291)),1)),VLOOKUP(B1292,listepdt,5,0)))</f>
        <v/>
      </c>
      <c r="F1292" s="14"/>
      <c r="G1292" s="14"/>
      <c r="H1292" s="14"/>
      <c r="I1292" s="14" t="str">
        <f t="shared" si="37"/>
        <v/>
      </c>
      <c r="J1292" s="14"/>
      <c r="K1292" s="14"/>
      <c r="L1292" s="14"/>
      <c r="M1292" s="14"/>
      <c r="N1292" s="14"/>
      <c r="O1292" s="14"/>
      <c r="P1292" s="14"/>
    </row>
    <row r="1293" spans="2:16" x14ac:dyDescent="0.25">
      <c r="B1293" s="16"/>
      <c r="C1293" s="40" t="str">
        <f t="shared" si="38"/>
        <v/>
      </c>
      <c r="D1293" s="13"/>
      <c r="E1293" s="43" t="str">
        <f t="array" ref="E1293">IF(B1293="","",IFERROR(INDEX($H$1:H1292,LARGE(IF($B$1:B1292=B1293,ROW($A$1:A1292)),1)),VLOOKUP(B1293,listepdt,5,0)))</f>
        <v/>
      </c>
      <c r="F1293" s="14"/>
      <c r="G1293" s="14"/>
      <c r="H1293" s="14"/>
      <c r="I1293" s="14" t="str">
        <f t="shared" si="37"/>
        <v/>
      </c>
      <c r="J1293" s="14"/>
      <c r="K1293" s="14"/>
      <c r="L1293" s="14"/>
      <c r="M1293" s="14"/>
      <c r="N1293" s="14"/>
      <c r="O1293" s="14"/>
      <c r="P1293" s="14"/>
    </row>
    <row r="1294" spans="2:16" x14ac:dyDescent="0.25">
      <c r="B1294" s="16"/>
      <c r="C1294" s="40" t="str">
        <f t="shared" si="38"/>
        <v/>
      </c>
      <c r="D1294" s="13"/>
      <c r="E1294" s="43" t="str">
        <f t="array" ref="E1294">IF(B1294="","",IFERROR(INDEX($H$1:H1293,LARGE(IF($B$1:B1293=B1294,ROW($A$1:A1293)),1)),VLOOKUP(B1294,listepdt,5,0)))</f>
        <v/>
      </c>
      <c r="F1294" s="14"/>
      <c r="G1294" s="14"/>
      <c r="H1294" s="14"/>
      <c r="I1294" s="14" t="str">
        <f t="shared" si="37"/>
        <v/>
      </c>
      <c r="J1294" s="14"/>
      <c r="K1294" s="14"/>
      <c r="L1294" s="14"/>
      <c r="M1294" s="14"/>
      <c r="N1294" s="14"/>
      <c r="O1294" s="14"/>
      <c r="P1294" s="14"/>
    </row>
    <row r="1295" spans="2:16" x14ac:dyDescent="0.25">
      <c r="B1295" s="16"/>
      <c r="C1295" s="40" t="str">
        <f t="shared" si="38"/>
        <v/>
      </c>
      <c r="D1295" s="13"/>
      <c r="E1295" s="43" t="str">
        <f t="array" ref="E1295">IF(B1295="","",IFERROR(INDEX($H$1:H1294,LARGE(IF($B$1:B1294=B1295,ROW($A$1:A1294)),1)),VLOOKUP(B1295,listepdt,5,0)))</f>
        <v/>
      </c>
      <c r="F1295" s="14"/>
      <c r="G1295" s="14"/>
      <c r="H1295" s="14"/>
      <c r="I1295" s="14" t="str">
        <f t="shared" si="37"/>
        <v/>
      </c>
      <c r="J1295" s="14"/>
      <c r="K1295" s="14"/>
      <c r="L1295" s="14"/>
      <c r="M1295" s="14"/>
      <c r="N1295" s="14"/>
      <c r="O1295" s="14"/>
      <c r="P1295" s="14"/>
    </row>
    <row r="1296" spans="2:16" x14ac:dyDescent="0.25">
      <c r="B1296" s="16"/>
      <c r="C1296" s="40" t="str">
        <f t="shared" si="38"/>
        <v/>
      </c>
      <c r="D1296" s="13"/>
      <c r="E1296" s="43" t="str">
        <f t="array" ref="E1296">IF(B1296="","",IFERROR(INDEX($H$1:H1295,LARGE(IF($B$1:B1295=B1296,ROW($A$1:A1295)),1)),VLOOKUP(B1296,listepdt,5,0)))</f>
        <v/>
      </c>
      <c r="F1296" s="14"/>
      <c r="G1296" s="14"/>
      <c r="H1296" s="14"/>
      <c r="I1296" s="14" t="str">
        <f t="shared" si="37"/>
        <v/>
      </c>
      <c r="J1296" s="14"/>
      <c r="K1296" s="14"/>
      <c r="L1296" s="14"/>
      <c r="M1296" s="14"/>
      <c r="N1296" s="14"/>
      <c r="O1296" s="14"/>
      <c r="P1296" s="14"/>
    </row>
    <row r="1297" spans="2:16" x14ac:dyDescent="0.25">
      <c r="B1297" s="16"/>
      <c r="C1297" s="40" t="str">
        <f t="shared" si="38"/>
        <v/>
      </c>
      <c r="D1297" s="13"/>
      <c r="E1297" s="43" t="str">
        <f t="array" ref="E1297">IF(B1297="","",IFERROR(INDEX($H$1:H1296,LARGE(IF($B$1:B1296=B1297,ROW($A$1:A1296)),1)),VLOOKUP(B1297,listepdt,5,0)))</f>
        <v/>
      </c>
      <c r="F1297" s="14"/>
      <c r="G1297" s="14"/>
      <c r="H1297" s="14"/>
      <c r="I1297" s="14" t="str">
        <f t="shared" si="37"/>
        <v/>
      </c>
      <c r="J1297" s="14"/>
      <c r="K1297" s="14"/>
      <c r="L1297" s="14"/>
      <c r="M1297" s="14"/>
      <c r="N1297" s="14"/>
      <c r="O1297" s="14"/>
      <c r="P1297" s="14"/>
    </row>
    <row r="1298" spans="2:16" x14ac:dyDescent="0.25">
      <c r="B1298" s="16"/>
      <c r="C1298" s="40" t="str">
        <f t="shared" si="38"/>
        <v/>
      </c>
      <c r="D1298" s="13"/>
      <c r="E1298" s="43" t="str">
        <f t="array" ref="E1298">IF(B1298="","",IFERROR(INDEX($H$1:H1297,LARGE(IF($B$1:B1297=B1298,ROW($A$1:A1297)),1)),VLOOKUP(B1298,listepdt,5,0)))</f>
        <v/>
      </c>
      <c r="F1298" s="14"/>
      <c r="G1298" s="14"/>
      <c r="H1298" s="14"/>
      <c r="I1298" s="14" t="str">
        <f t="shared" si="37"/>
        <v/>
      </c>
      <c r="J1298" s="14"/>
      <c r="K1298" s="14"/>
      <c r="L1298" s="14"/>
      <c r="M1298" s="14"/>
      <c r="N1298" s="14"/>
      <c r="O1298" s="14"/>
      <c r="P1298" s="14"/>
    </row>
    <row r="1299" spans="2:16" x14ac:dyDescent="0.25">
      <c r="B1299" s="16"/>
      <c r="C1299" s="40" t="str">
        <f t="shared" si="38"/>
        <v/>
      </c>
      <c r="D1299" s="13"/>
      <c r="E1299" s="43" t="str">
        <f t="array" ref="E1299">IF(B1299="","",IFERROR(INDEX($H$1:H1298,LARGE(IF($B$1:B1298=B1299,ROW($A$1:A1298)),1)),VLOOKUP(B1299,listepdt,5,0)))</f>
        <v/>
      </c>
      <c r="F1299" s="14"/>
      <c r="G1299" s="14"/>
      <c r="H1299" s="14"/>
      <c r="I1299" s="14" t="str">
        <f t="shared" si="37"/>
        <v/>
      </c>
      <c r="J1299" s="14"/>
      <c r="K1299" s="14"/>
      <c r="L1299" s="14"/>
      <c r="M1299" s="14"/>
      <c r="N1299" s="14"/>
      <c r="O1299" s="14"/>
      <c r="P1299" s="14"/>
    </row>
    <row r="1300" spans="2:16" x14ac:dyDescent="0.25">
      <c r="B1300" s="16"/>
      <c r="C1300" s="40" t="str">
        <f t="shared" si="38"/>
        <v/>
      </c>
      <c r="D1300" s="13"/>
      <c r="E1300" s="43" t="str">
        <f t="array" ref="E1300">IF(B1300="","",IFERROR(INDEX($H$1:H1299,LARGE(IF($B$1:B1299=B1300,ROW($A$1:A1299)),1)),VLOOKUP(B1300,listepdt,5,0)))</f>
        <v/>
      </c>
      <c r="F1300" s="14"/>
      <c r="G1300" s="14"/>
      <c r="H1300" s="14"/>
      <c r="I1300" s="14" t="str">
        <f t="shared" si="37"/>
        <v/>
      </c>
      <c r="J1300" s="14"/>
      <c r="K1300" s="14"/>
      <c r="L1300" s="14"/>
      <c r="M1300" s="14"/>
      <c r="N1300" s="14"/>
      <c r="O1300" s="14"/>
      <c r="P1300" s="14"/>
    </row>
    <row r="1301" spans="2:16" x14ac:dyDescent="0.25">
      <c r="B1301" s="16"/>
      <c r="C1301" s="40" t="str">
        <f t="shared" si="38"/>
        <v/>
      </c>
      <c r="D1301" s="13"/>
      <c r="E1301" s="43" t="str">
        <f t="array" ref="E1301">IF(B1301="","",IFERROR(INDEX($H$1:H1300,LARGE(IF($B$1:B1300=B1301,ROW($A$1:A1300)),1)),VLOOKUP(B1301,listepdt,5,0)))</f>
        <v/>
      </c>
      <c r="F1301" s="14"/>
      <c r="G1301" s="14"/>
      <c r="H1301" s="14"/>
      <c r="I1301" s="14" t="str">
        <f t="shared" ref="I1301:I1364" si="39">IF(B1301="","",IF($H1301&lt;$R$5,"A COMMANDER",""))</f>
        <v/>
      </c>
      <c r="J1301" s="14"/>
      <c r="K1301" s="14"/>
      <c r="L1301" s="14"/>
      <c r="M1301" s="14"/>
      <c r="N1301" s="14"/>
      <c r="O1301" s="14"/>
      <c r="P1301" s="14"/>
    </row>
    <row r="1302" spans="2:16" x14ac:dyDescent="0.25">
      <c r="B1302" s="16"/>
      <c r="C1302" s="40" t="str">
        <f t="shared" si="38"/>
        <v/>
      </c>
      <c r="D1302" s="13"/>
      <c r="E1302" s="43" t="str">
        <f t="array" ref="E1302">IF(B1302="","",IFERROR(INDEX($H$1:H1301,LARGE(IF($B$1:B1301=B1302,ROW($A$1:A1301)),1)),VLOOKUP(B1302,listepdt,5,0)))</f>
        <v/>
      </c>
      <c r="F1302" s="14"/>
      <c r="G1302" s="14"/>
      <c r="H1302" s="14"/>
      <c r="I1302" s="14" t="str">
        <f t="shared" si="39"/>
        <v/>
      </c>
      <c r="J1302" s="14"/>
      <c r="K1302" s="14"/>
      <c r="L1302" s="14"/>
      <c r="M1302" s="14"/>
      <c r="N1302" s="14"/>
      <c r="O1302" s="14"/>
      <c r="P1302" s="14"/>
    </row>
    <row r="1303" spans="2:16" x14ac:dyDescent="0.25">
      <c r="B1303" s="16"/>
      <c r="C1303" s="40" t="str">
        <f t="shared" si="38"/>
        <v/>
      </c>
      <c r="D1303" s="13"/>
      <c r="E1303" s="43" t="str">
        <f t="array" ref="E1303">IF(B1303="","",IFERROR(INDEX($H$1:H1302,LARGE(IF($B$1:B1302=B1303,ROW($A$1:A1302)),1)),VLOOKUP(B1303,listepdt,5,0)))</f>
        <v/>
      </c>
      <c r="F1303" s="14"/>
      <c r="G1303" s="14"/>
      <c r="H1303" s="14"/>
      <c r="I1303" s="14" t="str">
        <f t="shared" si="39"/>
        <v/>
      </c>
      <c r="J1303" s="14"/>
      <c r="K1303" s="14"/>
      <c r="L1303" s="14"/>
      <c r="M1303" s="14"/>
      <c r="N1303" s="14"/>
      <c r="O1303" s="14"/>
      <c r="P1303" s="14"/>
    </row>
    <row r="1304" spans="2:16" x14ac:dyDescent="0.25">
      <c r="B1304" s="16"/>
      <c r="C1304" s="40" t="str">
        <f t="shared" si="38"/>
        <v/>
      </c>
      <c r="D1304" s="13"/>
      <c r="E1304" s="43" t="str">
        <f t="array" ref="E1304">IF(B1304="","",IFERROR(INDEX($H$1:H1303,LARGE(IF($B$1:B1303=B1304,ROW($A$1:A1303)),1)),VLOOKUP(B1304,listepdt,5,0)))</f>
        <v/>
      </c>
      <c r="F1304" s="14"/>
      <c r="G1304" s="14"/>
      <c r="H1304" s="14"/>
      <c r="I1304" s="14" t="str">
        <f t="shared" si="39"/>
        <v/>
      </c>
      <c r="J1304" s="14"/>
      <c r="K1304" s="14"/>
      <c r="L1304" s="14"/>
      <c r="M1304" s="14"/>
      <c r="N1304" s="14"/>
      <c r="O1304" s="14"/>
      <c r="P1304" s="14"/>
    </row>
    <row r="1305" spans="2:16" x14ac:dyDescent="0.25">
      <c r="B1305" s="16"/>
      <c r="C1305" s="40" t="str">
        <f t="shared" si="38"/>
        <v/>
      </c>
      <c r="D1305" s="13"/>
      <c r="E1305" s="43" t="str">
        <f t="array" ref="E1305">IF(B1305="","",IFERROR(INDEX($H$1:H1304,LARGE(IF($B$1:B1304=B1305,ROW($A$1:A1304)),1)),VLOOKUP(B1305,listepdt,5,0)))</f>
        <v/>
      </c>
      <c r="F1305" s="14"/>
      <c r="G1305" s="14"/>
      <c r="H1305" s="14"/>
      <c r="I1305" s="14" t="str">
        <f t="shared" si="39"/>
        <v/>
      </c>
      <c r="J1305" s="14"/>
      <c r="K1305" s="14"/>
      <c r="L1305" s="14"/>
      <c r="M1305" s="14"/>
      <c r="N1305" s="14"/>
      <c r="O1305" s="14"/>
      <c r="P1305" s="14"/>
    </row>
    <row r="1306" spans="2:16" x14ac:dyDescent="0.25">
      <c r="B1306" s="16"/>
      <c r="C1306" s="40" t="str">
        <f t="shared" si="38"/>
        <v/>
      </c>
      <c r="D1306" s="13"/>
      <c r="E1306" s="43" t="str">
        <f t="array" ref="E1306">IF(B1306="","",IFERROR(INDEX($H$1:H1305,LARGE(IF($B$1:B1305=B1306,ROW($A$1:A1305)),1)),VLOOKUP(B1306,listepdt,5,0)))</f>
        <v/>
      </c>
      <c r="F1306" s="14"/>
      <c r="G1306" s="14"/>
      <c r="H1306" s="14"/>
      <c r="I1306" s="14" t="str">
        <f t="shared" si="39"/>
        <v/>
      </c>
      <c r="J1306" s="14"/>
      <c r="K1306" s="14"/>
      <c r="L1306" s="14"/>
      <c r="M1306" s="14"/>
      <c r="N1306" s="14"/>
      <c r="O1306" s="14"/>
      <c r="P1306" s="14"/>
    </row>
    <row r="1307" spans="2:16" x14ac:dyDescent="0.25">
      <c r="B1307" s="16"/>
      <c r="C1307" s="40" t="str">
        <f t="shared" si="38"/>
        <v/>
      </c>
      <c r="D1307" s="13"/>
      <c r="E1307" s="43" t="str">
        <f t="array" ref="E1307">IF(B1307="","",IFERROR(INDEX($H$1:H1306,LARGE(IF($B$1:B1306=B1307,ROW($A$1:A1306)),1)),VLOOKUP(B1307,listepdt,5,0)))</f>
        <v/>
      </c>
      <c r="F1307" s="14"/>
      <c r="G1307" s="14"/>
      <c r="H1307" s="14"/>
      <c r="I1307" s="14" t="str">
        <f t="shared" si="39"/>
        <v/>
      </c>
      <c r="J1307" s="14"/>
      <c r="K1307" s="14"/>
      <c r="L1307" s="14"/>
      <c r="M1307" s="14"/>
      <c r="N1307" s="14"/>
      <c r="O1307" s="14"/>
      <c r="P1307" s="14"/>
    </row>
    <row r="1308" spans="2:16" x14ac:dyDescent="0.25">
      <c r="B1308" s="16"/>
      <c r="C1308" s="40" t="str">
        <f t="shared" si="38"/>
        <v/>
      </c>
      <c r="D1308" s="13"/>
      <c r="E1308" s="43" t="str">
        <f t="array" ref="E1308">IF(B1308="","",IFERROR(INDEX($H$1:H1307,LARGE(IF($B$1:B1307=B1308,ROW($A$1:A1307)),1)),VLOOKUP(B1308,listepdt,5,0)))</f>
        <v/>
      </c>
      <c r="F1308" s="14"/>
      <c r="G1308" s="14"/>
      <c r="H1308" s="14"/>
      <c r="I1308" s="14" t="str">
        <f t="shared" si="39"/>
        <v/>
      </c>
      <c r="J1308" s="14"/>
      <c r="K1308" s="14"/>
      <c r="L1308" s="14"/>
      <c r="M1308" s="14"/>
      <c r="N1308" s="14"/>
      <c r="O1308" s="14"/>
      <c r="P1308" s="14"/>
    </row>
    <row r="1309" spans="2:16" x14ac:dyDescent="0.25">
      <c r="B1309" s="16"/>
      <c r="C1309" s="40" t="str">
        <f t="shared" si="38"/>
        <v/>
      </c>
      <c r="D1309" s="13"/>
      <c r="E1309" s="43" t="str">
        <f t="array" ref="E1309">IF(B1309="","",IFERROR(INDEX($H$1:H1308,LARGE(IF($B$1:B1308=B1309,ROW($A$1:A1308)),1)),VLOOKUP(B1309,listepdt,5,0)))</f>
        <v/>
      </c>
      <c r="F1309" s="14"/>
      <c r="G1309" s="14"/>
      <c r="H1309" s="14"/>
      <c r="I1309" s="14" t="str">
        <f t="shared" si="39"/>
        <v/>
      </c>
      <c r="J1309" s="14"/>
      <c r="K1309" s="14"/>
      <c r="L1309" s="14"/>
      <c r="M1309" s="14"/>
      <c r="N1309" s="14"/>
      <c r="O1309" s="14"/>
      <c r="P1309" s="14"/>
    </row>
    <row r="1310" spans="2:16" x14ac:dyDescent="0.25">
      <c r="B1310" s="16"/>
      <c r="C1310" s="40" t="str">
        <f t="shared" si="38"/>
        <v/>
      </c>
      <c r="D1310" s="13"/>
      <c r="E1310" s="43" t="str">
        <f t="array" ref="E1310">IF(B1310="","",IFERROR(INDEX($H$1:H1309,LARGE(IF($B$1:B1309=B1310,ROW($A$1:A1309)),1)),VLOOKUP(B1310,listepdt,5,0)))</f>
        <v/>
      </c>
      <c r="F1310" s="14"/>
      <c r="G1310" s="14"/>
      <c r="H1310" s="14"/>
      <c r="I1310" s="14" t="str">
        <f t="shared" si="39"/>
        <v/>
      </c>
      <c r="J1310" s="14"/>
      <c r="K1310" s="14"/>
      <c r="L1310" s="14"/>
      <c r="M1310" s="14"/>
      <c r="N1310" s="14"/>
      <c r="O1310" s="14"/>
      <c r="P1310" s="14"/>
    </row>
    <row r="1311" spans="2:16" x14ac:dyDescent="0.25">
      <c r="B1311" s="16"/>
      <c r="C1311" s="40" t="str">
        <f t="shared" si="38"/>
        <v/>
      </c>
      <c r="D1311" s="13"/>
      <c r="E1311" s="43" t="str">
        <f t="array" ref="E1311">IF(B1311="","",IFERROR(INDEX($H$1:H1310,LARGE(IF($B$1:B1310=B1311,ROW($A$1:A1310)),1)),VLOOKUP(B1311,listepdt,5,0)))</f>
        <v/>
      </c>
      <c r="F1311" s="14"/>
      <c r="G1311" s="14"/>
      <c r="H1311" s="14"/>
      <c r="I1311" s="14" t="str">
        <f t="shared" si="39"/>
        <v/>
      </c>
      <c r="J1311" s="14"/>
      <c r="K1311" s="14"/>
      <c r="L1311" s="14"/>
      <c r="M1311" s="14"/>
      <c r="N1311" s="14"/>
      <c r="O1311" s="14"/>
      <c r="P1311" s="14"/>
    </row>
    <row r="1312" spans="2:16" x14ac:dyDescent="0.25">
      <c r="B1312" s="16"/>
      <c r="C1312" s="40" t="str">
        <f t="shared" si="38"/>
        <v/>
      </c>
      <c r="D1312" s="13"/>
      <c r="E1312" s="43" t="str">
        <f t="array" ref="E1312">IF(B1312="","",IFERROR(INDEX($H$1:H1311,LARGE(IF($B$1:B1311=B1312,ROW($A$1:A1311)),1)),VLOOKUP(B1312,listepdt,5,0)))</f>
        <v/>
      </c>
      <c r="F1312" s="14"/>
      <c r="G1312" s="14"/>
      <c r="H1312" s="14"/>
      <c r="I1312" s="14" t="str">
        <f t="shared" si="39"/>
        <v/>
      </c>
      <c r="J1312" s="14"/>
      <c r="K1312" s="14"/>
      <c r="L1312" s="14"/>
      <c r="M1312" s="14"/>
      <c r="N1312" s="14"/>
      <c r="O1312" s="14"/>
      <c r="P1312" s="14"/>
    </row>
    <row r="1313" spans="2:16" x14ac:dyDescent="0.25">
      <c r="B1313" s="16"/>
      <c r="C1313" s="40" t="str">
        <f t="shared" si="38"/>
        <v/>
      </c>
      <c r="D1313" s="13"/>
      <c r="E1313" s="43" t="str">
        <f t="array" ref="E1313">IF(B1313="","",IFERROR(INDEX($H$1:H1312,LARGE(IF($B$1:B1312=B1313,ROW($A$1:A1312)),1)),VLOOKUP(B1313,listepdt,5,0)))</f>
        <v/>
      </c>
      <c r="F1313" s="14"/>
      <c r="G1313" s="14"/>
      <c r="H1313" s="14"/>
      <c r="I1313" s="14" t="str">
        <f t="shared" si="39"/>
        <v/>
      </c>
      <c r="J1313" s="14"/>
      <c r="K1313" s="14"/>
      <c r="L1313" s="14"/>
      <c r="M1313" s="14"/>
      <c r="N1313" s="14"/>
      <c r="O1313" s="14"/>
      <c r="P1313" s="14"/>
    </row>
    <row r="1314" spans="2:16" x14ac:dyDescent="0.25">
      <c r="B1314" s="16"/>
      <c r="C1314" s="40" t="str">
        <f t="shared" si="38"/>
        <v/>
      </c>
      <c r="D1314" s="13"/>
      <c r="E1314" s="43" t="str">
        <f t="array" ref="E1314">IF(B1314="","",IFERROR(INDEX($H$1:H1313,LARGE(IF($B$1:B1313=B1314,ROW($A$1:A1313)),1)),VLOOKUP(B1314,listepdt,5,0)))</f>
        <v/>
      </c>
      <c r="F1314" s="14"/>
      <c r="G1314" s="14"/>
      <c r="H1314" s="14"/>
      <c r="I1314" s="14" t="str">
        <f t="shared" si="39"/>
        <v/>
      </c>
      <c r="J1314" s="14"/>
      <c r="K1314" s="14"/>
      <c r="L1314" s="14"/>
      <c r="M1314" s="14"/>
      <c r="N1314" s="14"/>
      <c r="O1314" s="14"/>
      <c r="P1314" s="14"/>
    </row>
    <row r="1315" spans="2:16" x14ac:dyDescent="0.25">
      <c r="B1315" s="16"/>
      <c r="C1315" s="40" t="str">
        <f t="shared" si="38"/>
        <v/>
      </c>
      <c r="D1315" s="13"/>
      <c r="E1315" s="43" t="str">
        <f t="array" ref="E1315">IF(B1315="","",IFERROR(INDEX($H$1:H1314,LARGE(IF($B$1:B1314=B1315,ROW($A$1:A1314)),1)),VLOOKUP(B1315,listepdt,5,0)))</f>
        <v/>
      </c>
      <c r="F1315" s="14"/>
      <c r="G1315" s="14"/>
      <c r="H1315" s="14"/>
      <c r="I1315" s="14" t="str">
        <f t="shared" si="39"/>
        <v/>
      </c>
      <c r="J1315" s="14"/>
      <c r="K1315" s="14"/>
      <c r="L1315" s="14"/>
      <c r="M1315" s="14"/>
      <c r="N1315" s="14"/>
      <c r="O1315" s="14"/>
      <c r="P1315" s="14"/>
    </row>
    <row r="1316" spans="2:16" x14ac:dyDescent="0.25">
      <c r="B1316" s="16"/>
      <c r="C1316" s="40" t="str">
        <f t="shared" si="38"/>
        <v/>
      </c>
      <c r="D1316" s="13"/>
      <c r="E1316" s="43" t="str">
        <f t="array" ref="E1316">IF(B1316="","",IFERROR(INDEX($H$1:H1315,LARGE(IF($B$1:B1315=B1316,ROW($A$1:A1315)),1)),VLOOKUP(B1316,listepdt,5,0)))</f>
        <v/>
      </c>
      <c r="F1316" s="14"/>
      <c r="G1316" s="14"/>
      <c r="H1316" s="14"/>
      <c r="I1316" s="14" t="str">
        <f t="shared" si="39"/>
        <v/>
      </c>
      <c r="J1316" s="14"/>
      <c r="K1316" s="14"/>
      <c r="L1316" s="14"/>
      <c r="M1316" s="14"/>
      <c r="N1316" s="14"/>
      <c r="O1316" s="14"/>
      <c r="P1316" s="14"/>
    </row>
    <row r="1317" spans="2:16" x14ac:dyDescent="0.25">
      <c r="B1317" s="16"/>
      <c r="C1317" s="40" t="str">
        <f t="shared" si="38"/>
        <v/>
      </c>
      <c r="D1317" s="13"/>
      <c r="E1317" s="43" t="str">
        <f t="array" ref="E1317">IF(B1317="","",IFERROR(INDEX($H$1:H1316,LARGE(IF($B$1:B1316=B1317,ROW($A$1:A1316)),1)),VLOOKUP(B1317,listepdt,5,0)))</f>
        <v/>
      </c>
      <c r="F1317" s="14"/>
      <c r="G1317" s="14"/>
      <c r="H1317" s="14"/>
      <c r="I1317" s="14" t="str">
        <f t="shared" si="39"/>
        <v/>
      </c>
      <c r="J1317" s="14"/>
      <c r="K1317" s="14"/>
      <c r="L1317" s="14"/>
      <c r="M1317" s="14"/>
      <c r="N1317" s="14"/>
      <c r="O1317" s="14"/>
      <c r="P1317" s="14"/>
    </row>
    <row r="1318" spans="2:16" x14ac:dyDescent="0.25">
      <c r="B1318" s="16"/>
      <c r="C1318" s="40" t="str">
        <f t="shared" si="38"/>
        <v/>
      </c>
      <c r="D1318" s="13"/>
      <c r="E1318" s="43" t="str">
        <f t="array" ref="E1318">IF(B1318="","",IFERROR(INDEX($H$1:H1317,LARGE(IF($B$1:B1317=B1318,ROW($A$1:A1317)),1)),VLOOKUP(B1318,listepdt,5,0)))</f>
        <v/>
      </c>
      <c r="F1318" s="14"/>
      <c r="G1318" s="14"/>
      <c r="H1318" s="14"/>
      <c r="I1318" s="14" t="str">
        <f t="shared" si="39"/>
        <v/>
      </c>
      <c r="J1318" s="14"/>
      <c r="K1318" s="14"/>
      <c r="L1318" s="14"/>
      <c r="M1318" s="14"/>
      <c r="N1318" s="14"/>
      <c r="O1318" s="14"/>
      <c r="P1318" s="14"/>
    </row>
    <row r="1319" spans="2:16" x14ac:dyDescent="0.25">
      <c r="B1319" s="16"/>
      <c r="C1319" s="40" t="str">
        <f t="shared" si="38"/>
        <v/>
      </c>
      <c r="D1319" s="13"/>
      <c r="E1319" s="43" t="str">
        <f t="array" ref="E1319">IF(B1319="","",IFERROR(INDEX($H$1:H1318,LARGE(IF($B$1:B1318=B1319,ROW($A$1:A1318)),1)),VLOOKUP(B1319,listepdt,5,0)))</f>
        <v/>
      </c>
      <c r="F1319" s="14"/>
      <c r="G1319" s="14"/>
      <c r="H1319" s="14"/>
      <c r="I1319" s="14" t="str">
        <f t="shared" si="39"/>
        <v/>
      </c>
      <c r="J1319" s="14"/>
      <c r="K1319" s="14"/>
      <c r="L1319" s="14"/>
      <c r="M1319" s="14"/>
      <c r="N1319" s="14"/>
      <c r="O1319" s="14"/>
      <c r="P1319" s="14"/>
    </row>
    <row r="1320" spans="2:16" x14ac:dyDescent="0.25">
      <c r="B1320" s="16"/>
      <c r="C1320" s="40" t="str">
        <f t="shared" si="38"/>
        <v/>
      </c>
      <c r="D1320" s="13"/>
      <c r="E1320" s="43" t="str">
        <f t="array" ref="E1320">IF(B1320="","",IFERROR(INDEX($H$1:H1319,LARGE(IF($B$1:B1319=B1320,ROW($A$1:A1319)),1)),VLOOKUP(B1320,listepdt,5,0)))</f>
        <v/>
      </c>
      <c r="F1320" s="14"/>
      <c r="G1320" s="14"/>
      <c r="H1320" s="14"/>
      <c r="I1320" s="14" t="str">
        <f t="shared" si="39"/>
        <v/>
      </c>
      <c r="J1320" s="14"/>
      <c r="K1320" s="14"/>
      <c r="L1320" s="14"/>
      <c r="M1320" s="14"/>
      <c r="N1320" s="14"/>
      <c r="O1320" s="14"/>
      <c r="P1320" s="14"/>
    </row>
    <row r="1321" spans="2:16" x14ac:dyDescent="0.25">
      <c r="B1321" s="16"/>
      <c r="C1321" s="40" t="str">
        <f t="shared" si="38"/>
        <v/>
      </c>
      <c r="D1321" s="13"/>
      <c r="E1321" s="43" t="str">
        <f t="array" ref="E1321">IF(B1321="","",IFERROR(INDEX($H$1:H1320,LARGE(IF($B$1:B1320=B1321,ROW($A$1:A1320)),1)),VLOOKUP(B1321,listepdt,5,0)))</f>
        <v/>
      </c>
      <c r="F1321" s="14"/>
      <c r="G1321" s="14"/>
      <c r="H1321" s="14"/>
      <c r="I1321" s="14" t="str">
        <f t="shared" si="39"/>
        <v/>
      </c>
      <c r="J1321" s="14"/>
      <c r="K1321" s="14"/>
      <c r="L1321" s="14"/>
      <c r="M1321" s="14"/>
      <c r="N1321" s="14"/>
      <c r="O1321" s="14"/>
      <c r="P1321" s="14"/>
    </row>
    <row r="1322" spans="2:16" x14ac:dyDescent="0.25">
      <c r="B1322" s="16"/>
      <c r="C1322" s="40" t="str">
        <f t="shared" si="38"/>
        <v/>
      </c>
      <c r="D1322" s="13"/>
      <c r="E1322" s="43" t="str">
        <f t="array" ref="E1322">IF(B1322="","",IFERROR(INDEX($H$1:H1321,LARGE(IF($B$1:B1321=B1322,ROW($A$1:A1321)),1)),VLOOKUP(B1322,listepdt,5,0)))</f>
        <v/>
      </c>
      <c r="F1322" s="14"/>
      <c r="G1322" s="14"/>
      <c r="H1322" s="14"/>
      <c r="I1322" s="14" t="str">
        <f t="shared" si="39"/>
        <v/>
      </c>
      <c r="J1322" s="14"/>
      <c r="K1322" s="14"/>
      <c r="L1322" s="14"/>
      <c r="M1322" s="14"/>
      <c r="N1322" s="14"/>
      <c r="O1322" s="14"/>
      <c r="P1322" s="14"/>
    </row>
    <row r="1323" spans="2:16" x14ac:dyDescent="0.25">
      <c r="B1323" s="16"/>
      <c r="C1323" s="40" t="str">
        <f t="shared" si="38"/>
        <v/>
      </c>
      <c r="D1323" s="13"/>
      <c r="E1323" s="43" t="str">
        <f t="array" ref="E1323">IF(B1323="","",IFERROR(INDEX($H$1:H1322,LARGE(IF($B$1:B1322=B1323,ROW($A$1:A1322)),1)),VLOOKUP(B1323,listepdt,5,0)))</f>
        <v/>
      </c>
      <c r="F1323" s="14"/>
      <c r="G1323" s="14"/>
      <c r="H1323" s="14"/>
      <c r="I1323" s="14" t="str">
        <f t="shared" si="39"/>
        <v/>
      </c>
      <c r="J1323" s="14"/>
      <c r="K1323" s="14"/>
      <c r="L1323" s="14"/>
      <c r="M1323" s="14"/>
      <c r="N1323" s="14"/>
      <c r="O1323" s="14"/>
      <c r="P1323" s="14"/>
    </row>
    <row r="1324" spans="2:16" x14ac:dyDescent="0.25">
      <c r="B1324" s="16"/>
      <c r="C1324" s="40" t="str">
        <f t="shared" si="38"/>
        <v/>
      </c>
      <c r="D1324" s="13"/>
      <c r="E1324" s="43" t="str">
        <f t="array" ref="E1324">IF(B1324="","",IFERROR(INDEX($H$1:H1323,LARGE(IF($B$1:B1323=B1324,ROW($A$1:A1323)),1)),VLOOKUP(B1324,listepdt,5,0)))</f>
        <v/>
      </c>
      <c r="F1324" s="14"/>
      <c r="G1324" s="14"/>
      <c r="H1324" s="14"/>
      <c r="I1324" s="14" t="str">
        <f t="shared" si="39"/>
        <v/>
      </c>
      <c r="J1324" s="14"/>
      <c r="K1324" s="14"/>
      <c r="L1324" s="14"/>
      <c r="M1324" s="14"/>
      <c r="N1324" s="14"/>
      <c r="O1324" s="14"/>
      <c r="P1324" s="14"/>
    </row>
    <row r="1325" spans="2:16" x14ac:dyDescent="0.25">
      <c r="B1325" s="16"/>
      <c r="C1325" s="40" t="str">
        <f t="shared" si="38"/>
        <v/>
      </c>
      <c r="D1325" s="13"/>
      <c r="E1325" s="43" t="str">
        <f t="array" ref="E1325">IF(B1325="","",IFERROR(INDEX($H$1:H1324,LARGE(IF($B$1:B1324=B1325,ROW($A$1:A1324)),1)),VLOOKUP(B1325,listepdt,5,0)))</f>
        <v/>
      </c>
      <c r="F1325" s="14"/>
      <c r="G1325" s="14"/>
      <c r="H1325" s="14"/>
      <c r="I1325" s="14" t="str">
        <f t="shared" si="39"/>
        <v/>
      </c>
      <c r="J1325" s="14"/>
      <c r="K1325" s="14"/>
      <c r="L1325" s="14"/>
      <c r="M1325" s="14"/>
      <c r="N1325" s="14"/>
      <c r="O1325" s="14"/>
      <c r="P1325" s="14"/>
    </row>
    <row r="1326" spans="2:16" x14ac:dyDescent="0.25">
      <c r="B1326" s="16"/>
      <c r="C1326" s="40" t="str">
        <f t="shared" si="38"/>
        <v/>
      </c>
      <c r="D1326" s="13"/>
      <c r="E1326" s="43" t="str">
        <f t="array" ref="E1326">IF(B1326="","",IFERROR(INDEX($H$1:H1325,LARGE(IF($B$1:B1325=B1326,ROW($A$1:A1325)),1)),VLOOKUP(B1326,listepdt,5,0)))</f>
        <v/>
      </c>
      <c r="F1326" s="14"/>
      <c r="G1326" s="14"/>
      <c r="H1326" s="14"/>
      <c r="I1326" s="14" t="str">
        <f t="shared" si="39"/>
        <v/>
      </c>
      <c r="J1326" s="14"/>
      <c r="K1326" s="14"/>
      <c r="L1326" s="14"/>
      <c r="M1326" s="14"/>
      <c r="N1326" s="14"/>
      <c r="O1326" s="14"/>
      <c r="P1326" s="14"/>
    </row>
    <row r="1327" spans="2:16" x14ac:dyDescent="0.25">
      <c r="B1327" s="16"/>
      <c r="C1327" s="40" t="str">
        <f t="shared" si="38"/>
        <v/>
      </c>
      <c r="D1327" s="13"/>
      <c r="E1327" s="43" t="str">
        <f t="array" ref="E1327">IF(B1327="","",IFERROR(INDEX($H$1:H1326,LARGE(IF($B$1:B1326=B1327,ROW($A$1:A1326)),1)),VLOOKUP(B1327,listepdt,5,0)))</f>
        <v/>
      </c>
      <c r="F1327" s="14"/>
      <c r="G1327" s="14"/>
      <c r="H1327" s="14"/>
      <c r="I1327" s="14" t="str">
        <f t="shared" si="39"/>
        <v/>
      </c>
      <c r="J1327" s="14"/>
      <c r="K1327" s="14"/>
      <c r="L1327" s="14"/>
      <c r="M1327" s="14"/>
      <c r="N1327" s="14"/>
      <c r="O1327" s="14"/>
      <c r="P1327" s="14"/>
    </row>
    <row r="1328" spans="2:16" x14ac:dyDescent="0.25">
      <c r="B1328" s="16"/>
      <c r="C1328" s="40" t="str">
        <f t="shared" si="38"/>
        <v/>
      </c>
      <c r="D1328" s="13"/>
      <c r="E1328" s="43" t="str">
        <f t="array" ref="E1328">IF(B1328="","",IFERROR(INDEX($H$1:H1327,LARGE(IF($B$1:B1327=B1328,ROW($A$1:A1327)),1)),VLOOKUP(B1328,listepdt,5,0)))</f>
        <v/>
      </c>
      <c r="F1328" s="14"/>
      <c r="G1328" s="14"/>
      <c r="H1328" s="14"/>
      <c r="I1328" s="14" t="str">
        <f t="shared" si="39"/>
        <v/>
      </c>
      <c r="J1328" s="14"/>
      <c r="K1328" s="14"/>
      <c r="L1328" s="14"/>
      <c r="M1328" s="14"/>
      <c r="N1328" s="14"/>
      <c r="O1328" s="14"/>
      <c r="P1328" s="14"/>
    </row>
    <row r="1329" spans="2:16" x14ac:dyDescent="0.25">
      <c r="B1329" s="16"/>
      <c r="C1329" s="40" t="str">
        <f t="shared" si="38"/>
        <v/>
      </c>
      <c r="D1329" s="13"/>
      <c r="E1329" s="43" t="str">
        <f t="array" ref="E1329">IF(B1329="","",IFERROR(INDEX($H$1:H1328,LARGE(IF($B$1:B1328=B1329,ROW($A$1:A1328)),1)),VLOOKUP(B1329,listepdt,5,0)))</f>
        <v/>
      </c>
      <c r="F1329" s="14"/>
      <c r="G1329" s="14"/>
      <c r="H1329" s="14"/>
      <c r="I1329" s="14" t="str">
        <f t="shared" si="39"/>
        <v/>
      </c>
      <c r="J1329" s="14"/>
      <c r="K1329" s="14"/>
      <c r="L1329" s="14"/>
      <c r="M1329" s="14"/>
      <c r="N1329" s="14"/>
      <c r="O1329" s="14"/>
      <c r="P1329" s="14"/>
    </row>
    <row r="1330" spans="2:16" x14ac:dyDescent="0.25">
      <c r="B1330" s="16"/>
      <c r="C1330" s="40" t="str">
        <f t="shared" si="38"/>
        <v/>
      </c>
      <c r="D1330" s="13"/>
      <c r="E1330" s="43" t="str">
        <f t="array" ref="E1330">IF(B1330="","",IFERROR(INDEX($H$1:H1329,LARGE(IF($B$1:B1329=B1330,ROW($A$1:A1329)),1)),VLOOKUP(B1330,listepdt,5,0)))</f>
        <v/>
      </c>
      <c r="F1330" s="14"/>
      <c r="G1330" s="14"/>
      <c r="H1330" s="14"/>
      <c r="I1330" s="14" t="str">
        <f t="shared" si="39"/>
        <v/>
      </c>
      <c r="J1330" s="14"/>
      <c r="K1330" s="14"/>
      <c r="L1330" s="14"/>
      <c r="M1330" s="14"/>
      <c r="N1330" s="14"/>
      <c r="O1330" s="14"/>
      <c r="P1330" s="14"/>
    </row>
    <row r="1331" spans="2:16" x14ac:dyDescent="0.25">
      <c r="B1331" s="16"/>
      <c r="C1331" s="40" t="str">
        <f t="shared" si="38"/>
        <v/>
      </c>
      <c r="D1331" s="13"/>
      <c r="E1331" s="43" t="str">
        <f t="array" ref="E1331">IF(B1331="","",IFERROR(INDEX($H$1:H1330,LARGE(IF($B$1:B1330=B1331,ROW($A$1:A1330)),1)),VLOOKUP(B1331,listepdt,5,0)))</f>
        <v/>
      </c>
      <c r="F1331" s="14"/>
      <c r="G1331" s="14"/>
      <c r="H1331" s="14"/>
      <c r="I1331" s="14" t="str">
        <f t="shared" si="39"/>
        <v/>
      </c>
      <c r="J1331" s="14"/>
      <c r="K1331" s="14"/>
      <c r="L1331" s="14"/>
      <c r="M1331" s="14"/>
      <c r="N1331" s="14"/>
      <c r="O1331" s="14"/>
      <c r="P1331" s="14"/>
    </row>
    <row r="1332" spans="2:16" x14ac:dyDescent="0.25">
      <c r="B1332" s="16"/>
      <c r="C1332" s="40" t="str">
        <f t="shared" si="38"/>
        <v/>
      </c>
      <c r="D1332" s="13"/>
      <c r="E1332" s="43" t="str">
        <f t="array" ref="E1332">IF(B1332="","",IFERROR(INDEX($H$1:H1331,LARGE(IF($B$1:B1331=B1332,ROW($A$1:A1331)),1)),VLOOKUP(B1332,listepdt,5,0)))</f>
        <v/>
      </c>
      <c r="F1332" s="14"/>
      <c r="G1332" s="14"/>
      <c r="H1332" s="14"/>
      <c r="I1332" s="14" t="str">
        <f t="shared" si="39"/>
        <v/>
      </c>
      <c r="J1332" s="14"/>
      <c r="K1332" s="14"/>
      <c r="L1332" s="14"/>
      <c r="M1332" s="14"/>
      <c r="N1332" s="14"/>
      <c r="O1332" s="14"/>
      <c r="P1332" s="14"/>
    </row>
    <row r="1333" spans="2:16" x14ac:dyDescent="0.25">
      <c r="B1333" s="16"/>
      <c r="C1333" s="40" t="str">
        <f t="shared" si="38"/>
        <v/>
      </c>
      <c r="D1333" s="13"/>
      <c r="E1333" s="43" t="str">
        <f t="array" ref="E1333">IF(B1333="","",IFERROR(INDEX($H$1:H1332,LARGE(IF($B$1:B1332=B1333,ROW($A$1:A1332)),1)),VLOOKUP(B1333,listepdt,5,0)))</f>
        <v/>
      </c>
      <c r="F1333" s="14"/>
      <c r="G1333" s="14"/>
      <c r="H1333" s="14"/>
      <c r="I1333" s="14" t="str">
        <f t="shared" si="39"/>
        <v/>
      </c>
      <c r="J1333" s="14"/>
      <c r="K1333" s="14"/>
      <c r="L1333" s="14"/>
      <c r="M1333" s="14"/>
      <c r="N1333" s="14"/>
      <c r="O1333" s="14"/>
      <c r="P1333" s="14"/>
    </row>
    <row r="1334" spans="2:16" x14ac:dyDescent="0.25">
      <c r="B1334" s="16"/>
      <c r="C1334" s="40" t="str">
        <f t="shared" si="38"/>
        <v/>
      </c>
      <c r="D1334" s="13"/>
      <c r="E1334" s="43" t="str">
        <f t="array" ref="E1334">IF(B1334="","",IFERROR(INDEX($H$1:H1333,LARGE(IF($B$1:B1333=B1334,ROW($A$1:A1333)),1)),VLOOKUP(B1334,listepdt,5,0)))</f>
        <v/>
      </c>
      <c r="F1334" s="14"/>
      <c r="G1334" s="14"/>
      <c r="H1334" s="14"/>
      <c r="I1334" s="14" t="str">
        <f t="shared" si="39"/>
        <v/>
      </c>
      <c r="J1334" s="14"/>
      <c r="K1334" s="14"/>
      <c r="L1334" s="14"/>
      <c r="M1334" s="14"/>
      <c r="N1334" s="14"/>
      <c r="O1334" s="14"/>
      <c r="P1334" s="14"/>
    </row>
    <row r="1335" spans="2:16" x14ac:dyDescent="0.25">
      <c r="B1335" s="16"/>
      <c r="C1335" s="40" t="str">
        <f t="shared" si="38"/>
        <v/>
      </c>
      <c r="D1335" s="13"/>
      <c r="E1335" s="43" t="str">
        <f t="array" ref="E1335">IF(B1335="","",IFERROR(INDEX($H$1:H1334,LARGE(IF($B$1:B1334=B1335,ROW($A$1:A1334)),1)),VLOOKUP(B1335,listepdt,5,0)))</f>
        <v/>
      </c>
      <c r="F1335" s="14"/>
      <c r="G1335" s="14"/>
      <c r="H1335" s="14"/>
      <c r="I1335" s="14" t="str">
        <f t="shared" si="39"/>
        <v/>
      </c>
      <c r="J1335" s="14"/>
      <c r="K1335" s="14"/>
      <c r="L1335" s="14"/>
      <c r="M1335" s="14"/>
      <c r="N1335" s="14"/>
      <c r="O1335" s="14"/>
      <c r="P1335" s="14"/>
    </row>
    <row r="1336" spans="2:16" x14ac:dyDescent="0.25">
      <c r="B1336" s="16"/>
      <c r="C1336" s="40" t="str">
        <f t="shared" si="38"/>
        <v/>
      </c>
      <c r="D1336" s="13"/>
      <c r="E1336" s="43" t="str">
        <f t="array" ref="E1336">IF(B1336="","",IFERROR(INDEX($H$1:H1335,LARGE(IF($B$1:B1335=B1336,ROW($A$1:A1335)),1)),VLOOKUP(B1336,listepdt,5,0)))</f>
        <v/>
      </c>
      <c r="F1336" s="14"/>
      <c r="G1336" s="14"/>
      <c r="H1336" s="14"/>
      <c r="I1336" s="14" t="str">
        <f t="shared" si="39"/>
        <v/>
      </c>
      <c r="J1336" s="14"/>
      <c r="K1336" s="14"/>
      <c r="L1336" s="14"/>
      <c r="M1336" s="14"/>
      <c r="N1336" s="14"/>
      <c r="O1336" s="14"/>
      <c r="P1336" s="14"/>
    </row>
    <row r="1337" spans="2:16" x14ac:dyDescent="0.25">
      <c r="B1337" s="16"/>
      <c r="C1337" s="40" t="str">
        <f t="shared" si="38"/>
        <v/>
      </c>
      <c r="D1337" s="13"/>
      <c r="E1337" s="43" t="str">
        <f t="array" ref="E1337">IF(B1337="","",IFERROR(INDEX($H$1:H1336,LARGE(IF($B$1:B1336=B1337,ROW($A$1:A1336)),1)),VLOOKUP(B1337,listepdt,5,0)))</f>
        <v/>
      </c>
      <c r="F1337" s="14"/>
      <c r="G1337" s="14"/>
      <c r="H1337" s="14"/>
      <c r="I1337" s="14" t="str">
        <f t="shared" si="39"/>
        <v/>
      </c>
      <c r="J1337" s="14"/>
      <c r="K1337" s="14"/>
      <c r="L1337" s="14"/>
      <c r="M1337" s="14"/>
      <c r="N1337" s="14"/>
      <c r="O1337" s="14"/>
      <c r="P1337" s="14"/>
    </row>
    <row r="1338" spans="2:16" x14ac:dyDescent="0.25">
      <c r="B1338" s="16"/>
      <c r="C1338" s="40" t="str">
        <f t="shared" si="38"/>
        <v/>
      </c>
      <c r="D1338" s="13"/>
      <c r="E1338" s="43" t="str">
        <f t="array" ref="E1338">IF(B1338="","",IFERROR(INDEX($H$1:H1337,LARGE(IF($B$1:B1337=B1338,ROW($A$1:A1337)),1)),VLOOKUP(B1338,listepdt,5,0)))</f>
        <v/>
      </c>
      <c r="F1338" s="14"/>
      <c r="G1338" s="14"/>
      <c r="H1338" s="14"/>
      <c r="I1338" s="14" t="str">
        <f t="shared" si="39"/>
        <v/>
      </c>
      <c r="J1338" s="14"/>
      <c r="K1338" s="14"/>
      <c r="L1338" s="14"/>
      <c r="M1338" s="14"/>
      <c r="N1338" s="14"/>
      <c r="O1338" s="14"/>
      <c r="P1338" s="14"/>
    </row>
    <row r="1339" spans="2:16" x14ac:dyDescent="0.25">
      <c r="B1339" s="16"/>
      <c r="C1339" s="40" t="str">
        <f t="shared" si="38"/>
        <v/>
      </c>
      <c r="D1339" s="13"/>
      <c r="E1339" s="43" t="str">
        <f t="array" ref="E1339">IF(B1339="","",IFERROR(INDEX($H$1:H1338,LARGE(IF($B$1:B1338=B1339,ROW($A$1:A1338)),1)),VLOOKUP(B1339,listepdt,5,0)))</f>
        <v/>
      </c>
      <c r="F1339" s="14"/>
      <c r="G1339" s="14"/>
      <c r="H1339" s="14"/>
      <c r="I1339" s="14" t="str">
        <f t="shared" si="39"/>
        <v/>
      </c>
      <c r="J1339" s="14"/>
      <c r="K1339" s="14"/>
      <c r="L1339" s="14"/>
      <c r="M1339" s="14"/>
      <c r="N1339" s="14"/>
      <c r="O1339" s="14"/>
      <c r="P1339" s="14"/>
    </row>
    <row r="1340" spans="2:16" x14ac:dyDescent="0.25">
      <c r="B1340" s="16"/>
      <c r="C1340" s="40" t="str">
        <f t="shared" si="38"/>
        <v/>
      </c>
      <c r="D1340" s="13"/>
      <c r="E1340" s="43" t="str">
        <f t="array" ref="E1340">IF(B1340="","",IFERROR(INDEX($H$1:H1339,LARGE(IF($B$1:B1339=B1340,ROW($A$1:A1339)),1)),VLOOKUP(B1340,listepdt,5,0)))</f>
        <v/>
      </c>
      <c r="F1340" s="14"/>
      <c r="G1340" s="14"/>
      <c r="H1340" s="14"/>
      <c r="I1340" s="14" t="str">
        <f t="shared" si="39"/>
        <v/>
      </c>
      <c r="J1340" s="14"/>
      <c r="K1340" s="14"/>
      <c r="L1340" s="14"/>
      <c r="M1340" s="14"/>
      <c r="N1340" s="14"/>
      <c r="O1340" s="14"/>
      <c r="P1340" s="14"/>
    </row>
    <row r="1341" spans="2:16" x14ac:dyDescent="0.25">
      <c r="B1341" s="16"/>
      <c r="C1341" s="40" t="str">
        <f t="shared" si="38"/>
        <v/>
      </c>
      <c r="D1341" s="13"/>
      <c r="E1341" s="43" t="str">
        <f t="array" ref="E1341">IF(B1341="","",IFERROR(INDEX($H$1:H1340,LARGE(IF($B$1:B1340=B1341,ROW($A$1:A1340)),1)),VLOOKUP(B1341,listepdt,5,0)))</f>
        <v/>
      </c>
      <c r="F1341" s="14"/>
      <c r="G1341" s="14"/>
      <c r="H1341" s="14"/>
      <c r="I1341" s="14" t="str">
        <f t="shared" si="39"/>
        <v/>
      </c>
      <c r="J1341" s="14"/>
      <c r="K1341" s="14"/>
      <c r="L1341" s="14"/>
      <c r="M1341" s="14"/>
      <c r="N1341" s="14"/>
      <c r="O1341" s="14"/>
      <c r="P1341" s="14"/>
    </row>
    <row r="1342" spans="2:16" x14ac:dyDescent="0.25">
      <c r="B1342" s="16"/>
      <c r="C1342" s="40" t="str">
        <f t="shared" si="38"/>
        <v/>
      </c>
      <c r="D1342" s="13"/>
      <c r="E1342" s="43" t="str">
        <f t="array" ref="E1342">IF(B1342="","",IFERROR(INDEX($H$1:H1341,LARGE(IF($B$1:B1341=B1342,ROW($A$1:A1341)),1)),VLOOKUP(B1342,listepdt,5,0)))</f>
        <v/>
      </c>
      <c r="F1342" s="14"/>
      <c r="G1342" s="14"/>
      <c r="H1342" s="14"/>
      <c r="I1342" s="14" t="str">
        <f t="shared" si="39"/>
        <v/>
      </c>
      <c r="J1342" s="14"/>
      <c r="K1342" s="14"/>
      <c r="L1342" s="14"/>
      <c r="M1342" s="14"/>
      <c r="N1342" s="14"/>
      <c r="O1342" s="14"/>
      <c r="P1342" s="14"/>
    </row>
    <row r="1343" spans="2:16" x14ac:dyDescent="0.25">
      <c r="B1343" s="16"/>
      <c r="C1343" s="40" t="str">
        <f t="shared" si="38"/>
        <v/>
      </c>
      <c r="D1343" s="13"/>
      <c r="E1343" s="43" t="str">
        <f t="array" ref="E1343">IF(B1343="","",IFERROR(INDEX($H$1:H1342,LARGE(IF($B$1:B1342=B1343,ROW($A$1:A1342)),1)),VLOOKUP(B1343,listepdt,5,0)))</f>
        <v/>
      </c>
      <c r="F1343" s="14"/>
      <c r="G1343" s="14"/>
      <c r="H1343" s="14"/>
      <c r="I1343" s="14" t="str">
        <f t="shared" si="39"/>
        <v/>
      </c>
      <c r="J1343" s="14"/>
      <c r="K1343" s="14"/>
      <c r="L1343" s="14"/>
      <c r="M1343" s="14"/>
      <c r="N1343" s="14"/>
      <c r="O1343" s="14"/>
      <c r="P1343" s="14"/>
    </row>
    <row r="1344" spans="2:16" x14ac:dyDescent="0.25">
      <c r="B1344" s="16"/>
      <c r="C1344" s="40" t="str">
        <f t="shared" si="38"/>
        <v/>
      </c>
      <c r="D1344" s="13"/>
      <c r="E1344" s="43" t="str">
        <f t="array" ref="E1344">IF(B1344="","",IFERROR(INDEX($H$1:H1343,LARGE(IF($B$1:B1343=B1344,ROW($A$1:A1343)),1)),VLOOKUP(B1344,listepdt,5,0)))</f>
        <v/>
      </c>
      <c r="F1344" s="14"/>
      <c r="G1344" s="14"/>
      <c r="H1344" s="14"/>
      <c r="I1344" s="14" t="str">
        <f t="shared" si="39"/>
        <v/>
      </c>
      <c r="J1344" s="14"/>
      <c r="K1344" s="14"/>
      <c r="L1344" s="14"/>
      <c r="M1344" s="14"/>
      <c r="N1344" s="14"/>
      <c r="O1344" s="14"/>
      <c r="P1344" s="14"/>
    </row>
    <row r="1345" spans="2:16" x14ac:dyDescent="0.25">
      <c r="B1345" s="16"/>
      <c r="C1345" s="40" t="str">
        <f t="shared" ref="C1345:C1408" si="40">IF(ISBLANK(B1345),"",VLOOKUP(B1345,listepdt,2,0))</f>
        <v/>
      </c>
      <c r="D1345" s="13"/>
      <c r="E1345" s="43" t="str">
        <f t="array" ref="E1345">IF(B1345="","",IFERROR(INDEX($H$1:H1344,LARGE(IF($B$1:B1344=B1345,ROW($A$1:A1344)),1)),VLOOKUP(B1345,listepdt,5,0)))</f>
        <v/>
      </c>
      <c r="F1345" s="14"/>
      <c r="G1345" s="14"/>
      <c r="H1345" s="14"/>
      <c r="I1345" s="14" t="str">
        <f t="shared" si="39"/>
        <v/>
      </c>
      <c r="J1345" s="14"/>
      <c r="K1345" s="14"/>
      <c r="L1345" s="14"/>
      <c r="M1345" s="14"/>
      <c r="N1345" s="14"/>
      <c r="O1345" s="14"/>
      <c r="P1345" s="14"/>
    </row>
    <row r="1346" spans="2:16" x14ac:dyDescent="0.25">
      <c r="B1346" s="16"/>
      <c r="C1346" s="40" t="str">
        <f t="shared" si="40"/>
        <v/>
      </c>
      <c r="D1346" s="13"/>
      <c r="E1346" s="43" t="str">
        <f t="array" ref="E1346">IF(B1346="","",IFERROR(INDEX($H$1:H1345,LARGE(IF($B$1:B1345=B1346,ROW($A$1:A1345)),1)),VLOOKUP(B1346,listepdt,5,0)))</f>
        <v/>
      </c>
      <c r="F1346" s="14"/>
      <c r="G1346" s="14"/>
      <c r="H1346" s="14"/>
      <c r="I1346" s="14" t="str">
        <f t="shared" si="39"/>
        <v/>
      </c>
      <c r="J1346" s="14"/>
      <c r="K1346" s="14"/>
      <c r="L1346" s="14"/>
      <c r="M1346" s="14"/>
      <c r="N1346" s="14"/>
      <c r="O1346" s="14"/>
      <c r="P1346" s="14"/>
    </row>
    <row r="1347" spans="2:16" x14ac:dyDescent="0.25">
      <c r="B1347" s="16"/>
      <c r="C1347" s="40" t="str">
        <f t="shared" si="40"/>
        <v/>
      </c>
      <c r="D1347" s="13"/>
      <c r="E1347" s="43" t="str">
        <f t="array" ref="E1347">IF(B1347="","",IFERROR(INDEX($H$1:H1346,LARGE(IF($B$1:B1346=B1347,ROW($A$1:A1346)),1)),VLOOKUP(B1347,listepdt,5,0)))</f>
        <v/>
      </c>
      <c r="F1347" s="14"/>
      <c r="G1347" s="14"/>
      <c r="H1347" s="14"/>
      <c r="I1347" s="14" t="str">
        <f t="shared" si="39"/>
        <v/>
      </c>
      <c r="J1347" s="14"/>
      <c r="K1347" s="14"/>
      <c r="L1347" s="14"/>
      <c r="M1347" s="14"/>
      <c r="N1347" s="14"/>
      <c r="O1347" s="14"/>
      <c r="P1347" s="14"/>
    </row>
    <row r="1348" spans="2:16" x14ac:dyDescent="0.25">
      <c r="B1348" s="16"/>
      <c r="C1348" s="40" t="str">
        <f t="shared" si="40"/>
        <v/>
      </c>
      <c r="D1348" s="13"/>
      <c r="E1348" s="43" t="str">
        <f t="array" ref="E1348">IF(B1348="","",IFERROR(INDEX($H$1:H1347,LARGE(IF($B$1:B1347=B1348,ROW($A$1:A1347)),1)),VLOOKUP(B1348,listepdt,5,0)))</f>
        <v/>
      </c>
      <c r="F1348" s="14"/>
      <c r="G1348" s="14"/>
      <c r="H1348" s="14"/>
      <c r="I1348" s="14" t="str">
        <f t="shared" si="39"/>
        <v/>
      </c>
      <c r="J1348" s="14"/>
      <c r="K1348" s="14"/>
      <c r="L1348" s="14"/>
      <c r="M1348" s="14"/>
      <c r="N1348" s="14"/>
      <c r="O1348" s="14"/>
      <c r="P1348" s="14"/>
    </row>
    <row r="1349" spans="2:16" x14ac:dyDescent="0.25">
      <c r="B1349" s="16"/>
      <c r="C1349" s="40" t="str">
        <f t="shared" si="40"/>
        <v/>
      </c>
      <c r="D1349" s="13"/>
      <c r="E1349" s="43" t="str">
        <f t="array" ref="E1349">IF(B1349="","",IFERROR(INDEX($H$1:H1348,LARGE(IF($B$1:B1348=B1349,ROW($A$1:A1348)),1)),VLOOKUP(B1349,listepdt,5,0)))</f>
        <v/>
      </c>
      <c r="F1349" s="14"/>
      <c r="G1349" s="14"/>
      <c r="H1349" s="14"/>
      <c r="I1349" s="14" t="str">
        <f t="shared" si="39"/>
        <v/>
      </c>
      <c r="J1349" s="14"/>
      <c r="K1349" s="14"/>
      <c r="L1349" s="14"/>
      <c r="M1349" s="14"/>
      <c r="N1349" s="14"/>
      <c r="O1349" s="14"/>
      <c r="P1349" s="14"/>
    </row>
    <row r="1350" spans="2:16" x14ac:dyDescent="0.25">
      <c r="B1350" s="16"/>
      <c r="C1350" s="40" t="str">
        <f t="shared" si="40"/>
        <v/>
      </c>
      <c r="D1350" s="13"/>
      <c r="E1350" s="43" t="str">
        <f t="array" ref="E1350">IF(B1350="","",IFERROR(INDEX($H$1:H1349,LARGE(IF($B$1:B1349=B1350,ROW($A$1:A1349)),1)),VLOOKUP(B1350,listepdt,5,0)))</f>
        <v/>
      </c>
      <c r="F1350" s="14"/>
      <c r="G1350" s="14"/>
      <c r="H1350" s="14"/>
      <c r="I1350" s="14" t="str">
        <f t="shared" si="39"/>
        <v/>
      </c>
      <c r="J1350" s="14"/>
      <c r="K1350" s="14"/>
      <c r="L1350" s="14"/>
      <c r="M1350" s="14"/>
      <c r="N1350" s="14"/>
      <c r="O1350" s="14"/>
      <c r="P1350" s="14"/>
    </row>
    <row r="1351" spans="2:16" x14ac:dyDescent="0.25">
      <c r="B1351" s="16"/>
      <c r="C1351" s="40" t="str">
        <f t="shared" si="40"/>
        <v/>
      </c>
      <c r="D1351" s="13"/>
      <c r="E1351" s="43" t="str">
        <f t="array" ref="E1351">IF(B1351="","",IFERROR(INDEX($H$1:H1350,LARGE(IF($B$1:B1350=B1351,ROW($A$1:A1350)),1)),VLOOKUP(B1351,listepdt,5,0)))</f>
        <v/>
      </c>
      <c r="F1351" s="14"/>
      <c r="G1351" s="14"/>
      <c r="H1351" s="14"/>
      <c r="I1351" s="14" t="str">
        <f t="shared" si="39"/>
        <v/>
      </c>
      <c r="J1351" s="14"/>
      <c r="K1351" s="14"/>
      <c r="L1351" s="14"/>
      <c r="M1351" s="14"/>
      <c r="N1351" s="14"/>
      <c r="O1351" s="14"/>
      <c r="P1351" s="14"/>
    </row>
    <row r="1352" spans="2:16" x14ac:dyDescent="0.25">
      <c r="B1352" s="16"/>
      <c r="C1352" s="40" t="str">
        <f t="shared" si="40"/>
        <v/>
      </c>
      <c r="D1352" s="13"/>
      <c r="E1352" s="43" t="str">
        <f t="array" ref="E1352">IF(B1352="","",IFERROR(INDEX($H$1:H1351,LARGE(IF($B$1:B1351=B1352,ROW($A$1:A1351)),1)),VLOOKUP(B1352,listepdt,5,0)))</f>
        <v/>
      </c>
      <c r="F1352" s="14"/>
      <c r="G1352" s="14"/>
      <c r="H1352" s="14"/>
      <c r="I1352" s="14" t="str">
        <f t="shared" si="39"/>
        <v/>
      </c>
      <c r="J1352" s="14"/>
      <c r="K1352" s="14"/>
      <c r="L1352" s="14"/>
      <c r="M1352" s="14"/>
      <c r="N1352" s="14"/>
      <c r="O1352" s="14"/>
      <c r="P1352" s="14"/>
    </row>
    <row r="1353" spans="2:16" x14ac:dyDescent="0.25">
      <c r="B1353" s="16"/>
      <c r="C1353" s="40" t="str">
        <f t="shared" si="40"/>
        <v/>
      </c>
      <c r="D1353" s="13"/>
      <c r="E1353" s="43" t="str">
        <f t="array" ref="E1353">IF(B1353="","",IFERROR(INDEX($H$1:H1352,LARGE(IF($B$1:B1352=B1353,ROW($A$1:A1352)),1)),VLOOKUP(B1353,listepdt,5,0)))</f>
        <v/>
      </c>
      <c r="F1353" s="14"/>
      <c r="G1353" s="14"/>
      <c r="H1353" s="14"/>
      <c r="I1353" s="14" t="str">
        <f t="shared" si="39"/>
        <v/>
      </c>
      <c r="J1353" s="14"/>
      <c r="K1353" s="14"/>
      <c r="L1353" s="14"/>
      <c r="M1353" s="14"/>
      <c r="N1353" s="14"/>
      <c r="O1353" s="14"/>
      <c r="P1353" s="14"/>
    </row>
    <row r="1354" spans="2:16" x14ac:dyDescent="0.25">
      <c r="B1354" s="16"/>
      <c r="C1354" s="40" t="str">
        <f t="shared" si="40"/>
        <v/>
      </c>
      <c r="D1354" s="13"/>
      <c r="E1354" s="43" t="str">
        <f t="array" ref="E1354">IF(B1354="","",IFERROR(INDEX($H$1:H1353,LARGE(IF($B$1:B1353=B1354,ROW($A$1:A1353)),1)),VLOOKUP(B1354,listepdt,5,0)))</f>
        <v/>
      </c>
      <c r="F1354" s="14"/>
      <c r="G1354" s="14"/>
      <c r="H1354" s="14"/>
      <c r="I1354" s="14" t="str">
        <f t="shared" si="39"/>
        <v/>
      </c>
      <c r="J1354" s="14"/>
      <c r="K1354" s="14"/>
      <c r="L1354" s="14"/>
      <c r="M1354" s="14"/>
      <c r="N1354" s="14"/>
      <c r="O1354" s="14"/>
      <c r="P1354" s="14"/>
    </row>
    <row r="1355" spans="2:16" x14ac:dyDescent="0.25">
      <c r="B1355" s="16"/>
      <c r="C1355" s="40" t="str">
        <f t="shared" si="40"/>
        <v/>
      </c>
      <c r="D1355" s="13"/>
      <c r="E1355" s="43" t="str">
        <f t="array" ref="E1355">IF(B1355="","",IFERROR(INDEX($H$1:H1354,LARGE(IF($B$1:B1354=B1355,ROW($A$1:A1354)),1)),VLOOKUP(B1355,listepdt,5,0)))</f>
        <v/>
      </c>
      <c r="F1355" s="14"/>
      <c r="G1355" s="14"/>
      <c r="H1355" s="14"/>
      <c r="I1355" s="14" t="str">
        <f t="shared" si="39"/>
        <v/>
      </c>
      <c r="J1355" s="14"/>
      <c r="K1355" s="14"/>
      <c r="L1355" s="14"/>
      <c r="M1355" s="14"/>
      <c r="N1355" s="14"/>
      <c r="O1355" s="14"/>
      <c r="P1355" s="14"/>
    </row>
    <row r="1356" spans="2:16" x14ac:dyDescent="0.25">
      <c r="B1356" s="16"/>
      <c r="C1356" s="40" t="str">
        <f t="shared" si="40"/>
        <v/>
      </c>
      <c r="D1356" s="13"/>
      <c r="E1356" s="43" t="str">
        <f t="array" ref="E1356">IF(B1356="","",IFERROR(INDEX($H$1:H1355,LARGE(IF($B$1:B1355=B1356,ROW($A$1:A1355)),1)),VLOOKUP(B1356,listepdt,5,0)))</f>
        <v/>
      </c>
      <c r="F1356" s="14"/>
      <c r="G1356" s="14"/>
      <c r="H1356" s="14"/>
      <c r="I1356" s="14" t="str">
        <f t="shared" si="39"/>
        <v/>
      </c>
      <c r="J1356" s="14"/>
      <c r="K1356" s="14"/>
      <c r="L1356" s="14"/>
      <c r="M1356" s="14"/>
      <c r="N1356" s="14"/>
      <c r="O1356" s="14"/>
      <c r="P1356" s="14"/>
    </row>
    <row r="1357" spans="2:16" x14ac:dyDescent="0.25">
      <c r="B1357" s="16"/>
      <c r="C1357" s="40" t="str">
        <f t="shared" si="40"/>
        <v/>
      </c>
      <c r="D1357" s="13"/>
      <c r="E1357" s="43" t="str">
        <f t="array" ref="E1357">IF(B1357="","",IFERROR(INDEX($H$1:H1356,LARGE(IF($B$1:B1356=B1357,ROW($A$1:A1356)),1)),VLOOKUP(B1357,listepdt,5,0)))</f>
        <v/>
      </c>
      <c r="F1357" s="14"/>
      <c r="G1357" s="14"/>
      <c r="H1357" s="14"/>
      <c r="I1357" s="14" t="str">
        <f t="shared" si="39"/>
        <v/>
      </c>
      <c r="J1357" s="14"/>
      <c r="K1357" s="14"/>
      <c r="L1357" s="14"/>
      <c r="M1357" s="14"/>
      <c r="N1357" s="14"/>
      <c r="O1357" s="14"/>
      <c r="P1357" s="14"/>
    </row>
    <row r="1358" spans="2:16" x14ac:dyDescent="0.25">
      <c r="B1358" s="16"/>
      <c r="C1358" s="40" t="str">
        <f t="shared" si="40"/>
        <v/>
      </c>
      <c r="D1358" s="13"/>
      <c r="E1358" s="43" t="str">
        <f t="array" ref="E1358">IF(B1358="","",IFERROR(INDEX($H$1:H1357,LARGE(IF($B$1:B1357=B1358,ROW($A$1:A1357)),1)),VLOOKUP(B1358,listepdt,5,0)))</f>
        <v/>
      </c>
      <c r="F1358" s="14"/>
      <c r="G1358" s="14"/>
      <c r="H1358" s="14"/>
      <c r="I1358" s="14" t="str">
        <f t="shared" si="39"/>
        <v/>
      </c>
      <c r="J1358" s="14"/>
      <c r="K1358" s="14"/>
      <c r="L1358" s="14"/>
      <c r="M1358" s="14"/>
      <c r="N1358" s="14"/>
      <c r="O1358" s="14"/>
      <c r="P1358" s="14"/>
    </row>
    <row r="1359" spans="2:16" x14ac:dyDescent="0.25">
      <c r="B1359" s="16"/>
      <c r="C1359" s="40" t="str">
        <f t="shared" si="40"/>
        <v/>
      </c>
      <c r="D1359" s="13"/>
      <c r="E1359" s="43" t="str">
        <f t="array" ref="E1359">IF(B1359="","",IFERROR(INDEX($H$1:H1358,LARGE(IF($B$1:B1358=B1359,ROW($A$1:A1358)),1)),VLOOKUP(B1359,listepdt,5,0)))</f>
        <v/>
      </c>
      <c r="F1359" s="14"/>
      <c r="G1359" s="14"/>
      <c r="H1359" s="14"/>
      <c r="I1359" s="14" t="str">
        <f t="shared" si="39"/>
        <v/>
      </c>
      <c r="J1359" s="14"/>
      <c r="K1359" s="14"/>
      <c r="L1359" s="14"/>
      <c r="M1359" s="14"/>
      <c r="N1359" s="14"/>
      <c r="O1359" s="14"/>
      <c r="P1359" s="14"/>
    </row>
    <row r="1360" spans="2:16" x14ac:dyDescent="0.25">
      <c r="B1360" s="16"/>
      <c r="C1360" s="40" t="str">
        <f t="shared" si="40"/>
        <v/>
      </c>
      <c r="D1360" s="13"/>
      <c r="E1360" s="43" t="str">
        <f t="array" ref="E1360">IF(B1360="","",IFERROR(INDEX($H$1:H1359,LARGE(IF($B$1:B1359=B1360,ROW($A$1:A1359)),1)),VLOOKUP(B1360,listepdt,5,0)))</f>
        <v/>
      </c>
      <c r="F1360" s="14"/>
      <c r="G1360" s="14"/>
      <c r="H1360" s="14"/>
      <c r="I1360" s="14" t="str">
        <f t="shared" si="39"/>
        <v/>
      </c>
      <c r="J1360" s="14"/>
      <c r="K1360" s="14"/>
      <c r="L1360" s="14"/>
      <c r="M1360" s="14"/>
      <c r="N1360" s="14"/>
      <c r="O1360" s="14"/>
      <c r="P1360" s="14"/>
    </row>
    <row r="1361" spans="2:16" x14ac:dyDescent="0.25">
      <c r="B1361" s="16"/>
      <c r="C1361" s="40" t="str">
        <f t="shared" si="40"/>
        <v/>
      </c>
      <c r="D1361" s="13"/>
      <c r="E1361" s="43" t="str">
        <f t="array" ref="E1361">IF(B1361="","",IFERROR(INDEX($H$1:H1360,LARGE(IF($B$1:B1360=B1361,ROW($A$1:A1360)),1)),VLOOKUP(B1361,listepdt,5,0)))</f>
        <v/>
      </c>
      <c r="F1361" s="14"/>
      <c r="G1361" s="14"/>
      <c r="H1361" s="14"/>
      <c r="I1361" s="14" t="str">
        <f t="shared" si="39"/>
        <v/>
      </c>
      <c r="J1361" s="14"/>
      <c r="K1361" s="14"/>
      <c r="L1361" s="14"/>
      <c r="M1361" s="14"/>
      <c r="N1361" s="14"/>
      <c r="O1361" s="14"/>
      <c r="P1361" s="14"/>
    </row>
    <row r="1362" spans="2:16" x14ac:dyDescent="0.25">
      <c r="B1362" s="16"/>
      <c r="C1362" s="40" t="str">
        <f t="shared" si="40"/>
        <v/>
      </c>
      <c r="D1362" s="13"/>
      <c r="E1362" s="43" t="str">
        <f t="array" ref="E1362">IF(B1362="","",IFERROR(INDEX($H$1:H1361,LARGE(IF($B$1:B1361=B1362,ROW($A$1:A1361)),1)),VLOOKUP(B1362,listepdt,5,0)))</f>
        <v/>
      </c>
      <c r="F1362" s="14"/>
      <c r="G1362" s="14"/>
      <c r="H1362" s="14"/>
      <c r="I1362" s="14" t="str">
        <f t="shared" si="39"/>
        <v/>
      </c>
      <c r="J1362" s="14"/>
      <c r="K1362" s="14"/>
      <c r="L1362" s="14"/>
      <c r="M1362" s="14"/>
      <c r="N1362" s="14"/>
      <c r="O1362" s="14"/>
      <c r="P1362" s="14"/>
    </row>
    <row r="1363" spans="2:16" x14ac:dyDescent="0.25">
      <c r="B1363" s="16"/>
      <c r="C1363" s="40" t="str">
        <f t="shared" si="40"/>
        <v/>
      </c>
      <c r="D1363" s="13"/>
      <c r="E1363" s="43" t="str">
        <f t="array" ref="E1363">IF(B1363="","",IFERROR(INDEX($H$1:H1362,LARGE(IF($B$1:B1362=B1363,ROW($A$1:A1362)),1)),VLOOKUP(B1363,listepdt,5,0)))</f>
        <v/>
      </c>
      <c r="F1363" s="14"/>
      <c r="G1363" s="14"/>
      <c r="H1363" s="14"/>
      <c r="I1363" s="14" t="str">
        <f t="shared" si="39"/>
        <v/>
      </c>
      <c r="J1363" s="14"/>
      <c r="K1363" s="14"/>
      <c r="L1363" s="14"/>
      <c r="M1363" s="14"/>
      <c r="N1363" s="14"/>
      <c r="O1363" s="14"/>
      <c r="P1363" s="14"/>
    </row>
    <row r="1364" spans="2:16" x14ac:dyDescent="0.25">
      <c r="B1364" s="16"/>
      <c r="C1364" s="40" t="str">
        <f t="shared" si="40"/>
        <v/>
      </c>
      <c r="D1364" s="13"/>
      <c r="E1364" s="43" t="str">
        <f t="array" ref="E1364">IF(B1364="","",IFERROR(INDEX($H$1:H1363,LARGE(IF($B$1:B1363=B1364,ROW($A$1:A1363)),1)),VLOOKUP(B1364,listepdt,5,0)))</f>
        <v/>
      </c>
      <c r="F1364" s="14"/>
      <c r="G1364" s="14"/>
      <c r="H1364" s="14"/>
      <c r="I1364" s="14" t="str">
        <f t="shared" si="39"/>
        <v/>
      </c>
      <c r="J1364" s="14"/>
      <c r="K1364" s="14"/>
      <c r="L1364" s="14"/>
      <c r="M1364" s="14"/>
      <c r="N1364" s="14"/>
      <c r="O1364" s="14"/>
      <c r="P1364" s="14"/>
    </row>
    <row r="1365" spans="2:16" x14ac:dyDescent="0.25">
      <c r="B1365" s="16"/>
      <c r="C1365" s="40" t="str">
        <f t="shared" si="40"/>
        <v/>
      </c>
      <c r="D1365" s="13"/>
      <c r="E1365" s="43" t="str">
        <f t="array" ref="E1365">IF(B1365="","",IFERROR(INDEX($H$1:H1364,LARGE(IF($B$1:B1364=B1365,ROW($A$1:A1364)),1)),VLOOKUP(B1365,listepdt,5,0)))</f>
        <v/>
      </c>
      <c r="F1365" s="14"/>
      <c r="G1365" s="14"/>
      <c r="H1365" s="14"/>
      <c r="I1365" s="14" t="str">
        <f t="shared" ref="I1365:I1428" si="41">IF(B1365="","",IF($H1365&lt;$R$5,"A COMMANDER",""))</f>
        <v/>
      </c>
      <c r="J1365" s="14"/>
      <c r="K1365" s="14"/>
      <c r="L1365" s="14"/>
      <c r="M1365" s="14"/>
      <c r="N1365" s="14"/>
      <c r="O1365" s="14"/>
      <c r="P1365" s="14"/>
    </row>
    <row r="1366" spans="2:16" x14ac:dyDescent="0.25">
      <c r="B1366" s="16"/>
      <c r="C1366" s="40" t="str">
        <f t="shared" si="40"/>
        <v/>
      </c>
      <c r="D1366" s="13"/>
      <c r="E1366" s="43" t="str">
        <f t="array" ref="E1366">IF(B1366="","",IFERROR(INDEX($H$1:H1365,LARGE(IF($B$1:B1365=B1366,ROW($A$1:A1365)),1)),VLOOKUP(B1366,listepdt,5,0)))</f>
        <v/>
      </c>
      <c r="F1366" s="14"/>
      <c r="G1366" s="14"/>
      <c r="H1366" s="14"/>
      <c r="I1366" s="14" t="str">
        <f t="shared" si="41"/>
        <v/>
      </c>
      <c r="J1366" s="14"/>
      <c r="K1366" s="14"/>
      <c r="L1366" s="14"/>
      <c r="M1366" s="14"/>
      <c r="N1366" s="14"/>
      <c r="O1366" s="14"/>
      <c r="P1366" s="14"/>
    </row>
    <row r="1367" spans="2:16" x14ac:dyDescent="0.25">
      <c r="B1367" s="16"/>
      <c r="C1367" s="40" t="str">
        <f t="shared" si="40"/>
        <v/>
      </c>
      <c r="D1367" s="13"/>
      <c r="E1367" s="43" t="str">
        <f t="array" ref="E1367">IF(B1367="","",IFERROR(INDEX($H$1:H1366,LARGE(IF($B$1:B1366=B1367,ROW($A$1:A1366)),1)),VLOOKUP(B1367,listepdt,5,0)))</f>
        <v/>
      </c>
      <c r="F1367" s="14"/>
      <c r="G1367" s="14"/>
      <c r="H1367" s="14"/>
      <c r="I1367" s="14" t="str">
        <f t="shared" si="41"/>
        <v/>
      </c>
      <c r="J1367" s="14"/>
      <c r="K1367" s="14"/>
      <c r="L1367" s="14"/>
      <c r="M1367" s="14"/>
      <c r="N1367" s="14"/>
      <c r="O1367" s="14"/>
      <c r="P1367" s="14"/>
    </row>
    <row r="1368" spans="2:16" x14ac:dyDescent="0.25">
      <c r="B1368" s="16"/>
      <c r="C1368" s="40" t="str">
        <f t="shared" si="40"/>
        <v/>
      </c>
      <c r="D1368" s="13"/>
      <c r="E1368" s="43" t="str">
        <f t="array" ref="E1368">IF(B1368="","",IFERROR(INDEX($H$1:H1367,LARGE(IF($B$1:B1367=B1368,ROW($A$1:A1367)),1)),VLOOKUP(B1368,listepdt,5,0)))</f>
        <v/>
      </c>
      <c r="F1368" s="14"/>
      <c r="G1368" s="14"/>
      <c r="H1368" s="14"/>
      <c r="I1368" s="14" t="str">
        <f t="shared" si="41"/>
        <v/>
      </c>
      <c r="J1368" s="14"/>
      <c r="K1368" s="14"/>
      <c r="L1368" s="14"/>
      <c r="M1368" s="14"/>
      <c r="N1368" s="14"/>
      <c r="O1368" s="14"/>
      <c r="P1368" s="14"/>
    </row>
    <row r="1369" spans="2:16" x14ac:dyDescent="0.25">
      <c r="B1369" s="16"/>
      <c r="C1369" s="40" t="str">
        <f t="shared" si="40"/>
        <v/>
      </c>
      <c r="D1369" s="13"/>
      <c r="E1369" s="43" t="str">
        <f t="array" ref="E1369">IF(B1369="","",IFERROR(INDEX($H$1:H1368,LARGE(IF($B$1:B1368=B1369,ROW($A$1:A1368)),1)),VLOOKUP(B1369,listepdt,5,0)))</f>
        <v/>
      </c>
      <c r="F1369" s="14"/>
      <c r="G1369" s="14"/>
      <c r="H1369" s="14"/>
      <c r="I1369" s="14" t="str">
        <f t="shared" si="41"/>
        <v/>
      </c>
      <c r="J1369" s="14"/>
      <c r="K1369" s="14"/>
      <c r="L1369" s="14"/>
      <c r="M1369" s="14"/>
      <c r="N1369" s="14"/>
      <c r="O1369" s="14"/>
      <c r="P1369" s="14"/>
    </row>
    <row r="1370" spans="2:16" x14ac:dyDescent="0.25">
      <c r="B1370" s="16"/>
      <c r="C1370" s="40" t="str">
        <f t="shared" si="40"/>
        <v/>
      </c>
      <c r="D1370" s="13"/>
      <c r="E1370" s="43" t="str">
        <f t="array" ref="E1370">IF(B1370="","",IFERROR(INDEX($H$1:H1369,LARGE(IF($B$1:B1369=B1370,ROW($A$1:A1369)),1)),VLOOKUP(B1370,listepdt,5,0)))</f>
        <v/>
      </c>
      <c r="F1370" s="14"/>
      <c r="G1370" s="14"/>
      <c r="H1370" s="14"/>
      <c r="I1370" s="14" t="str">
        <f t="shared" si="41"/>
        <v/>
      </c>
      <c r="J1370" s="14"/>
      <c r="K1370" s="14"/>
      <c r="L1370" s="14"/>
      <c r="M1370" s="14"/>
      <c r="N1370" s="14"/>
      <c r="O1370" s="14"/>
      <c r="P1370" s="14"/>
    </row>
    <row r="1371" spans="2:16" x14ac:dyDescent="0.25">
      <c r="B1371" s="16"/>
      <c r="C1371" s="40" t="str">
        <f t="shared" si="40"/>
        <v/>
      </c>
      <c r="D1371" s="13"/>
      <c r="E1371" s="43" t="str">
        <f t="array" ref="E1371">IF(B1371="","",IFERROR(INDEX($H$1:H1370,LARGE(IF($B$1:B1370=B1371,ROW($A$1:A1370)),1)),VLOOKUP(B1371,listepdt,5,0)))</f>
        <v/>
      </c>
      <c r="F1371" s="14"/>
      <c r="G1371" s="14"/>
      <c r="H1371" s="14"/>
      <c r="I1371" s="14" t="str">
        <f t="shared" si="41"/>
        <v/>
      </c>
      <c r="J1371" s="14"/>
      <c r="K1371" s="14"/>
      <c r="L1371" s="14"/>
      <c r="M1371" s="14"/>
      <c r="N1371" s="14"/>
      <c r="O1371" s="14"/>
      <c r="P1371" s="14"/>
    </row>
    <row r="1372" spans="2:16" x14ac:dyDescent="0.25">
      <c r="B1372" s="16"/>
      <c r="C1372" s="40" t="str">
        <f t="shared" si="40"/>
        <v/>
      </c>
      <c r="D1372" s="13"/>
      <c r="E1372" s="43" t="str">
        <f t="array" ref="E1372">IF(B1372="","",IFERROR(INDEX($H$1:H1371,LARGE(IF($B$1:B1371=B1372,ROW($A$1:A1371)),1)),VLOOKUP(B1372,listepdt,5,0)))</f>
        <v/>
      </c>
      <c r="F1372" s="14"/>
      <c r="G1372" s="14"/>
      <c r="H1372" s="14"/>
      <c r="I1372" s="14" t="str">
        <f t="shared" si="41"/>
        <v/>
      </c>
      <c r="J1372" s="14"/>
      <c r="K1372" s="14"/>
      <c r="L1372" s="14"/>
      <c r="M1372" s="14"/>
      <c r="N1372" s="14"/>
      <c r="O1372" s="14"/>
      <c r="P1372" s="14"/>
    </row>
    <row r="1373" spans="2:16" x14ac:dyDescent="0.25">
      <c r="B1373" s="16"/>
      <c r="C1373" s="40" t="str">
        <f t="shared" si="40"/>
        <v/>
      </c>
      <c r="D1373" s="13"/>
      <c r="E1373" s="43" t="str">
        <f t="array" ref="E1373">IF(B1373="","",IFERROR(INDEX($H$1:H1372,LARGE(IF($B$1:B1372=B1373,ROW($A$1:A1372)),1)),VLOOKUP(B1373,listepdt,5,0)))</f>
        <v/>
      </c>
      <c r="F1373" s="14"/>
      <c r="G1373" s="14"/>
      <c r="H1373" s="14"/>
      <c r="I1373" s="14" t="str">
        <f t="shared" si="41"/>
        <v/>
      </c>
      <c r="J1373" s="14"/>
      <c r="K1373" s="14"/>
      <c r="L1373" s="14"/>
      <c r="M1373" s="14"/>
      <c r="N1373" s="14"/>
      <c r="O1373" s="14"/>
      <c r="P1373" s="14"/>
    </row>
    <row r="1374" spans="2:16" x14ac:dyDescent="0.25">
      <c r="B1374" s="16"/>
      <c r="C1374" s="40" t="str">
        <f t="shared" si="40"/>
        <v/>
      </c>
      <c r="D1374" s="13"/>
      <c r="E1374" s="43" t="str">
        <f t="array" ref="E1374">IF(B1374="","",IFERROR(INDEX($H$1:H1373,LARGE(IF($B$1:B1373=B1374,ROW($A$1:A1373)),1)),VLOOKUP(B1374,listepdt,5,0)))</f>
        <v/>
      </c>
      <c r="F1374" s="14"/>
      <c r="G1374" s="14"/>
      <c r="H1374" s="14"/>
      <c r="I1374" s="14" t="str">
        <f t="shared" si="41"/>
        <v/>
      </c>
      <c r="J1374" s="14"/>
      <c r="K1374" s="14"/>
      <c r="L1374" s="14"/>
      <c r="M1374" s="14"/>
      <c r="N1374" s="14"/>
      <c r="O1374" s="14"/>
      <c r="P1374" s="14"/>
    </row>
    <row r="1375" spans="2:16" x14ac:dyDescent="0.25">
      <c r="B1375" s="16"/>
      <c r="C1375" s="40" t="str">
        <f t="shared" si="40"/>
        <v/>
      </c>
      <c r="D1375" s="13"/>
      <c r="E1375" s="43" t="str">
        <f t="array" ref="E1375">IF(B1375="","",IFERROR(INDEX($H$1:H1374,LARGE(IF($B$1:B1374=B1375,ROW($A$1:A1374)),1)),VLOOKUP(B1375,listepdt,5,0)))</f>
        <v/>
      </c>
      <c r="F1375" s="14"/>
      <c r="G1375" s="14"/>
      <c r="H1375" s="14"/>
      <c r="I1375" s="14" t="str">
        <f t="shared" si="41"/>
        <v/>
      </c>
      <c r="J1375" s="14"/>
      <c r="K1375" s="14"/>
      <c r="L1375" s="14"/>
      <c r="M1375" s="14"/>
      <c r="N1375" s="14"/>
      <c r="O1375" s="14"/>
      <c r="P1375" s="14"/>
    </row>
    <row r="1376" spans="2:16" x14ac:dyDescent="0.25">
      <c r="B1376" s="16"/>
      <c r="C1376" s="40" t="str">
        <f t="shared" si="40"/>
        <v/>
      </c>
      <c r="D1376" s="13"/>
      <c r="E1376" s="43" t="str">
        <f t="array" ref="E1376">IF(B1376="","",IFERROR(INDEX($H$1:H1375,LARGE(IF($B$1:B1375=B1376,ROW($A$1:A1375)),1)),VLOOKUP(B1376,listepdt,5,0)))</f>
        <v/>
      </c>
      <c r="F1376" s="14"/>
      <c r="G1376" s="14"/>
      <c r="H1376" s="14"/>
      <c r="I1376" s="14" t="str">
        <f t="shared" si="41"/>
        <v/>
      </c>
      <c r="J1376" s="14"/>
      <c r="K1376" s="14"/>
      <c r="L1376" s="14"/>
      <c r="M1376" s="14"/>
      <c r="N1376" s="14"/>
      <c r="O1376" s="14"/>
      <c r="P1376" s="14"/>
    </row>
    <row r="1377" spans="2:16" x14ac:dyDescent="0.25">
      <c r="B1377" s="16"/>
      <c r="C1377" s="40" t="str">
        <f t="shared" si="40"/>
        <v/>
      </c>
      <c r="D1377" s="13"/>
      <c r="E1377" s="43" t="str">
        <f t="array" ref="E1377">IF(B1377="","",IFERROR(INDEX($H$1:H1376,LARGE(IF($B$1:B1376=B1377,ROW($A$1:A1376)),1)),VLOOKUP(B1377,listepdt,5,0)))</f>
        <v/>
      </c>
      <c r="F1377" s="14"/>
      <c r="G1377" s="14"/>
      <c r="H1377" s="14"/>
      <c r="I1377" s="14" t="str">
        <f t="shared" si="41"/>
        <v/>
      </c>
      <c r="J1377" s="14"/>
      <c r="K1377" s="14"/>
      <c r="L1377" s="14"/>
      <c r="M1377" s="14"/>
      <c r="N1377" s="14"/>
      <c r="O1377" s="14"/>
      <c r="P1377" s="14"/>
    </row>
    <row r="1378" spans="2:16" x14ac:dyDescent="0.25">
      <c r="B1378" s="16"/>
      <c r="C1378" s="40" t="str">
        <f t="shared" si="40"/>
        <v/>
      </c>
      <c r="D1378" s="13"/>
      <c r="E1378" s="43" t="str">
        <f t="array" ref="E1378">IF(B1378="","",IFERROR(INDEX($H$1:H1377,LARGE(IF($B$1:B1377=B1378,ROW($A$1:A1377)),1)),VLOOKUP(B1378,listepdt,5,0)))</f>
        <v/>
      </c>
      <c r="F1378" s="14"/>
      <c r="G1378" s="14"/>
      <c r="H1378" s="14"/>
      <c r="I1378" s="14" t="str">
        <f t="shared" si="41"/>
        <v/>
      </c>
      <c r="J1378" s="14"/>
      <c r="K1378" s="14"/>
      <c r="L1378" s="14"/>
      <c r="M1378" s="14"/>
      <c r="N1378" s="14"/>
      <c r="O1378" s="14"/>
      <c r="P1378" s="14"/>
    </row>
    <row r="1379" spans="2:16" x14ac:dyDescent="0.25">
      <c r="B1379" s="16"/>
      <c r="C1379" s="40" t="str">
        <f t="shared" si="40"/>
        <v/>
      </c>
      <c r="D1379" s="13"/>
      <c r="E1379" s="43" t="str">
        <f t="array" ref="E1379">IF(B1379="","",IFERROR(INDEX($H$1:H1378,LARGE(IF($B$1:B1378=B1379,ROW($A$1:A1378)),1)),VLOOKUP(B1379,listepdt,5,0)))</f>
        <v/>
      </c>
      <c r="F1379" s="14"/>
      <c r="G1379" s="14"/>
      <c r="H1379" s="14"/>
      <c r="I1379" s="14" t="str">
        <f t="shared" si="41"/>
        <v/>
      </c>
      <c r="J1379" s="14"/>
      <c r="K1379" s="14"/>
      <c r="L1379" s="14"/>
      <c r="M1379" s="14"/>
      <c r="N1379" s="14"/>
      <c r="O1379" s="14"/>
      <c r="P1379" s="14"/>
    </row>
    <row r="1380" spans="2:16" x14ac:dyDescent="0.25">
      <c r="B1380" s="16"/>
      <c r="C1380" s="40" t="str">
        <f t="shared" si="40"/>
        <v/>
      </c>
      <c r="D1380" s="13"/>
      <c r="E1380" s="43" t="str">
        <f t="array" ref="E1380">IF(B1380="","",IFERROR(INDEX($H$1:H1379,LARGE(IF($B$1:B1379=B1380,ROW($A$1:A1379)),1)),VLOOKUP(B1380,listepdt,5,0)))</f>
        <v/>
      </c>
      <c r="F1380" s="14"/>
      <c r="G1380" s="14"/>
      <c r="H1380" s="14"/>
      <c r="I1380" s="14" t="str">
        <f t="shared" si="41"/>
        <v/>
      </c>
      <c r="J1380" s="14"/>
      <c r="K1380" s="14"/>
      <c r="L1380" s="14"/>
      <c r="M1380" s="14"/>
      <c r="N1380" s="14"/>
      <c r="O1380" s="14"/>
      <c r="P1380" s="14"/>
    </row>
    <row r="1381" spans="2:16" x14ac:dyDescent="0.25">
      <c r="B1381" s="16"/>
      <c r="C1381" s="40" t="str">
        <f t="shared" si="40"/>
        <v/>
      </c>
      <c r="D1381" s="13"/>
      <c r="E1381" s="43" t="str">
        <f t="array" ref="E1381">IF(B1381="","",IFERROR(INDEX($H$1:H1380,LARGE(IF($B$1:B1380=B1381,ROW($A$1:A1380)),1)),VLOOKUP(B1381,listepdt,5,0)))</f>
        <v/>
      </c>
      <c r="F1381" s="14"/>
      <c r="G1381" s="14"/>
      <c r="H1381" s="14"/>
      <c r="I1381" s="14" t="str">
        <f t="shared" si="41"/>
        <v/>
      </c>
      <c r="J1381" s="14"/>
      <c r="K1381" s="14"/>
      <c r="L1381" s="14"/>
      <c r="M1381" s="14"/>
      <c r="N1381" s="14"/>
      <c r="O1381" s="14"/>
      <c r="P1381" s="14"/>
    </row>
    <row r="1382" spans="2:16" x14ac:dyDescent="0.25">
      <c r="B1382" s="16"/>
      <c r="C1382" s="40" t="str">
        <f t="shared" si="40"/>
        <v/>
      </c>
      <c r="D1382" s="13"/>
      <c r="E1382" s="43" t="str">
        <f t="array" ref="E1382">IF(B1382="","",IFERROR(INDEX($H$1:H1381,LARGE(IF($B$1:B1381=B1382,ROW($A$1:A1381)),1)),VLOOKUP(B1382,listepdt,5,0)))</f>
        <v/>
      </c>
      <c r="F1382" s="14"/>
      <c r="G1382" s="14"/>
      <c r="H1382" s="14"/>
      <c r="I1382" s="14" t="str">
        <f t="shared" si="41"/>
        <v/>
      </c>
      <c r="J1382" s="14"/>
      <c r="K1382" s="14"/>
      <c r="L1382" s="14"/>
      <c r="M1382" s="14"/>
      <c r="N1382" s="14"/>
      <c r="O1382" s="14"/>
      <c r="P1382" s="14"/>
    </row>
    <row r="1383" spans="2:16" x14ac:dyDescent="0.25">
      <c r="B1383" s="16"/>
      <c r="C1383" s="40" t="str">
        <f t="shared" si="40"/>
        <v/>
      </c>
      <c r="D1383" s="13"/>
      <c r="E1383" s="43" t="str">
        <f t="array" ref="E1383">IF(B1383="","",IFERROR(INDEX($H$1:H1382,LARGE(IF($B$1:B1382=B1383,ROW($A$1:A1382)),1)),VLOOKUP(B1383,listepdt,5,0)))</f>
        <v/>
      </c>
      <c r="F1383" s="14"/>
      <c r="G1383" s="14"/>
      <c r="H1383" s="14"/>
      <c r="I1383" s="14" t="str">
        <f t="shared" si="41"/>
        <v/>
      </c>
      <c r="J1383" s="14"/>
      <c r="K1383" s="14"/>
      <c r="L1383" s="14"/>
      <c r="M1383" s="14"/>
      <c r="N1383" s="14"/>
      <c r="O1383" s="14"/>
      <c r="P1383" s="14"/>
    </row>
    <row r="1384" spans="2:16" x14ac:dyDescent="0.25">
      <c r="B1384" s="16"/>
      <c r="C1384" s="40" t="str">
        <f t="shared" si="40"/>
        <v/>
      </c>
      <c r="D1384" s="13"/>
      <c r="E1384" s="43" t="str">
        <f t="array" ref="E1384">IF(B1384="","",IFERROR(INDEX($H$1:H1383,LARGE(IF($B$1:B1383=B1384,ROW($A$1:A1383)),1)),VLOOKUP(B1384,listepdt,5,0)))</f>
        <v/>
      </c>
      <c r="F1384" s="14"/>
      <c r="G1384" s="14"/>
      <c r="H1384" s="14"/>
      <c r="I1384" s="14" t="str">
        <f t="shared" si="41"/>
        <v/>
      </c>
      <c r="J1384" s="14"/>
      <c r="K1384" s="14"/>
      <c r="L1384" s="14"/>
      <c r="M1384" s="14"/>
      <c r="N1384" s="14"/>
      <c r="O1384" s="14"/>
      <c r="P1384" s="14"/>
    </row>
    <row r="1385" spans="2:16" x14ac:dyDescent="0.25">
      <c r="B1385" s="16"/>
      <c r="C1385" s="40" t="str">
        <f t="shared" si="40"/>
        <v/>
      </c>
      <c r="D1385" s="13"/>
      <c r="E1385" s="43" t="str">
        <f t="array" ref="E1385">IF(B1385="","",IFERROR(INDEX($H$1:H1384,LARGE(IF($B$1:B1384=B1385,ROW($A$1:A1384)),1)),VLOOKUP(B1385,listepdt,5,0)))</f>
        <v/>
      </c>
      <c r="F1385" s="14"/>
      <c r="G1385" s="14"/>
      <c r="H1385" s="14"/>
      <c r="I1385" s="14" t="str">
        <f t="shared" si="41"/>
        <v/>
      </c>
      <c r="J1385" s="14"/>
      <c r="K1385" s="14"/>
      <c r="L1385" s="14"/>
      <c r="M1385" s="14"/>
      <c r="N1385" s="14"/>
      <c r="O1385" s="14"/>
      <c r="P1385" s="14"/>
    </row>
    <row r="1386" spans="2:16" x14ac:dyDescent="0.25">
      <c r="B1386" s="16"/>
      <c r="C1386" s="40" t="str">
        <f t="shared" si="40"/>
        <v/>
      </c>
      <c r="D1386" s="13"/>
      <c r="E1386" s="43" t="str">
        <f t="array" ref="E1386">IF(B1386="","",IFERROR(INDEX($H$1:H1385,LARGE(IF($B$1:B1385=B1386,ROW($A$1:A1385)),1)),VLOOKUP(B1386,listepdt,5,0)))</f>
        <v/>
      </c>
      <c r="F1386" s="14"/>
      <c r="G1386" s="14"/>
      <c r="H1386" s="14"/>
      <c r="I1386" s="14" t="str">
        <f t="shared" si="41"/>
        <v/>
      </c>
      <c r="J1386" s="14"/>
      <c r="K1386" s="14"/>
      <c r="L1386" s="14"/>
      <c r="M1386" s="14"/>
      <c r="N1386" s="14"/>
      <c r="O1386" s="14"/>
      <c r="P1386" s="14"/>
    </row>
    <row r="1387" spans="2:16" x14ac:dyDescent="0.25">
      <c r="B1387" s="16"/>
      <c r="C1387" s="40" t="str">
        <f t="shared" si="40"/>
        <v/>
      </c>
      <c r="D1387" s="13"/>
      <c r="E1387" s="43" t="str">
        <f t="array" ref="E1387">IF(B1387="","",IFERROR(INDEX($H$1:H1386,LARGE(IF($B$1:B1386=B1387,ROW($A$1:A1386)),1)),VLOOKUP(B1387,listepdt,5,0)))</f>
        <v/>
      </c>
      <c r="F1387" s="14"/>
      <c r="G1387" s="14"/>
      <c r="H1387" s="14"/>
      <c r="I1387" s="14" t="str">
        <f t="shared" si="41"/>
        <v/>
      </c>
      <c r="J1387" s="14"/>
      <c r="K1387" s="14"/>
      <c r="L1387" s="14"/>
      <c r="M1387" s="14"/>
      <c r="N1387" s="14"/>
      <c r="O1387" s="14"/>
      <c r="P1387" s="14"/>
    </row>
    <row r="1388" spans="2:16" x14ac:dyDescent="0.25">
      <c r="B1388" s="16"/>
      <c r="C1388" s="40" t="str">
        <f t="shared" si="40"/>
        <v/>
      </c>
      <c r="D1388" s="13"/>
      <c r="E1388" s="43" t="str">
        <f t="array" ref="E1388">IF(B1388="","",IFERROR(INDEX($H$1:H1387,LARGE(IF($B$1:B1387=B1388,ROW($A$1:A1387)),1)),VLOOKUP(B1388,listepdt,5,0)))</f>
        <v/>
      </c>
      <c r="F1388" s="14"/>
      <c r="G1388" s="14"/>
      <c r="H1388" s="14"/>
      <c r="I1388" s="14" t="str">
        <f t="shared" si="41"/>
        <v/>
      </c>
      <c r="J1388" s="14"/>
      <c r="K1388" s="14"/>
      <c r="L1388" s="14"/>
      <c r="M1388" s="14"/>
      <c r="N1388" s="14"/>
      <c r="O1388" s="14"/>
      <c r="P1388" s="14"/>
    </row>
    <row r="1389" spans="2:16" x14ac:dyDescent="0.25">
      <c r="B1389" s="16"/>
      <c r="C1389" s="40" t="str">
        <f t="shared" si="40"/>
        <v/>
      </c>
      <c r="D1389" s="13"/>
      <c r="E1389" s="43" t="str">
        <f t="array" ref="E1389">IF(B1389="","",IFERROR(INDEX($H$1:H1388,LARGE(IF($B$1:B1388=B1389,ROW($A$1:A1388)),1)),VLOOKUP(B1389,listepdt,5,0)))</f>
        <v/>
      </c>
      <c r="F1389" s="14"/>
      <c r="G1389" s="14"/>
      <c r="H1389" s="14"/>
      <c r="I1389" s="14" t="str">
        <f t="shared" si="41"/>
        <v/>
      </c>
      <c r="J1389" s="14"/>
      <c r="K1389" s="14"/>
      <c r="L1389" s="14"/>
      <c r="M1389" s="14"/>
      <c r="N1389" s="14"/>
      <c r="O1389" s="14"/>
      <c r="P1389" s="14"/>
    </row>
    <row r="1390" spans="2:16" x14ac:dyDescent="0.25">
      <c r="B1390" s="16"/>
      <c r="C1390" s="40" t="str">
        <f t="shared" si="40"/>
        <v/>
      </c>
      <c r="D1390" s="13"/>
      <c r="E1390" s="43" t="str">
        <f t="array" ref="E1390">IF(B1390="","",IFERROR(INDEX($H$1:H1389,LARGE(IF($B$1:B1389=B1390,ROW($A$1:A1389)),1)),VLOOKUP(B1390,listepdt,5,0)))</f>
        <v/>
      </c>
      <c r="F1390" s="14"/>
      <c r="G1390" s="14"/>
      <c r="H1390" s="14"/>
      <c r="I1390" s="14" t="str">
        <f t="shared" si="41"/>
        <v/>
      </c>
      <c r="J1390" s="14"/>
      <c r="K1390" s="14"/>
      <c r="L1390" s="14"/>
      <c r="M1390" s="14"/>
      <c r="N1390" s="14"/>
      <c r="O1390" s="14"/>
      <c r="P1390" s="14"/>
    </row>
    <row r="1391" spans="2:16" x14ac:dyDescent="0.25">
      <c r="B1391" s="16"/>
      <c r="C1391" s="40" t="str">
        <f t="shared" si="40"/>
        <v/>
      </c>
      <c r="D1391" s="13"/>
      <c r="E1391" s="43" t="str">
        <f t="array" ref="E1391">IF(B1391="","",IFERROR(INDEX($H$1:H1390,LARGE(IF($B$1:B1390=B1391,ROW($A$1:A1390)),1)),VLOOKUP(B1391,listepdt,5,0)))</f>
        <v/>
      </c>
      <c r="F1391" s="14"/>
      <c r="G1391" s="14"/>
      <c r="H1391" s="14"/>
      <c r="I1391" s="14" t="str">
        <f t="shared" si="41"/>
        <v/>
      </c>
      <c r="J1391" s="14"/>
      <c r="K1391" s="14"/>
      <c r="L1391" s="14"/>
      <c r="M1391" s="14"/>
      <c r="N1391" s="14"/>
      <c r="O1391" s="14"/>
      <c r="P1391" s="14"/>
    </row>
    <row r="1392" spans="2:16" x14ac:dyDescent="0.25">
      <c r="B1392" s="16"/>
      <c r="C1392" s="40" t="str">
        <f t="shared" si="40"/>
        <v/>
      </c>
      <c r="D1392" s="13"/>
      <c r="E1392" s="43" t="str">
        <f t="array" ref="E1392">IF(B1392="","",IFERROR(INDEX($H$1:H1391,LARGE(IF($B$1:B1391=B1392,ROW($A$1:A1391)),1)),VLOOKUP(B1392,listepdt,5,0)))</f>
        <v/>
      </c>
      <c r="F1392" s="14"/>
      <c r="G1392" s="14"/>
      <c r="H1392" s="14"/>
      <c r="I1392" s="14" t="str">
        <f t="shared" si="41"/>
        <v/>
      </c>
      <c r="J1392" s="14"/>
      <c r="K1392" s="14"/>
      <c r="L1392" s="14"/>
      <c r="M1392" s="14"/>
      <c r="N1392" s="14"/>
      <c r="O1392" s="14"/>
      <c r="P1392" s="14"/>
    </row>
    <row r="1393" spans="2:16" x14ac:dyDescent="0.25">
      <c r="B1393" s="16"/>
      <c r="C1393" s="40" t="str">
        <f t="shared" si="40"/>
        <v/>
      </c>
      <c r="D1393" s="13"/>
      <c r="E1393" s="43" t="str">
        <f t="array" ref="E1393">IF(B1393="","",IFERROR(INDEX($H$1:H1392,LARGE(IF($B$1:B1392=B1393,ROW($A$1:A1392)),1)),VLOOKUP(B1393,listepdt,5,0)))</f>
        <v/>
      </c>
      <c r="F1393" s="14"/>
      <c r="G1393" s="14"/>
      <c r="H1393" s="14"/>
      <c r="I1393" s="14" t="str">
        <f t="shared" si="41"/>
        <v/>
      </c>
      <c r="J1393" s="14"/>
      <c r="K1393" s="14"/>
      <c r="L1393" s="14"/>
      <c r="M1393" s="14"/>
      <c r="N1393" s="14"/>
      <c r="O1393" s="14"/>
      <c r="P1393" s="14"/>
    </row>
    <row r="1394" spans="2:16" x14ac:dyDescent="0.25">
      <c r="B1394" s="16"/>
      <c r="C1394" s="40" t="str">
        <f t="shared" si="40"/>
        <v/>
      </c>
      <c r="D1394" s="13"/>
      <c r="E1394" s="43" t="str">
        <f t="array" ref="E1394">IF(B1394="","",IFERROR(INDEX($H$1:H1393,LARGE(IF($B$1:B1393=B1394,ROW($A$1:A1393)),1)),VLOOKUP(B1394,listepdt,5,0)))</f>
        <v/>
      </c>
      <c r="F1394" s="14"/>
      <c r="G1394" s="14"/>
      <c r="H1394" s="14"/>
      <c r="I1394" s="14" t="str">
        <f t="shared" si="41"/>
        <v/>
      </c>
      <c r="J1394" s="14"/>
      <c r="K1394" s="14"/>
      <c r="L1394" s="14"/>
      <c r="M1394" s="14"/>
      <c r="N1394" s="14"/>
      <c r="O1394" s="14"/>
      <c r="P1394" s="14"/>
    </row>
    <row r="1395" spans="2:16" x14ac:dyDescent="0.25">
      <c r="B1395" s="16"/>
      <c r="C1395" s="40" t="str">
        <f t="shared" si="40"/>
        <v/>
      </c>
      <c r="D1395" s="13"/>
      <c r="E1395" s="43" t="str">
        <f t="array" ref="E1395">IF(B1395="","",IFERROR(INDEX($H$1:H1394,LARGE(IF($B$1:B1394=B1395,ROW($A$1:A1394)),1)),VLOOKUP(B1395,listepdt,5,0)))</f>
        <v/>
      </c>
      <c r="F1395" s="14"/>
      <c r="G1395" s="14"/>
      <c r="H1395" s="14"/>
      <c r="I1395" s="14" t="str">
        <f t="shared" si="41"/>
        <v/>
      </c>
      <c r="J1395" s="14"/>
      <c r="K1395" s="14"/>
      <c r="L1395" s="14"/>
      <c r="M1395" s="14"/>
      <c r="N1395" s="14"/>
      <c r="O1395" s="14"/>
      <c r="P1395" s="14"/>
    </row>
    <row r="1396" spans="2:16" x14ac:dyDescent="0.25">
      <c r="B1396" s="16"/>
      <c r="C1396" s="40" t="str">
        <f t="shared" si="40"/>
        <v/>
      </c>
      <c r="D1396" s="13"/>
      <c r="E1396" s="43" t="str">
        <f t="array" ref="E1396">IF(B1396="","",IFERROR(INDEX($H$1:H1395,LARGE(IF($B$1:B1395=B1396,ROW($A$1:A1395)),1)),VLOOKUP(B1396,listepdt,5,0)))</f>
        <v/>
      </c>
      <c r="F1396" s="14"/>
      <c r="G1396" s="14"/>
      <c r="H1396" s="14"/>
      <c r="I1396" s="14" t="str">
        <f t="shared" si="41"/>
        <v/>
      </c>
      <c r="J1396" s="14"/>
      <c r="K1396" s="14"/>
      <c r="L1396" s="14"/>
      <c r="M1396" s="14"/>
      <c r="N1396" s="14"/>
      <c r="O1396" s="14"/>
      <c r="P1396" s="14"/>
    </row>
    <row r="1397" spans="2:16" x14ac:dyDescent="0.25">
      <c r="B1397" s="16"/>
      <c r="C1397" s="40" t="str">
        <f t="shared" si="40"/>
        <v/>
      </c>
      <c r="D1397" s="13"/>
      <c r="E1397" s="43" t="str">
        <f t="array" ref="E1397">IF(B1397="","",IFERROR(INDEX($H$1:H1396,LARGE(IF($B$1:B1396=B1397,ROW($A$1:A1396)),1)),VLOOKUP(B1397,listepdt,5,0)))</f>
        <v/>
      </c>
      <c r="F1397" s="14"/>
      <c r="G1397" s="14"/>
      <c r="H1397" s="14"/>
      <c r="I1397" s="14" t="str">
        <f t="shared" si="41"/>
        <v/>
      </c>
      <c r="J1397" s="14"/>
      <c r="K1397" s="14"/>
      <c r="L1397" s="14"/>
      <c r="M1397" s="14"/>
      <c r="N1397" s="14"/>
      <c r="O1397" s="14"/>
      <c r="P1397" s="14"/>
    </row>
    <row r="1398" spans="2:16" x14ac:dyDescent="0.25">
      <c r="B1398" s="16"/>
      <c r="C1398" s="40" t="str">
        <f t="shared" si="40"/>
        <v/>
      </c>
      <c r="D1398" s="13"/>
      <c r="E1398" s="43" t="str">
        <f t="array" ref="E1398">IF(B1398="","",IFERROR(INDEX($H$1:H1397,LARGE(IF($B$1:B1397=B1398,ROW($A$1:A1397)),1)),VLOOKUP(B1398,listepdt,5,0)))</f>
        <v/>
      </c>
      <c r="F1398" s="14"/>
      <c r="G1398" s="14"/>
      <c r="H1398" s="14"/>
      <c r="I1398" s="14" t="str">
        <f t="shared" si="41"/>
        <v/>
      </c>
      <c r="J1398" s="14"/>
      <c r="K1398" s="14"/>
      <c r="L1398" s="14"/>
      <c r="M1398" s="14"/>
      <c r="N1398" s="14"/>
      <c r="O1398" s="14"/>
      <c r="P1398" s="14"/>
    </row>
    <row r="1399" spans="2:16" x14ac:dyDescent="0.25">
      <c r="B1399" s="16"/>
      <c r="C1399" s="40" t="str">
        <f t="shared" si="40"/>
        <v/>
      </c>
      <c r="D1399" s="13"/>
      <c r="E1399" s="43" t="str">
        <f t="array" ref="E1399">IF(B1399="","",IFERROR(INDEX($H$1:H1398,LARGE(IF($B$1:B1398=B1399,ROW($A$1:A1398)),1)),VLOOKUP(B1399,listepdt,5,0)))</f>
        <v/>
      </c>
      <c r="F1399" s="14"/>
      <c r="G1399" s="14"/>
      <c r="H1399" s="14"/>
      <c r="I1399" s="14" t="str">
        <f t="shared" si="41"/>
        <v/>
      </c>
      <c r="J1399" s="14"/>
      <c r="K1399" s="14"/>
      <c r="L1399" s="14"/>
      <c r="M1399" s="14"/>
      <c r="N1399" s="14"/>
      <c r="O1399" s="14"/>
      <c r="P1399" s="14"/>
    </row>
    <row r="1400" spans="2:16" x14ac:dyDescent="0.25">
      <c r="B1400" s="16"/>
      <c r="C1400" s="40" t="str">
        <f t="shared" si="40"/>
        <v/>
      </c>
      <c r="D1400" s="13"/>
      <c r="E1400" s="43" t="str">
        <f t="array" ref="E1400">IF(B1400="","",IFERROR(INDEX($H$1:H1399,LARGE(IF($B$1:B1399=B1400,ROW($A$1:A1399)),1)),VLOOKUP(B1400,listepdt,5,0)))</f>
        <v/>
      </c>
      <c r="F1400" s="14"/>
      <c r="G1400" s="14"/>
      <c r="H1400" s="14"/>
      <c r="I1400" s="14" t="str">
        <f t="shared" si="41"/>
        <v/>
      </c>
      <c r="J1400" s="14"/>
      <c r="K1400" s="14"/>
      <c r="L1400" s="14"/>
      <c r="M1400" s="14"/>
      <c r="N1400" s="14"/>
      <c r="O1400" s="14"/>
      <c r="P1400" s="14"/>
    </row>
    <row r="1401" spans="2:16" x14ac:dyDescent="0.25">
      <c r="B1401" s="16"/>
      <c r="C1401" s="40" t="str">
        <f t="shared" si="40"/>
        <v/>
      </c>
      <c r="D1401" s="13"/>
      <c r="E1401" s="43" t="str">
        <f t="array" ref="E1401">IF(B1401="","",IFERROR(INDEX($H$1:H1400,LARGE(IF($B$1:B1400=B1401,ROW($A$1:A1400)),1)),VLOOKUP(B1401,listepdt,5,0)))</f>
        <v/>
      </c>
      <c r="F1401" s="14"/>
      <c r="G1401" s="14"/>
      <c r="H1401" s="14"/>
      <c r="I1401" s="14" t="str">
        <f t="shared" si="41"/>
        <v/>
      </c>
      <c r="J1401" s="14"/>
      <c r="K1401" s="14"/>
      <c r="L1401" s="14"/>
      <c r="M1401" s="14"/>
      <c r="N1401" s="14"/>
      <c r="O1401" s="14"/>
      <c r="P1401" s="14"/>
    </row>
    <row r="1402" spans="2:16" x14ac:dyDescent="0.25">
      <c r="B1402" s="16"/>
      <c r="C1402" s="40" t="str">
        <f t="shared" si="40"/>
        <v/>
      </c>
      <c r="D1402" s="13"/>
      <c r="E1402" s="43" t="str">
        <f t="array" ref="E1402">IF(B1402="","",IFERROR(INDEX($H$1:H1401,LARGE(IF($B$1:B1401=B1402,ROW($A$1:A1401)),1)),VLOOKUP(B1402,listepdt,5,0)))</f>
        <v/>
      </c>
      <c r="F1402" s="14"/>
      <c r="G1402" s="14"/>
      <c r="H1402" s="14"/>
      <c r="I1402" s="14" t="str">
        <f t="shared" si="41"/>
        <v/>
      </c>
      <c r="J1402" s="14"/>
      <c r="K1402" s="14"/>
      <c r="L1402" s="14"/>
      <c r="M1402" s="14"/>
      <c r="N1402" s="14"/>
      <c r="O1402" s="14"/>
      <c r="P1402" s="14"/>
    </row>
    <row r="1403" spans="2:16" x14ac:dyDescent="0.25">
      <c r="B1403" s="16"/>
      <c r="C1403" s="40" t="str">
        <f t="shared" si="40"/>
        <v/>
      </c>
      <c r="D1403" s="13"/>
      <c r="E1403" s="43" t="str">
        <f t="array" ref="E1403">IF(B1403="","",IFERROR(INDEX($H$1:H1402,LARGE(IF($B$1:B1402=B1403,ROW($A$1:A1402)),1)),VLOOKUP(B1403,listepdt,5,0)))</f>
        <v/>
      </c>
      <c r="F1403" s="14"/>
      <c r="G1403" s="14"/>
      <c r="H1403" s="14"/>
      <c r="I1403" s="14" t="str">
        <f t="shared" si="41"/>
        <v/>
      </c>
      <c r="J1403" s="14"/>
      <c r="K1403" s="14"/>
      <c r="L1403" s="14"/>
      <c r="M1403" s="14"/>
      <c r="N1403" s="14"/>
      <c r="O1403" s="14"/>
      <c r="P1403" s="14"/>
    </row>
    <row r="1404" spans="2:16" x14ac:dyDescent="0.25">
      <c r="B1404" s="16"/>
      <c r="C1404" s="40" t="str">
        <f t="shared" si="40"/>
        <v/>
      </c>
      <c r="D1404" s="13"/>
      <c r="E1404" s="43" t="str">
        <f t="array" ref="E1404">IF(B1404="","",IFERROR(INDEX($H$1:H1403,LARGE(IF($B$1:B1403=B1404,ROW($A$1:A1403)),1)),VLOOKUP(B1404,listepdt,5,0)))</f>
        <v/>
      </c>
      <c r="F1404" s="14"/>
      <c r="G1404" s="14"/>
      <c r="H1404" s="14"/>
      <c r="I1404" s="14" t="str">
        <f t="shared" si="41"/>
        <v/>
      </c>
      <c r="J1404" s="14"/>
      <c r="K1404" s="14"/>
      <c r="L1404" s="14"/>
      <c r="M1404" s="14"/>
      <c r="N1404" s="14"/>
      <c r="O1404" s="14"/>
      <c r="P1404" s="14"/>
    </row>
    <row r="1405" spans="2:16" x14ac:dyDescent="0.25">
      <c r="B1405" s="16"/>
      <c r="C1405" s="40" t="str">
        <f t="shared" si="40"/>
        <v/>
      </c>
      <c r="D1405" s="13"/>
      <c r="E1405" s="43" t="str">
        <f t="array" ref="E1405">IF(B1405="","",IFERROR(INDEX($H$1:H1404,LARGE(IF($B$1:B1404=B1405,ROW($A$1:A1404)),1)),VLOOKUP(B1405,listepdt,5,0)))</f>
        <v/>
      </c>
      <c r="F1405" s="14"/>
      <c r="G1405" s="14"/>
      <c r="H1405" s="14"/>
      <c r="I1405" s="14" t="str">
        <f t="shared" si="41"/>
        <v/>
      </c>
      <c r="J1405" s="14"/>
      <c r="K1405" s="14"/>
      <c r="L1405" s="14"/>
      <c r="M1405" s="14"/>
      <c r="N1405" s="14"/>
      <c r="O1405" s="14"/>
      <c r="P1405" s="14"/>
    </row>
    <row r="1406" spans="2:16" x14ac:dyDescent="0.25">
      <c r="B1406" s="16"/>
      <c r="C1406" s="40" t="str">
        <f t="shared" si="40"/>
        <v/>
      </c>
      <c r="D1406" s="13"/>
      <c r="E1406" s="43" t="str">
        <f t="array" ref="E1406">IF(B1406="","",IFERROR(INDEX($H$1:H1405,LARGE(IF($B$1:B1405=B1406,ROW($A$1:A1405)),1)),VLOOKUP(B1406,listepdt,5,0)))</f>
        <v/>
      </c>
      <c r="F1406" s="14"/>
      <c r="G1406" s="14"/>
      <c r="H1406" s="14"/>
      <c r="I1406" s="14" t="str">
        <f t="shared" si="41"/>
        <v/>
      </c>
      <c r="J1406" s="14"/>
      <c r="K1406" s="14"/>
      <c r="L1406" s="14"/>
      <c r="M1406" s="14"/>
      <c r="N1406" s="14"/>
      <c r="O1406" s="14"/>
      <c r="P1406" s="14"/>
    </row>
    <row r="1407" spans="2:16" x14ac:dyDescent="0.25">
      <c r="B1407" s="16"/>
      <c r="C1407" s="40" t="str">
        <f t="shared" si="40"/>
        <v/>
      </c>
      <c r="D1407" s="13"/>
      <c r="E1407" s="43" t="str">
        <f t="array" ref="E1407">IF(B1407="","",IFERROR(INDEX($H$1:H1406,LARGE(IF($B$1:B1406=B1407,ROW($A$1:A1406)),1)),VLOOKUP(B1407,listepdt,5,0)))</f>
        <v/>
      </c>
      <c r="F1407" s="14"/>
      <c r="G1407" s="14"/>
      <c r="H1407" s="14"/>
      <c r="I1407" s="14" t="str">
        <f t="shared" si="41"/>
        <v/>
      </c>
      <c r="J1407" s="14"/>
      <c r="K1407" s="14"/>
      <c r="L1407" s="14"/>
      <c r="M1407" s="14"/>
      <c r="N1407" s="14"/>
      <c r="O1407" s="14"/>
      <c r="P1407" s="14"/>
    </row>
    <row r="1408" spans="2:16" x14ac:dyDescent="0.25">
      <c r="B1408" s="16"/>
      <c r="C1408" s="40" t="str">
        <f t="shared" si="40"/>
        <v/>
      </c>
      <c r="D1408" s="13"/>
      <c r="E1408" s="43" t="str">
        <f t="array" ref="E1408">IF(B1408="","",IFERROR(INDEX($H$1:H1407,LARGE(IF($B$1:B1407=B1408,ROW($A$1:A1407)),1)),VLOOKUP(B1408,listepdt,5,0)))</f>
        <v/>
      </c>
      <c r="F1408" s="14"/>
      <c r="G1408" s="14"/>
      <c r="H1408" s="14"/>
      <c r="I1408" s="14" t="str">
        <f t="shared" si="41"/>
        <v/>
      </c>
      <c r="J1408" s="14"/>
      <c r="K1408" s="14"/>
      <c r="L1408" s="14"/>
      <c r="M1408" s="14"/>
      <c r="N1408" s="14"/>
      <c r="O1408" s="14"/>
      <c r="P1408" s="14"/>
    </row>
    <row r="1409" spans="2:16" x14ac:dyDescent="0.25">
      <c r="B1409" s="16"/>
      <c r="C1409" s="40" t="str">
        <f t="shared" ref="C1409:C1472" si="42">IF(ISBLANK(B1409),"",VLOOKUP(B1409,listepdt,2,0))</f>
        <v/>
      </c>
      <c r="D1409" s="13"/>
      <c r="E1409" s="43" t="str">
        <f t="array" ref="E1409">IF(B1409="","",IFERROR(INDEX($H$1:H1408,LARGE(IF($B$1:B1408=B1409,ROW($A$1:A1408)),1)),VLOOKUP(B1409,listepdt,5,0)))</f>
        <v/>
      </c>
      <c r="F1409" s="14"/>
      <c r="G1409" s="14"/>
      <c r="H1409" s="14"/>
      <c r="I1409" s="14" t="str">
        <f t="shared" si="41"/>
        <v/>
      </c>
      <c r="J1409" s="14"/>
      <c r="K1409" s="14"/>
      <c r="L1409" s="14"/>
      <c r="M1409" s="14"/>
      <c r="N1409" s="14"/>
      <c r="O1409" s="14"/>
      <c r="P1409" s="14"/>
    </row>
    <row r="1410" spans="2:16" x14ac:dyDescent="0.25">
      <c r="B1410" s="16"/>
      <c r="C1410" s="40" t="str">
        <f t="shared" si="42"/>
        <v/>
      </c>
      <c r="D1410" s="13"/>
      <c r="E1410" s="43" t="str">
        <f t="array" ref="E1410">IF(B1410="","",IFERROR(INDEX($H$1:H1409,LARGE(IF($B$1:B1409=B1410,ROW($A$1:A1409)),1)),VLOOKUP(B1410,listepdt,5,0)))</f>
        <v/>
      </c>
      <c r="F1410" s="14"/>
      <c r="G1410" s="14"/>
      <c r="H1410" s="14"/>
      <c r="I1410" s="14" t="str">
        <f t="shared" si="41"/>
        <v/>
      </c>
      <c r="J1410" s="14"/>
      <c r="K1410" s="14"/>
      <c r="L1410" s="14"/>
      <c r="M1410" s="14"/>
      <c r="N1410" s="14"/>
      <c r="O1410" s="14"/>
      <c r="P1410" s="14"/>
    </row>
    <row r="1411" spans="2:16" x14ac:dyDescent="0.25">
      <c r="B1411" s="16"/>
      <c r="C1411" s="40" t="str">
        <f t="shared" si="42"/>
        <v/>
      </c>
      <c r="D1411" s="13"/>
      <c r="E1411" s="43" t="str">
        <f t="array" ref="E1411">IF(B1411="","",IFERROR(INDEX($H$1:H1410,LARGE(IF($B$1:B1410=B1411,ROW($A$1:A1410)),1)),VLOOKUP(B1411,listepdt,5,0)))</f>
        <v/>
      </c>
      <c r="F1411" s="14"/>
      <c r="G1411" s="14"/>
      <c r="H1411" s="14"/>
      <c r="I1411" s="14" t="str">
        <f t="shared" si="41"/>
        <v/>
      </c>
      <c r="J1411" s="14"/>
      <c r="K1411" s="14"/>
      <c r="L1411" s="14"/>
      <c r="M1411" s="14"/>
      <c r="N1411" s="14"/>
      <c r="O1411" s="14"/>
      <c r="P1411" s="14"/>
    </row>
    <row r="1412" spans="2:16" x14ac:dyDescent="0.25">
      <c r="B1412" s="16"/>
      <c r="C1412" s="40" t="str">
        <f t="shared" si="42"/>
        <v/>
      </c>
      <c r="D1412" s="13"/>
      <c r="E1412" s="43" t="str">
        <f t="array" ref="E1412">IF(B1412="","",IFERROR(INDEX($H$1:H1411,LARGE(IF($B$1:B1411=B1412,ROW($A$1:A1411)),1)),VLOOKUP(B1412,listepdt,5,0)))</f>
        <v/>
      </c>
      <c r="F1412" s="14"/>
      <c r="G1412" s="14"/>
      <c r="H1412" s="14"/>
      <c r="I1412" s="14" t="str">
        <f t="shared" si="41"/>
        <v/>
      </c>
      <c r="J1412" s="14"/>
      <c r="K1412" s="14"/>
      <c r="L1412" s="14"/>
      <c r="M1412" s="14"/>
      <c r="N1412" s="14"/>
      <c r="O1412" s="14"/>
      <c r="P1412" s="14"/>
    </row>
    <row r="1413" spans="2:16" x14ac:dyDescent="0.25">
      <c r="B1413" s="16"/>
      <c r="C1413" s="40" t="str">
        <f t="shared" si="42"/>
        <v/>
      </c>
      <c r="D1413" s="13"/>
      <c r="E1413" s="43" t="str">
        <f t="array" ref="E1413">IF(B1413="","",IFERROR(INDEX($H$1:H1412,LARGE(IF($B$1:B1412=B1413,ROW($A$1:A1412)),1)),VLOOKUP(B1413,listepdt,5,0)))</f>
        <v/>
      </c>
      <c r="F1413" s="14"/>
      <c r="G1413" s="14"/>
      <c r="H1413" s="14"/>
      <c r="I1413" s="14" t="str">
        <f t="shared" si="41"/>
        <v/>
      </c>
      <c r="J1413" s="14"/>
      <c r="K1413" s="14"/>
      <c r="L1413" s="14"/>
      <c r="M1413" s="14"/>
      <c r="N1413" s="14"/>
      <c r="O1413" s="14"/>
      <c r="P1413" s="14"/>
    </row>
    <row r="1414" spans="2:16" x14ac:dyDescent="0.25">
      <c r="B1414" s="16"/>
      <c r="C1414" s="40" t="str">
        <f t="shared" si="42"/>
        <v/>
      </c>
      <c r="D1414" s="13"/>
      <c r="E1414" s="43" t="str">
        <f t="array" ref="E1414">IF(B1414="","",IFERROR(INDEX($H$1:H1413,LARGE(IF($B$1:B1413=B1414,ROW($A$1:A1413)),1)),VLOOKUP(B1414,listepdt,5,0)))</f>
        <v/>
      </c>
      <c r="F1414" s="14"/>
      <c r="G1414" s="14"/>
      <c r="H1414" s="14"/>
      <c r="I1414" s="14" t="str">
        <f t="shared" si="41"/>
        <v/>
      </c>
      <c r="J1414" s="14"/>
      <c r="K1414" s="14"/>
      <c r="L1414" s="14"/>
      <c r="M1414" s="14"/>
      <c r="N1414" s="14"/>
      <c r="O1414" s="14"/>
      <c r="P1414" s="14"/>
    </row>
    <row r="1415" spans="2:16" x14ac:dyDescent="0.25">
      <c r="B1415" s="16"/>
      <c r="C1415" s="40" t="str">
        <f t="shared" si="42"/>
        <v/>
      </c>
      <c r="D1415" s="13"/>
      <c r="E1415" s="43" t="str">
        <f t="array" ref="E1415">IF(B1415="","",IFERROR(INDEX($H$1:H1414,LARGE(IF($B$1:B1414=B1415,ROW($A$1:A1414)),1)),VLOOKUP(B1415,listepdt,5,0)))</f>
        <v/>
      </c>
      <c r="F1415" s="14"/>
      <c r="G1415" s="14"/>
      <c r="H1415" s="14"/>
      <c r="I1415" s="14" t="str">
        <f t="shared" si="41"/>
        <v/>
      </c>
      <c r="J1415" s="14"/>
      <c r="K1415" s="14"/>
      <c r="L1415" s="14"/>
      <c r="M1415" s="14"/>
      <c r="N1415" s="14"/>
      <c r="O1415" s="14"/>
      <c r="P1415" s="14"/>
    </row>
    <row r="1416" spans="2:16" x14ac:dyDescent="0.25">
      <c r="B1416" s="16"/>
      <c r="C1416" s="40" t="str">
        <f t="shared" si="42"/>
        <v/>
      </c>
      <c r="D1416" s="13"/>
      <c r="E1416" s="43" t="str">
        <f t="array" ref="E1416">IF(B1416="","",IFERROR(INDEX($H$1:H1415,LARGE(IF($B$1:B1415=B1416,ROW($A$1:A1415)),1)),VLOOKUP(B1416,listepdt,5,0)))</f>
        <v/>
      </c>
      <c r="F1416" s="14"/>
      <c r="G1416" s="14"/>
      <c r="H1416" s="14"/>
      <c r="I1416" s="14" t="str">
        <f t="shared" si="41"/>
        <v/>
      </c>
      <c r="J1416" s="14"/>
      <c r="K1416" s="14"/>
      <c r="L1416" s="14"/>
      <c r="M1416" s="14"/>
      <c r="N1416" s="14"/>
      <c r="O1416" s="14"/>
      <c r="P1416" s="14"/>
    </row>
    <row r="1417" spans="2:16" x14ac:dyDescent="0.25">
      <c r="B1417" s="16"/>
      <c r="C1417" s="40" t="str">
        <f t="shared" si="42"/>
        <v/>
      </c>
      <c r="D1417" s="13"/>
      <c r="E1417" s="43" t="str">
        <f t="array" ref="E1417">IF(B1417="","",IFERROR(INDEX($H$1:H1416,LARGE(IF($B$1:B1416=B1417,ROW($A$1:A1416)),1)),VLOOKUP(B1417,listepdt,5,0)))</f>
        <v/>
      </c>
      <c r="F1417" s="14"/>
      <c r="G1417" s="14"/>
      <c r="H1417" s="14"/>
      <c r="I1417" s="14" t="str">
        <f t="shared" si="41"/>
        <v/>
      </c>
      <c r="J1417" s="14"/>
      <c r="K1417" s="14"/>
      <c r="L1417" s="14"/>
      <c r="M1417" s="14"/>
      <c r="N1417" s="14"/>
      <c r="O1417" s="14"/>
      <c r="P1417" s="14"/>
    </row>
    <row r="1418" spans="2:16" x14ac:dyDescent="0.25">
      <c r="B1418" s="16"/>
      <c r="C1418" s="40" t="str">
        <f t="shared" si="42"/>
        <v/>
      </c>
      <c r="D1418" s="13"/>
      <c r="E1418" s="43" t="str">
        <f t="array" ref="E1418">IF(B1418="","",IFERROR(INDEX($H$1:H1417,LARGE(IF($B$1:B1417=B1418,ROW($A$1:A1417)),1)),VLOOKUP(B1418,listepdt,5,0)))</f>
        <v/>
      </c>
      <c r="F1418" s="14"/>
      <c r="G1418" s="14"/>
      <c r="H1418" s="14"/>
      <c r="I1418" s="14" t="str">
        <f t="shared" si="41"/>
        <v/>
      </c>
      <c r="J1418" s="14"/>
      <c r="K1418" s="14"/>
      <c r="L1418" s="14"/>
      <c r="M1418" s="14"/>
      <c r="N1418" s="14"/>
      <c r="O1418" s="14"/>
      <c r="P1418" s="14"/>
    </row>
    <row r="1419" spans="2:16" x14ac:dyDescent="0.25">
      <c r="B1419" s="16"/>
      <c r="C1419" s="40" t="str">
        <f t="shared" si="42"/>
        <v/>
      </c>
      <c r="D1419" s="13"/>
      <c r="E1419" s="43" t="str">
        <f t="array" ref="E1419">IF(B1419="","",IFERROR(INDEX($H$1:H1418,LARGE(IF($B$1:B1418=B1419,ROW($A$1:A1418)),1)),VLOOKUP(B1419,listepdt,5,0)))</f>
        <v/>
      </c>
      <c r="F1419" s="14"/>
      <c r="G1419" s="14"/>
      <c r="H1419" s="14"/>
      <c r="I1419" s="14" t="str">
        <f t="shared" si="41"/>
        <v/>
      </c>
      <c r="J1419" s="14"/>
      <c r="K1419" s="14"/>
      <c r="L1419" s="14"/>
      <c r="M1419" s="14"/>
      <c r="N1419" s="14"/>
      <c r="O1419" s="14"/>
      <c r="P1419" s="14"/>
    </row>
    <row r="1420" spans="2:16" x14ac:dyDescent="0.25">
      <c r="B1420" s="16"/>
      <c r="C1420" s="40" t="str">
        <f t="shared" si="42"/>
        <v/>
      </c>
      <c r="D1420" s="13"/>
      <c r="E1420" s="43" t="str">
        <f t="array" ref="E1420">IF(B1420="","",IFERROR(INDEX($H$1:H1419,LARGE(IF($B$1:B1419=B1420,ROW($A$1:A1419)),1)),VLOOKUP(B1420,listepdt,5,0)))</f>
        <v/>
      </c>
      <c r="F1420" s="14"/>
      <c r="G1420" s="14"/>
      <c r="H1420" s="14"/>
      <c r="I1420" s="14" t="str">
        <f t="shared" si="41"/>
        <v/>
      </c>
      <c r="J1420" s="14"/>
      <c r="K1420" s="14"/>
      <c r="L1420" s="14"/>
      <c r="M1420" s="14"/>
      <c r="N1420" s="14"/>
      <c r="O1420" s="14"/>
      <c r="P1420" s="14"/>
    </row>
    <row r="1421" spans="2:16" x14ac:dyDescent="0.25">
      <c r="B1421" s="16"/>
      <c r="C1421" s="40" t="str">
        <f t="shared" si="42"/>
        <v/>
      </c>
      <c r="D1421" s="13"/>
      <c r="E1421" s="43" t="str">
        <f t="array" ref="E1421">IF(B1421="","",IFERROR(INDEX($H$1:H1420,LARGE(IF($B$1:B1420=B1421,ROW($A$1:A1420)),1)),VLOOKUP(B1421,listepdt,5,0)))</f>
        <v/>
      </c>
      <c r="F1421" s="14"/>
      <c r="G1421" s="14"/>
      <c r="H1421" s="14"/>
      <c r="I1421" s="14" t="str">
        <f t="shared" si="41"/>
        <v/>
      </c>
      <c r="J1421" s="14"/>
      <c r="K1421" s="14"/>
      <c r="L1421" s="14"/>
      <c r="M1421" s="14"/>
      <c r="N1421" s="14"/>
      <c r="O1421" s="14"/>
      <c r="P1421" s="14"/>
    </row>
    <row r="1422" spans="2:16" x14ac:dyDescent="0.25">
      <c r="B1422" s="16"/>
      <c r="C1422" s="40" t="str">
        <f t="shared" si="42"/>
        <v/>
      </c>
      <c r="D1422" s="13"/>
      <c r="E1422" s="43" t="str">
        <f t="array" ref="E1422">IF(B1422="","",IFERROR(INDEX($H$1:H1421,LARGE(IF($B$1:B1421=B1422,ROW($A$1:A1421)),1)),VLOOKUP(B1422,listepdt,5,0)))</f>
        <v/>
      </c>
      <c r="F1422" s="14"/>
      <c r="G1422" s="14"/>
      <c r="H1422" s="14"/>
      <c r="I1422" s="14" t="str">
        <f t="shared" si="41"/>
        <v/>
      </c>
      <c r="J1422" s="14"/>
      <c r="K1422" s="14"/>
      <c r="L1422" s="14"/>
      <c r="M1422" s="14"/>
      <c r="N1422" s="14"/>
      <c r="O1422" s="14"/>
      <c r="P1422" s="14"/>
    </row>
    <row r="1423" spans="2:16" x14ac:dyDescent="0.25">
      <c r="B1423" s="16"/>
      <c r="C1423" s="40" t="str">
        <f t="shared" si="42"/>
        <v/>
      </c>
      <c r="D1423" s="13"/>
      <c r="E1423" s="43" t="str">
        <f t="array" ref="E1423">IF(B1423="","",IFERROR(INDEX($H$1:H1422,LARGE(IF($B$1:B1422=B1423,ROW($A$1:A1422)),1)),VLOOKUP(B1423,listepdt,5,0)))</f>
        <v/>
      </c>
      <c r="F1423" s="14"/>
      <c r="G1423" s="14"/>
      <c r="H1423" s="14"/>
      <c r="I1423" s="14" t="str">
        <f t="shared" si="41"/>
        <v/>
      </c>
      <c r="J1423" s="14"/>
      <c r="K1423" s="14"/>
      <c r="L1423" s="14"/>
      <c r="M1423" s="14"/>
      <c r="N1423" s="14"/>
      <c r="O1423" s="14"/>
      <c r="P1423" s="14"/>
    </row>
    <row r="1424" spans="2:16" x14ac:dyDescent="0.25">
      <c r="B1424" s="16"/>
      <c r="C1424" s="40" t="str">
        <f t="shared" si="42"/>
        <v/>
      </c>
      <c r="D1424" s="13"/>
      <c r="E1424" s="43" t="str">
        <f t="array" ref="E1424">IF(B1424="","",IFERROR(INDEX($H$1:H1423,LARGE(IF($B$1:B1423=B1424,ROW($A$1:A1423)),1)),VLOOKUP(B1424,listepdt,5,0)))</f>
        <v/>
      </c>
      <c r="F1424" s="14"/>
      <c r="G1424" s="14"/>
      <c r="H1424" s="14"/>
      <c r="I1424" s="14" t="str">
        <f t="shared" si="41"/>
        <v/>
      </c>
      <c r="J1424" s="14"/>
      <c r="K1424" s="14"/>
      <c r="L1424" s="14"/>
      <c r="M1424" s="14"/>
      <c r="N1424" s="14"/>
      <c r="O1424" s="14"/>
      <c r="P1424" s="14"/>
    </row>
    <row r="1425" spans="2:16" x14ac:dyDescent="0.25">
      <c r="B1425" s="16"/>
      <c r="C1425" s="40" t="str">
        <f t="shared" si="42"/>
        <v/>
      </c>
      <c r="D1425" s="13"/>
      <c r="E1425" s="43" t="str">
        <f t="array" ref="E1425">IF(B1425="","",IFERROR(INDEX($H$1:H1424,LARGE(IF($B$1:B1424=B1425,ROW($A$1:A1424)),1)),VLOOKUP(B1425,listepdt,5,0)))</f>
        <v/>
      </c>
      <c r="F1425" s="14"/>
      <c r="G1425" s="14"/>
      <c r="H1425" s="14"/>
      <c r="I1425" s="14" t="str">
        <f t="shared" si="41"/>
        <v/>
      </c>
      <c r="J1425" s="14"/>
      <c r="K1425" s="14"/>
      <c r="L1425" s="14"/>
      <c r="M1425" s="14"/>
      <c r="N1425" s="14"/>
      <c r="O1425" s="14"/>
      <c r="P1425" s="14"/>
    </row>
    <row r="1426" spans="2:16" x14ac:dyDescent="0.25">
      <c r="B1426" s="16"/>
      <c r="C1426" s="40" t="str">
        <f t="shared" si="42"/>
        <v/>
      </c>
      <c r="D1426" s="13"/>
      <c r="E1426" s="43" t="str">
        <f t="array" ref="E1426">IF(B1426="","",IFERROR(INDEX($H$1:H1425,LARGE(IF($B$1:B1425=B1426,ROW($A$1:A1425)),1)),VLOOKUP(B1426,listepdt,5,0)))</f>
        <v/>
      </c>
      <c r="F1426" s="14"/>
      <c r="G1426" s="14"/>
      <c r="H1426" s="14"/>
      <c r="I1426" s="14" t="str">
        <f t="shared" si="41"/>
        <v/>
      </c>
      <c r="J1426" s="14"/>
      <c r="K1426" s="14"/>
      <c r="L1426" s="14"/>
      <c r="M1426" s="14"/>
      <c r="N1426" s="14"/>
      <c r="O1426" s="14"/>
      <c r="P1426" s="14"/>
    </row>
    <row r="1427" spans="2:16" x14ac:dyDescent="0.25">
      <c r="B1427" s="16"/>
      <c r="C1427" s="40" t="str">
        <f t="shared" si="42"/>
        <v/>
      </c>
      <c r="D1427" s="13"/>
      <c r="E1427" s="43" t="str">
        <f t="array" ref="E1427">IF(B1427="","",IFERROR(INDEX($H$1:H1426,LARGE(IF($B$1:B1426=B1427,ROW($A$1:A1426)),1)),VLOOKUP(B1427,listepdt,5,0)))</f>
        <v/>
      </c>
      <c r="F1427" s="14"/>
      <c r="G1427" s="14"/>
      <c r="H1427" s="14"/>
      <c r="I1427" s="14" t="str">
        <f t="shared" si="41"/>
        <v/>
      </c>
      <c r="J1427" s="14"/>
      <c r="K1427" s="14"/>
      <c r="L1427" s="14"/>
      <c r="M1427" s="14"/>
      <c r="N1427" s="14"/>
      <c r="O1427" s="14"/>
      <c r="P1427" s="14"/>
    </row>
    <row r="1428" spans="2:16" x14ac:dyDescent="0.25">
      <c r="B1428" s="16"/>
      <c r="C1428" s="40" t="str">
        <f t="shared" si="42"/>
        <v/>
      </c>
      <c r="D1428" s="13"/>
      <c r="E1428" s="43" t="str">
        <f t="array" ref="E1428">IF(B1428="","",IFERROR(INDEX($H$1:H1427,LARGE(IF($B$1:B1427=B1428,ROW($A$1:A1427)),1)),VLOOKUP(B1428,listepdt,5,0)))</f>
        <v/>
      </c>
      <c r="F1428" s="14"/>
      <c r="G1428" s="14"/>
      <c r="H1428" s="14"/>
      <c r="I1428" s="14" t="str">
        <f t="shared" si="41"/>
        <v/>
      </c>
      <c r="J1428" s="14"/>
      <c r="K1428" s="14"/>
      <c r="L1428" s="14"/>
      <c r="M1428" s="14"/>
      <c r="N1428" s="14"/>
      <c r="O1428" s="14"/>
      <c r="P1428" s="14"/>
    </row>
    <row r="1429" spans="2:16" x14ac:dyDescent="0.25">
      <c r="B1429" s="16"/>
      <c r="C1429" s="40" t="str">
        <f t="shared" si="42"/>
        <v/>
      </c>
      <c r="D1429" s="13"/>
      <c r="E1429" s="43" t="str">
        <f t="array" ref="E1429">IF(B1429="","",IFERROR(INDEX($H$1:H1428,LARGE(IF($B$1:B1428=B1429,ROW($A$1:A1428)),1)),VLOOKUP(B1429,listepdt,5,0)))</f>
        <v/>
      </c>
      <c r="F1429" s="14"/>
      <c r="G1429" s="14"/>
      <c r="H1429" s="14"/>
      <c r="I1429" s="14" t="str">
        <f t="shared" ref="I1429:I1492" si="43">IF(B1429="","",IF($H1429&lt;$R$5,"A COMMANDER",""))</f>
        <v/>
      </c>
      <c r="J1429" s="14"/>
      <c r="K1429" s="14"/>
      <c r="L1429" s="14"/>
      <c r="M1429" s="14"/>
      <c r="N1429" s="14"/>
      <c r="O1429" s="14"/>
      <c r="P1429" s="14"/>
    </row>
    <row r="1430" spans="2:16" x14ac:dyDescent="0.25">
      <c r="B1430" s="16"/>
      <c r="C1430" s="40" t="str">
        <f t="shared" si="42"/>
        <v/>
      </c>
      <c r="D1430" s="13"/>
      <c r="E1430" s="43" t="str">
        <f t="array" ref="E1430">IF(B1430="","",IFERROR(INDEX($H$1:H1429,LARGE(IF($B$1:B1429=B1430,ROW($A$1:A1429)),1)),VLOOKUP(B1430,listepdt,5,0)))</f>
        <v/>
      </c>
      <c r="F1430" s="14"/>
      <c r="G1430" s="14"/>
      <c r="H1430" s="14"/>
      <c r="I1430" s="14" t="str">
        <f t="shared" si="43"/>
        <v/>
      </c>
      <c r="J1430" s="14"/>
      <c r="K1430" s="14"/>
      <c r="L1430" s="14"/>
      <c r="M1430" s="14"/>
      <c r="N1430" s="14"/>
      <c r="O1430" s="14"/>
      <c r="P1430" s="14"/>
    </row>
    <row r="1431" spans="2:16" x14ac:dyDescent="0.25">
      <c r="B1431" s="16"/>
      <c r="C1431" s="40" t="str">
        <f t="shared" si="42"/>
        <v/>
      </c>
      <c r="D1431" s="13"/>
      <c r="E1431" s="43" t="str">
        <f t="array" ref="E1431">IF(B1431="","",IFERROR(INDEX($H$1:H1430,LARGE(IF($B$1:B1430=B1431,ROW($A$1:A1430)),1)),VLOOKUP(B1431,listepdt,5,0)))</f>
        <v/>
      </c>
      <c r="F1431" s="14"/>
      <c r="G1431" s="14"/>
      <c r="H1431" s="14"/>
      <c r="I1431" s="14" t="str">
        <f t="shared" si="43"/>
        <v/>
      </c>
      <c r="J1431" s="14"/>
      <c r="K1431" s="14"/>
      <c r="L1431" s="14"/>
      <c r="M1431" s="14"/>
      <c r="N1431" s="14"/>
      <c r="O1431" s="14"/>
      <c r="P1431" s="14"/>
    </row>
    <row r="1432" spans="2:16" x14ac:dyDescent="0.25">
      <c r="B1432" s="16"/>
      <c r="C1432" s="40" t="str">
        <f t="shared" si="42"/>
        <v/>
      </c>
      <c r="D1432" s="13"/>
      <c r="E1432" s="43" t="str">
        <f t="array" ref="E1432">IF(B1432="","",IFERROR(INDEX($H$1:H1431,LARGE(IF($B$1:B1431=B1432,ROW($A$1:A1431)),1)),VLOOKUP(B1432,listepdt,5,0)))</f>
        <v/>
      </c>
      <c r="F1432" s="14"/>
      <c r="G1432" s="14"/>
      <c r="H1432" s="14"/>
      <c r="I1432" s="14" t="str">
        <f t="shared" si="43"/>
        <v/>
      </c>
      <c r="J1432" s="14"/>
      <c r="K1432" s="14"/>
      <c r="L1432" s="14"/>
      <c r="M1432" s="14"/>
      <c r="N1432" s="14"/>
      <c r="O1432" s="14"/>
      <c r="P1432" s="14"/>
    </row>
    <row r="1433" spans="2:16" x14ac:dyDescent="0.25">
      <c r="B1433" s="16"/>
      <c r="C1433" s="40" t="str">
        <f t="shared" si="42"/>
        <v/>
      </c>
      <c r="D1433" s="13"/>
      <c r="E1433" s="43" t="str">
        <f t="array" ref="E1433">IF(B1433="","",IFERROR(INDEX($H$1:H1432,LARGE(IF($B$1:B1432=B1433,ROW($A$1:A1432)),1)),VLOOKUP(B1433,listepdt,5,0)))</f>
        <v/>
      </c>
      <c r="F1433" s="14"/>
      <c r="G1433" s="14"/>
      <c r="H1433" s="14"/>
      <c r="I1433" s="14" t="str">
        <f t="shared" si="43"/>
        <v/>
      </c>
      <c r="J1433" s="14"/>
      <c r="K1433" s="14"/>
      <c r="L1433" s="14"/>
      <c r="M1433" s="14"/>
      <c r="N1433" s="14"/>
      <c r="O1433" s="14"/>
      <c r="P1433" s="14"/>
    </row>
    <row r="1434" spans="2:16" x14ac:dyDescent="0.25">
      <c r="B1434" s="16"/>
      <c r="C1434" s="40" t="str">
        <f t="shared" si="42"/>
        <v/>
      </c>
      <c r="D1434" s="13"/>
      <c r="E1434" s="43" t="str">
        <f t="array" ref="E1434">IF(B1434="","",IFERROR(INDEX($H$1:H1433,LARGE(IF($B$1:B1433=B1434,ROW($A$1:A1433)),1)),VLOOKUP(B1434,listepdt,5,0)))</f>
        <v/>
      </c>
      <c r="F1434" s="14"/>
      <c r="G1434" s="14"/>
      <c r="H1434" s="14"/>
      <c r="I1434" s="14" t="str">
        <f t="shared" si="43"/>
        <v/>
      </c>
      <c r="J1434" s="14"/>
      <c r="K1434" s="14"/>
      <c r="L1434" s="14"/>
      <c r="M1434" s="14"/>
      <c r="N1434" s="14"/>
      <c r="O1434" s="14"/>
      <c r="P1434" s="14"/>
    </row>
    <row r="1435" spans="2:16" x14ac:dyDescent="0.25">
      <c r="B1435" s="16"/>
      <c r="C1435" s="40" t="str">
        <f t="shared" si="42"/>
        <v/>
      </c>
      <c r="D1435" s="13"/>
      <c r="E1435" s="43" t="str">
        <f t="array" ref="E1435">IF(B1435="","",IFERROR(INDEX($H$1:H1434,LARGE(IF($B$1:B1434=B1435,ROW($A$1:A1434)),1)),VLOOKUP(B1435,listepdt,5,0)))</f>
        <v/>
      </c>
      <c r="F1435" s="14"/>
      <c r="G1435" s="14"/>
      <c r="H1435" s="14"/>
      <c r="I1435" s="14" t="str">
        <f t="shared" si="43"/>
        <v/>
      </c>
      <c r="J1435" s="14"/>
      <c r="K1435" s="14"/>
      <c r="L1435" s="14"/>
      <c r="M1435" s="14"/>
      <c r="N1435" s="14"/>
      <c r="O1435" s="14"/>
      <c r="P1435" s="14"/>
    </row>
    <row r="1436" spans="2:16" x14ac:dyDescent="0.25">
      <c r="B1436" s="16"/>
      <c r="C1436" s="40" t="str">
        <f t="shared" si="42"/>
        <v/>
      </c>
      <c r="D1436" s="13"/>
      <c r="E1436" s="43" t="str">
        <f t="array" ref="E1436">IF(B1436="","",IFERROR(INDEX($H$1:H1435,LARGE(IF($B$1:B1435=B1436,ROW($A$1:A1435)),1)),VLOOKUP(B1436,listepdt,5,0)))</f>
        <v/>
      </c>
      <c r="F1436" s="14"/>
      <c r="G1436" s="14"/>
      <c r="H1436" s="14"/>
      <c r="I1436" s="14" t="str">
        <f t="shared" si="43"/>
        <v/>
      </c>
      <c r="J1436" s="14"/>
      <c r="K1436" s="14"/>
      <c r="L1436" s="14"/>
      <c r="M1436" s="14"/>
      <c r="N1436" s="14"/>
      <c r="O1436" s="14"/>
      <c r="P1436" s="14"/>
    </row>
    <row r="1437" spans="2:16" x14ac:dyDescent="0.25">
      <c r="B1437" s="16"/>
      <c r="C1437" s="40" t="str">
        <f t="shared" si="42"/>
        <v/>
      </c>
      <c r="D1437" s="13"/>
      <c r="E1437" s="43" t="str">
        <f t="array" ref="E1437">IF(B1437="","",IFERROR(INDEX($H$1:H1436,LARGE(IF($B$1:B1436=B1437,ROW($A$1:A1436)),1)),VLOOKUP(B1437,listepdt,5,0)))</f>
        <v/>
      </c>
      <c r="F1437" s="14"/>
      <c r="G1437" s="14"/>
      <c r="H1437" s="14"/>
      <c r="I1437" s="14" t="str">
        <f t="shared" si="43"/>
        <v/>
      </c>
      <c r="J1437" s="14"/>
      <c r="K1437" s="14"/>
      <c r="L1437" s="14"/>
      <c r="M1437" s="14"/>
      <c r="N1437" s="14"/>
      <c r="O1437" s="14"/>
      <c r="P1437" s="14"/>
    </row>
    <row r="1438" spans="2:16" x14ac:dyDescent="0.25">
      <c r="B1438" s="16"/>
      <c r="C1438" s="40" t="str">
        <f t="shared" si="42"/>
        <v/>
      </c>
      <c r="D1438" s="13"/>
      <c r="E1438" s="43" t="str">
        <f t="array" ref="E1438">IF(B1438="","",IFERROR(INDEX($H$1:H1437,LARGE(IF($B$1:B1437=B1438,ROW($A$1:A1437)),1)),VLOOKUP(B1438,listepdt,5,0)))</f>
        <v/>
      </c>
      <c r="F1438" s="14"/>
      <c r="G1438" s="14"/>
      <c r="H1438" s="14"/>
      <c r="I1438" s="14" t="str">
        <f t="shared" si="43"/>
        <v/>
      </c>
      <c r="J1438" s="14"/>
      <c r="K1438" s="14"/>
      <c r="L1438" s="14"/>
      <c r="M1438" s="14"/>
      <c r="N1438" s="14"/>
      <c r="O1438" s="14"/>
      <c r="P1438" s="14"/>
    </row>
    <row r="1439" spans="2:16" x14ac:dyDescent="0.25">
      <c r="B1439" s="16"/>
      <c r="C1439" s="40" t="str">
        <f t="shared" si="42"/>
        <v/>
      </c>
      <c r="D1439" s="13"/>
      <c r="E1439" s="43" t="str">
        <f t="array" ref="E1439">IF(B1439="","",IFERROR(INDEX($H$1:H1438,LARGE(IF($B$1:B1438=B1439,ROW($A$1:A1438)),1)),VLOOKUP(B1439,listepdt,5,0)))</f>
        <v/>
      </c>
      <c r="F1439" s="14"/>
      <c r="G1439" s="14"/>
      <c r="H1439" s="14"/>
      <c r="I1439" s="14" t="str">
        <f t="shared" si="43"/>
        <v/>
      </c>
      <c r="J1439" s="14"/>
      <c r="K1439" s="14"/>
      <c r="L1439" s="14"/>
      <c r="M1439" s="14"/>
      <c r="N1439" s="14"/>
      <c r="O1439" s="14"/>
      <c r="P1439" s="14"/>
    </row>
    <row r="1440" spans="2:16" x14ac:dyDescent="0.25">
      <c r="B1440" s="16"/>
      <c r="C1440" s="40" t="str">
        <f t="shared" si="42"/>
        <v/>
      </c>
      <c r="D1440" s="13"/>
      <c r="E1440" s="43" t="str">
        <f t="array" ref="E1440">IF(B1440="","",IFERROR(INDEX($H$1:H1439,LARGE(IF($B$1:B1439=B1440,ROW($A$1:A1439)),1)),VLOOKUP(B1440,listepdt,5,0)))</f>
        <v/>
      </c>
      <c r="F1440" s="14"/>
      <c r="G1440" s="14"/>
      <c r="H1440" s="14"/>
      <c r="I1440" s="14" t="str">
        <f t="shared" si="43"/>
        <v/>
      </c>
      <c r="J1440" s="14"/>
      <c r="K1440" s="14"/>
      <c r="L1440" s="14"/>
      <c r="M1440" s="14"/>
      <c r="N1440" s="14"/>
      <c r="O1440" s="14"/>
      <c r="P1440" s="14"/>
    </row>
    <row r="1441" spans="2:16" x14ac:dyDescent="0.25">
      <c r="B1441" s="16"/>
      <c r="C1441" s="40" t="str">
        <f t="shared" si="42"/>
        <v/>
      </c>
      <c r="D1441" s="13"/>
      <c r="E1441" s="43" t="str">
        <f t="array" ref="E1441">IF(B1441="","",IFERROR(INDEX($H$1:H1440,LARGE(IF($B$1:B1440=B1441,ROW($A$1:A1440)),1)),VLOOKUP(B1441,listepdt,5,0)))</f>
        <v/>
      </c>
      <c r="F1441" s="14"/>
      <c r="G1441" s="14"/>
      <c r="H1441" s="14"/>
      <c r="I1441" s="14" t="str">
        <f t="shared" si="43"/>
        <v/>
      </c>
      <c r="J1441" s="14"/>
      <c r="K1441" s="14"/>
      <c r="L1441" s="14"/>
      <c r="M1441" s="14"/>
      <c r="N1441" s="14"/>
      <c r="O1441" s="14"/>
      <c r="P1441" s="14"/>
    </row>
    <row r="1442" spans="2:16" x14ac:dyDescent="0.25">
      <c r="B1442" s="16"/>
      <c r="C1442" s="40" t="str">
        <f t="shared" si="42"/>
        <v/>
      </c>
      <c r="D1442" s="13"/>
      <c r="E1442" s="43" t="str">
        <f t="array" ref="E1442">IF(B1442="","",IFERROR(INDEX($H$1:H1441,LARGE(IF($B$1:B1441=B1442,ROW($A$1:A1441)),1)),VLOOKUP(B1442,listepdt,5,0)))</f>
        <v/>
      </c>
      <c r="F1442" s="14"/>
      <c r="G1442" s="14"/>
      <c r="H1442" s="14"/>
      <c r="I1442" s="14" t="str">
        <f t="shared" si="43"/>
        <v/>
      </c>
      <c r="J1442" s="14"/>
      <c r="K1442" s="14"/>
      <c r="L1442" s="14"/>
      <c r="M1442" s="14"/>
      <c r="N1442" s="14"/>
      <c r="O1442" s="14"/>
      <c r="P1442" s="14"/>
    </row>
    <row r="1443" spans="2:16" x14ac:dyDescent="0.25">
      <c r="B1443" s="16"/>
      <c r="C1443" s="40" t="str">
        <f t="shared" si="42"/>
        <v/>
      </c>
      <c r="D1443" s="13"/>
      <c r="E1443" s="43" t="str">
        <f t="array" ref="E1443">IF(B1443="","",IFERROR(INDEX($H$1:H1442,LARGE(IF($B$1:B1442=B1443,ROW($A$1:A1442)),1)),VLOOKUP(B1443,listepdt,5,0)))</f>
        <v/>
      </c>
      <c r="F1443" s="14"/>
      <c r="G1443" s="14"/>
      <c r="H1443" s="14"/>
      <c r="I1443" s="14" t="str">
        <f t="shared" si="43"/>
        <v/>
      </c>
      <c r="J1443" s="14"/>
      <c r="K1443" s="14"/>
      <c r="L1443" s="14"/>
      <c r="M1443" s="14"/>
      <c r="N1443" s="14"/>
      <c r="O1443" s="14"/>
      <c r="P1443" s="14"/>
    </row>
    <row r="1444" spans="2:16" x14ac:dyDescent="0.25">
      <c r="B1444" s="16"/>
      <c r="C1444" s="40" t="str">
        <f t="shared" si="42"/>
        <v/>
      </c>
      <c r="D1444" s="13"/>
      <c r="E1444" s="43" t="str">
        <f t="array" ref="E1444">IF(B1444="","",IFERROR(INDEX($H$1:H1443,LARGE(IF($B$1:B1443=B1444,ROW($A$1:A1443)),1)),VLOOKUP(B1444,listepdt,5,0)))</f>
        <v/>
      </c>
      <c r="F1444" s="14"/>
      <c r="G1444" s="14"/>
      <c r="H1444" s="14"/>
      <c r="I1444" s="14" t="str">
        <f t="shared" si="43"/>
        <v/>
      </c>
      <c r="J1444" s="14"/>
      <c r="K1444" s="14"/>
      <c r="L1444" s="14"/>
      <c r="M1444" s="14"/>
      <c r="N1444" s="14"/>
      <c r="O1444" s="14"/>
      <c r="P1444" s="14"/>
    </row>
    <row r="1445" spans="2:16" x14ac:dyDescent="0.25">
      <c r="B1445" s="16"/>
      <c r="C1445" s="40" t="str">
        <f t="shared" si="42"/>
        <v/>
      </c>
      <c r="D1445" s="13"/>
      <c r="E1445" s="43" t="str">
        <f t="array" ref="E1445">IF(B1445="","",IFERROR(INDEX($H$1:H1444,LARGE(IF($B$1:B1444=B1445,ROW($A$1:A1444)),1)),VLOOKUP(B1445,listepdt,5,0)))</f>
        <v/>
      </c>
      <c r="F1445" s="14"/>
      <c r="G1445" s="14"/>
      <c r="H1445" s="14"/>
      <c r="I1445" s="14" t="str">
        <f t="shared" si="43"/>
        <v/>
      </c>
      <c r="J1445" s="14"/>
      <c r="K1445" s="14"/>
      <c r="L1445" s="14"/>
      <c r="M1445" s="14"/>
      <c r="N1445" s="14"/>
      <c r="O1445" s="14"/>
      <c r="P1445" s="14"/>
    </row>
    <row r="1446" spans="2:16" x14ac:dyDescent="0.25">
      <c r="B1446" s="16"/>
      <c r="C1446" s="40" t="str">
        <f t="shared" si="42"/>
        <v/>
      </c>
      <c r="D1446" s="13"/>
      <c r="E1446" s="43" t="str">
        <f t="array" ref="E1446">IF(B1446="","",IFERROR(INDEX($H$1:H1445,LARGE(IF($B$1:B1445=B1446,ROW($A$1:A1445)),1)),VLOOKUP(B1446,listepdt,5,0)))</f>
        <v/>
      </c>
      <c r="F1446" s="14"/>
      <c r="G1446" s="14"/>
      <c r="H1446" s="14"/>
      <c r="I1446" s="14" t="str">
        <f t="shared" si="43"/>
        <v/>
      </c>
      <c r="J1446" s="14"/>
      <c r="K1446" s="14"/>
      <c r="L1446" s="14"/>
      <c r="M1446" s="14"/>
      <c r="N1446" s="14"/>
      <c r="O1446" s="14"/>
      <c r="P1446" s="14"/>
    </row>
    <row r="1447" spans="2:16" x14ac:dyDescent="0.25">
      <c r="B1447" s="16"/>
      <c r="C1447" s="40" t="str">
        <f t="shared" si="42"/>
        <v/>
      </c>
      <c r="D1447" s="13"/>
      <c r="E1447" s="43" t="str">
        <f t="array" ref="E1447">IF(B1447="","",IFERROR(INDEX($H$1:H1446,LARGE(IF($B$1:B1446=B1447,ROW($A$1:A1446)),1)),VLOOKUP(B1447,listepdt,5,0)))</f>
        <v/>
      </c>
      <c r="F1447" s="14"/>
      <c r="G1447" s="14"/>
      <c r="H1447" s="14"/>
      <c r="I1447" s="14" t="str">
        <f t="shared" si="43"/>
        <v/>
      </c>
      <c r="J1447" s="14"/>
      <c r="K1447" s="14"/>
      <c r="L1447" s="14"/>
      <c r="M1447" s="14"/>
      <c r="N1447" s="14"/>
      <c r="O1447" s="14"/>
      <c r="P1447" s="14"/>
    </row>
    <row r="1448" spans="2:16" x14ac:dyDescent="0.25">
      <c r="B1448" s="16"/>
      <c r="C1448" s="40" t="str">
        <f t="shared" si="42"/>
        <v/>
      </c>
      <c r="D1448" s="13"/>
      <c r="E1448" s="43" t="str">
        <f t="array" ref="E1448">IF(B1448="","",IFERROR(INDEX($H$1:H1447,LARGE(IF($B$1:B1447=B1448,ROW($A$1:A1447)),1)),VLOOKUP(B1448,listepdt,5,0)))</f>
        <v/>
      </c>
      <c r="F1448" s="14"/>
      <c r="G1448" s="14"/>
      <c r="H1448" s="14"/>
      <c r="I1448" s="14" t="str">
        <f t="shared" si="43"/>
        <v/>
      </c>
      <c r="J1448" s="14"/>
      <c r="K1448" s="14"/>
      <c r="L1448" s="14"/>
      <c r="M1448" s="14"/>
      <c r="N1448" s="14"/>
      <c r="O1448" s="14"/>
      <c r="P1448" s="14"/>
    </row>
    <row r="1449" spans="2:16" x14ac:dyDescent="0.25">
      <c r="B1449" s="16"/>
      <c r="C1449" s="40" t="str">
        <f t="shared" si="42"/>
        <v/>
      </c>
      <c r="D1449" s="13"/>
      <c r="E1449" s="43" t="str">
        <f t="array" ref="E1449">IF(B1449="","",IFERROR(INDEX($H$1:H1448,LARGE(IF($B$1:B1448=B1449,ROW($A$1:A1448)),1)),VLOOKUP(B1449,listepdt,5,0)))</f>
        <v/>
      </c>
      <c r="F1449" s="14"/>
      <c r="G1449" s="14"/>
      <c r="H1449" s="14"/>
      <c r="I1449" s="14" t="str">
        <f t="shared" si="43"/>
        <v/>
      </c>
      <c r="J1449" s="14"/>
      <c r="K1449" s="14"/>
      <c r="L1449" s="14"/>
      <c r="M1449" s="14"/>
      <c r="N1449" s="14"/>
      <c r="O1449" s="14"/>
      <c r="P1449" s="14"/>
    </row>
    <row r="1450" spans="2:16" x14ac:dyDescent="0.25">
      <c r="B1450" s="16"/>
      <c r="C1450" s="40" t="str">
        <f t="shared" si="42"/>
        <v/>
      </c>
      <c r="D1450" s="13"/>
      <c r="E1450" s="43" t="str">
        <f t="array" ref="E1450">IF(B1450="","",IFERROR(INDEX($H$1:H1449,LARGE(IF($B$1:B1449=B1450,ROW($A$1:A1449)),1)),VLOOKUP(B1450,listepdt,5,0)))</f>
        <v/>
      </c>
      <c r="F1450" s="14"/>
      <c r="G1450" s="14"/>
      <c r="H1450" s="14"/>
      <c r="I1450" s="14" t="str">
        <f t="shared" si="43"/>
        <v/>
      </c>
      <c r="J1450" s="14"/>
      <c r="K1450" s="14"/>
      <c r="L1450" s="14"/>
      <c r="M1450" s="14"/>
      <c r="N1450" s="14"/>
      <c r="O1450" s="14"/>
      <c r="P1450" s="14"/>
    </row>
    <row r="1451" spans="2:16" x14ac:dyDescent="0.25">
      <c r="B1451" s="16"/>
      <c r="C1451" s="40" t="str">
        <f t="shared" si="42"/>
        <v/>
      </c>
      <c r="D1451" s="13"/>
      <c r="E1451" s="43" t="str">
        <f t="array" ref="E1451">IF(B1451="","",IFERROR(INDEX($H$1:H1450,LARGE(IF($B$1:B1450=B1451,ROW($A$1:A1450)),1)),VLOOKUP(B1451,listepdt,5,0)))</f>
        <v/>
      </c>
      <c r="F1451" s="14"/>
      <c r="G1451" s="14"/>
      <c r="H1451" s="14"/>
      <c r="I1451" s="14" t="str">
        <f t="shared" si="43"/>
        <v/>
      </c>
      <c r="J1451" s="14"/>
      <c r="K1451" s="14"/>
      <c r="L1451" s="14"/>
      <c r="M1451" s="14"/>
      <c r="N1451" s="14"/>
      <c r="O1451" s="14"/>
      <c r="P1451" s="14"/>
    </row>
    <row r="1452" spans="2:16" x14ac:dyDescent="0.25">
      <c r="B1452" s="16"/>
      <c r="C1452" s="40" t="str">
        <f t="shared" si="42"/>
        <v/>
      </c>
      <c r="D1452" s="13"/>
      <c r="E1452" s="43" t="str">
        <f t="array" ref="E1452">IF(B1452="","",IFERROR(INDEX($H$1:H1451,LARGE(IF($B$1:B1451=B1452,ROW($A$1:A1451)),1)),VLOOKUP(B1452,listepdt,5,0)))</f>
        <v/>
      </c>
      <c r="F1452" s="14"/>
      <c r="G1452" s="14"/>
      <c r="H1452" s="14"/>
      <c r="I1452" s="14" t="str">
        <f t="shared" si="43"/>
        <v/>
      </c>
      <c r="J1452" s="14"/>
      <c r="K1452" s="14"/>
      <c r="L1452" s="14"/>
      <c r="M1452" s="14"/>
      <c r="N1452" s="14"/>
      <c r="O1452" s="14"/>
      <c r="P1452" s="14"/>
    </row>
    <row r="1453" spans="2:16" x14ac:dyDescent="0.25">
      <c r="B1453" s="16"/>
      <c r="C1453" s="40" t="str">
        <f t="shared" si="42"/>
        <v/>
      </c>
      <c r="D1453" s="13"/>
      <c r="E1453" s="43" t="str">
        <f t="array" ref="E1453">IF(B1453="","",IFERROR(INDEX($H$1:H1452,LARGE(IF($B$1:B1452=B1453,ROW($A$1:A1452)),1)),VLOOKUP(B1453,listepdt,5,0)))</f>
        <v/>
      </c>
      <c r="F1453" s="14"/>
      <c r="G1453" s="14"/>
      <c r="H1453" s="14"/>
      <c r="I1453" s="14" t="str">
        <f t="shared" si="43"/>
        <v/>
      </c>
      <c r="J1453" s="14"/>
      <c r="K1453" s="14"/>
      <c r="L1453" s="14"/>
      <c r="M1453" s="14"/>
      <c r="N1453" s="14"/>
      <c r="O1453" s="14"/>
      <c r="P1453" s="14"/>
    </row>
    <row r="1454" spans="2:16" x14ac:dyDescent="0.25">
      <c r="B1454" s="16"/>
      <c r="C1454" s="40" t="str">
        <f t="shared" si="42"/>
        <v/>
      </c>
      <c r="D1454" s="13"/>
      <c r="E1454" s="43" t="str">
        <f t="array" ref="E1454">IF(B1454="","",IFERROR(INDEX($H$1:H1453,LARGE(IF($B$1:B1453=B1454,ROW($A$1:A1453)),1)),VLOOKUP(B1454,listepdt,5,0)))</f>
        <v/>
      </c>
      <c r="F1454" s="14"/>
      <c r="G1454" s="14"/>
      <c r="H1454" s="14"/>
      <c r="I1454" s="14" t="str">
        <f t="shared" si="43"/>
        <v/>
      </c>
      <c r="J1454" s="14"/>
      <c r="K1454" s="14"/>
      <c r="L1454" s="14"/>
      <c r="M1454" s="14"/>
      <c r="N1454" s="14"/>
      <c r="O1454" s="14"/>
      <c r="P1454" s="14"/>
    </row>
    <row r="1455" spans="2:16" x14ac:dyDescent="0.25">
      <c r="B1455" s="16"/>
      <c r="C1455" s="40" t="str">
        <f t="shared" si="42"/>
        <v/>
      </c>
      <c r="D1455" s="13"/>
      <c r="E1455" s="43" t="str">
        <f t="array" ref="E1455">IF(B1455="","",IFERROR(INDEX($H$1:H1454,LARGE(IF($B$1:B1454=B1455,ROW($A$1:A1454)),1)),VLOOKUP(B1455,listepdt,5,0)))</f>
        <v/>
      </c>
      <c r="F1455" s="14"/>
      <c r="G1455" s="14"/>
      <c r="H1455" s="14"/>
      <c r="I1455" s="14" t="str">
        <f t="shared" si="43"/>
        <v/>
      </c>
      <c r="J1455" s="14"/>
      <c r="K1455" s="14"/>
      <c r="L1455" s="14"/>
      <c r="M1455" s="14"/>
      <c r="N1455" s="14"/>
      <c r="O1455" s="14"/>
      <c r="P1455" s="14"/>
    </row>
    <row r="1456" spans="2:16" x14ac:dyDescent="0.25">
      <c r="B1456" s="16"/>
      <c r="C1456" s="40" t="str">
        <f t="shared" si="42"/>
        <v/>
      </c>
      <c r="D1456" s="13"/>
      <c r="E1456" s="43" t="str">
        <f t="array" ref="E1456">IF(B1456="","",IFERROR(INDEX($H$1:H1455,LARGE(IF($B$1:B1455=B1456,ROW($A$1:A1455)),1)),VLOOKUP(B1456,listepdt,5,0)))</f>
        <v/>
      </c>
      <c r="F1456" s="14"/>
      <c r="G1456" s="14"/>
      <c r="H1456" s="14"/>
      <c r="I1456" s="14" t="str">
        <f t="shared" si="43"/>
        <v/>
      </c>
      <c r="J1456" s="14"/>
      <c r="K1456" s="14"/>
      <c r="L1456" s="14"/>
      <c r="M1456" s="14"/>
      <c r="N1456" s="14"/>
      <c r="O1456" s="14"/>
      <c r="P1456" s="14"/>
    </row>
    <row r="1457" spans="2:16" x14ac:dyDescent="0.25">
      <c r="B1457" s="16"/>
      <c r="C1457" s="40" t="str">
        <f t="shared" si="42"/>
        <v/>
      </c>
      <c r="D1457" s="13"/>
      <c r="E1457" s="43" t="str">
        <f t="array" ref="E1457">IF(B1457="","",IFERROR(INDEX($H$1:H1456,LARGE(IF($B$1:B1456=B1457,ROW($A$1:A1456)),1)),VLOOKUP(B1457,listepdt,5,0)))</f>
        <v/>
      </c>
      <c r="F1457" s="14"/>
      <c r="G1457" s="14"/>
      <c r="H1457" s="14"/>
      <c r="I1457" s="14" t="str">
        <f t="shared" si="43"/>
        <v/>
      </c>
      <c r="J1457" s="14"/>
      <c r="K1457" s="14"/>
      <c r="L1457" s="14"/>
      <c r="M1457" s="14"/>
      <c r="N1457" s="14"/>
      <c r="O1457" s="14"/>
      <c r="P1457" s="14"/>
    </row>
    <row r="1458" spans="2:16" x14ac:dyDescent="0.25">
      <c r="B1458" s="16"/>
      <c r="C1458" s="40" t="str">
        <f t="shared" si="42"/>
        <v/>
      </c>
      <c r="D1458" s="13"/>
      <c r="E1458" s="43" t="str">
        <f t="array" ref="E1458">IF(B1458="","",IFERROR(INDEX($H$1:H1457,LARGE(IF($B$1:B1457=B1458,ROW($A$1:A1457)),1)),VLOOKUP(B1458,listepdt,5,0)))</f>
        <v/>
      </c>
      <c r="F1458" s="14"/>
      <c r="G1458" s="14"/>
      <c r="H1458" s="14"/>
      <c r="I1458" s="14" t="str">
        <f t="shared" si="43"/>
        <v/>
      </c>
      <c r="J1458" s="14"/>
      <c r="K1458" s="14"/>
      <c r="L1458" s="14"/>
      <c r="M1458" s="14"/>
      <c r="N1458" s="14"/>
      <c r="O1458" s="14"/>
      <c r="P1458" s="14"/>
    </row>
    <row r="1459" spans="2:16" x14ac:dyDescent="0.25">
      <c r="B1459" s="16"/>
      <c r="C1459" s="40" t="str">
        <f t="shared" si="42"/>
        <v/>
      </c>
      <c r="D1459" s="13"/>
      <c r="E1459" s="43" t="str">
        <f t="array" ref="E1459">IF(B1459="","",IFERROR(INDEX($H$1:H1458,LARGE(IF($B$1:B1458=B1459,ROW($A$1:A1458)),1)),VLOOKUP(B1459,listepdt,5,0)))</f>
        <v/>
      </c>
      <c r="F1459" s="14"/>
      <c r="G1459" s="14"/>
      <c r="H1459" s="14"/>
      <c r="I1459" s="14" t="str">
        <f t="shared" si="43"/>
        <v/>
      </c>
      <c r="J1459" s="14"/>
      <c r="K1459" s="14"/>
      <c r="L1459" s="14"/>
      <c r="M1459" s="14"/>
      <c r="N1459" s="14"/>
      <c r="O1459" s="14"/>
      <c r="P1459" s="14"/>
    </row>
    <row r="1460" spans="2:16" x14ac:dyDescent="0.25">
      <c r="B1460" s="16"/>
      <c r="C1460" s="40" t="str">
        <f t="shared" si="42"/>
        <v/>
      </c>
      <c r="D1460" s="13"/>
      <c r="E1460" s="43" t="str">
        <f t="array" ref="E1460">IF(B1460="","",IFERROR(INDEX($H$1:H1459,LARGE(IF($B$1:B1459=B1460,ROW($A$1:A1459)),1)),VLOOKUP(B1460,listepdt,5,0)))</f>
        <v/>
      </c>
      <c r="F1460" s="14"/>
      <c r="G1460" s="14"/>
      <c r="H1460" s="14"/>
      <c r="I1460" s="14" t="str">
        <f t="shared" si="43"/>
        <v/>
      </c>
      <c r="J1460" s="14"/>
      <c r="K1460" s="14"/>
      <c r="L1460" s="14"/>
      <c r="M1460" s="14"/>
      <c r="N1460" s="14"/>
      <c r="O1460" s="14"/>
      <c r="P1460" s="14"/>
    </row>
    <row r="1461" spans="2:16" x14ac:dyDescent="0.25">
      <c r="B1461" s="16"/>
      <c r="C1461" s="40" t="str">
        <f t="shared" si="42"/>
        <v/>
      </c>
      <c r="D1461" s="13"/>
      <c r="E1461" s="43" t="str">
        <f t="array" ref="E1461">IF(B1461="","",IFERROR(INDEX($H$1:H1460,LARGE(IF($B$1:B1460=B1461,ROW($A$1:A1460)),1)),VLOOKUP(B1461,listepdt,5,0)))</f>
        <v/>
      </c>
      <c r="F1461" s="14"/>
      <c r="G1461" s="14"/>
      <c r="H1461" s="14"/>
      <c r="I1461" s="14" t="str">
        <f t="shared" si="43"/>
        <v/>
      </c>
      <c r="J1461" s="14"/>
      <c r="K1461" s="14"/>
      <c r="L1461" s="14"/>
      <c r="M1461" s="14"/>
      <c r="N1461" s="14"/>
      <c r="O1461" s="14"/>
      <c r="P1461" s="14"/>
    </row>
    <row r="1462" spans="2:16" x14ac:dyDescent="0.25">
      <c r="B1462" s="16"/>
      <c r="C1462" s="40" t="str">
        <f t="shared" si="42"/>
        <v/>
      </c>
      <c r="D1462" s="13"/>
      <c r="E1462" s="43" t="str">
        <f t="array" ref="E1462">IF(B1462="","",IFERROR(INDEX($H$1:H1461,LARGE(IF($B$1:B1461=B1462,ROW($A$1:A1461)),1)),VLOOKUP(B1462,listepdt,5,0)))</f>
        <v/>
      </c>
      <c r="F1462" s="14"/>
      <c r="G1462" s="14"/>
      <c r="H1462" s="14"/>
      <c r="I1462" s="14" t="str">
        <f t="shared" si="43"/>
        <v/>
      </c>
      <c r="J1462" s="14"/>
      <c r="K1462" s="14"/>
      <c r="L1462" s="14"/>
      <c r="M1462" s="14"/>
      <c r="N1462" s="14"/>
      <c r="O1462" s="14"/>
      <c r="P1462" s="14"/>
    </row>
    <row r="1463" spans="2:16" x14ac:dyDescent="0.25">
      <c r="B1463" s="16"/>
      <c r="C1463" s="40" t="str">
        <f t="shared" si="42"/>
        <v/>
      </c>
      <c r="D1463" s="13"/>
      <c r="E1463" s="43" t="str">
        <f t="array" ref="E1463">IF(B1463="","",IFERROR(INDEX($H$1:H1462,LARGE(IF($B$1:B1462=B1463,ROW($A$1:A1462)),1)),VLOOKUP(B1463,listepdt,5,0)))</f>
        <v/>
      </c>
      <c r="F1463" s="14"/>
      <c r="G1463" s="14"/>
      <c r="H1463" s="14"/>
      <c r="I1463" s="14" t="str">
        <f t="shared" si="43"/>
        <v/>
      </c>
      <c r="J1463" s="14"/>
      <c r="K1463" s="14"/>
      <c r="L1463" s="14"/>
      <c r="M1463" s="14"/>
      <c r="N1463" s="14"/>
      <c r="O1463" s="14"/>
      <c r="P1463" s="14"/>
    </row>
    <row r="1464" spans="2:16" x14ac:dyDescent="0.25">
      <c r="B1464" s="16"/>
      <c r="C1464" s="40" t="str">
        <f t="shared" si="42"/>
        <v/>
      </c>
      <c r="D1464" s="13"/>
      <c r="E1464" s="43" t="str">
        <f t="array" ref="E1464">IF(B1464="","",IFERROR(INDEX($H$1:H1463,LARGE(IF($B$1:B1463=B1464,ROW($A$1:A1463)),1)),VLOOKUP(B1464,listepdt,5,0)))</f>
        <v/>
      </c>
      <c r="F1464" s="14"/>
      <c r="G1464" s="14"/>
      <c r="H1464" s="14"/>
      <c r="I1464" s="14" t="str">
        <f t="shared" si="43"/>
        <v/>
      </c>
      <c r="J1464" s="14"/>
      <c r="K1464" s="14"/>
      <c r="L1464" s="14"/>
      <c r="M1464" s="14"/>
      <c r="N1464" s="14"/>
      <c r="O1464" s="14"/>
      <c r="P1464" s="14"/>
    </row>
    <row r="1465" spans="2:16" x14ac:dyDescent="0.25">
      <c r="B1465" s="16"/>
      <c r="C1465" s="40" t="str">
        <f t="shared" si="42"/>
        <v/>
      </c>
      <c r="D1465" s="13"/>
      <c r="E1465" s="43" t="str">
        <f t="array" ref="E1465">IF(B1465="","",IFERROR(INDEX($H$1:H1464,LARGE(IF($B$1:B1464=B1465,ROW($A$1:A1464)),1)),VLOOKUP(B1465,listepdt,5,0)))</f>
        <v/>
      </c>
      <c r="F1465" s="14"/>
      <c r="G1465" s="14"/>
      <c r="H1465" s="14"/>
      <c r="I1465" s="14" t="str">
        <f t="shared" si="43"/>
        <v/>
      </c>
      <c r="J1465" s="14"/>
      <c r="K1465" s="14"/>
      <c r="L1465" s="14"/>
      <c r="M1465" s="14"/>
      <c r="N1465" s="14"/>
      <c r="O1465" s="14"/>
      <c r="P1465" s="14"/>
    </row>
    <row r="1466" spans="2:16" x14ac:dyDescent="0.25">
      <c r="B1466" s="16"/>
      <c r="C1466" s="40" t="str">
        <f t="shared" si="42"/>
        <v/>
      </c>
      <c r="D1466" s="13"/>
      <c r="E1466" s="43" t="str">
        <f t="array" ref="E1466">IF(B1466="","",IFERROR(INDEX($H$1:H1465,LARGE(IF($B$1:B1465=B1466,ROW($A$1:A1465)),1)),VLOOKUP(B1466,listepdt,5,0)))</f>
        <v/>
      </c>
      <c r="F1466" s="14"/>
      <c r="G1466" s="14"/>
      <c r="H1466" s="14"/>
      <c r="I1466" s="14" t="str">
        <f t="shared" si="43"/>
        <v/>
      </c>
      <c r="J1466" s="14"/>
      <c r="K1466" s="14"/>
      <c r="L1466" s="14"/>
      <c r="M1466" s="14"/>
      <c r="N1466" s="14"/>
      <c r="O1466" s="14"/>
      <c r="P1466" s="14"/>
    </row>
    <row r="1467" spans="2:16" x14ac:dyDescent="0.25">
      <c r="B1467" s="16"/>
      <c r="C1467" s="40" t="str">
        <f t="shared" si="42"/>
        <v/>
      </c>
      <c r="D1467" s="13"/>
      <c r="E1467" s="43" t="str">
        <f t="array" ref="E1467">IF(B1467="","",IFERROR(INDEX($H$1:H1466,LARGE(IF($B$1:B1466=B1467,ROW($A$1:A1466)),1)),VLOOKUP(B1467,listepdt,5,0)))</f>
        <v/>
      </c>
      <c r="F1467" s="14"/>
      <c r="G1467" s="14"/>
      <c r="H1467" s="14"/>
      <c r="I1467" s="14" t="str">
        <f t="shared" si="43"/>
        <v/>
      </c>
      <c r="J1467" s="14"/>
      <c r="K1467" s="14"/>
      <c r="L1467" s="14"/>
      <c r="M1467" s="14"/>
      <c r="N1467" s="14"/>
      <c r="O1467" s="14"/>
      <c r="P1467" s="14"/>
    </row>
    <row r="1468" spans="2:16" x14ac:dyDescent="0.25">
      <c r="B1468" s="16"/>
      <c r="C1468" s="40" t="str">
        <f t="shared" si="42"/>
        <v/>
      </c>
      <c r="D1468" s="13"/>
      <c r="E1468" s="43" t="str">
        <f t="array" ref="E1468">IF(B1468="","",IFERROR(INDEX($H$1:H1467,LARGE(IF($B$1:B1467=B1468,ROW($A$1:A1467)),1)),VLOOKUP(B1468,listepdt,5,0)))</f>
        <v/>
      </c>
      <c r="F1468" s="14"/>
      <c r="G1468" s="14"/>
      <c r="H1468" s="14"/>
      <c r="I1468" s="14" t="str">
        <f t="shared" si="43"/>
        <v/>
      </c>
      <c r="J1468" s="14"/>
      <c r="K1468" s="14"/>
      <c r="L1468" s="14"/>
      <c r="M1468" s="14"/>
      <c r="N1468" s="14"/>
      <c r="O1468" s="14"/>
      <c r="P1468" s="14"/>
    </row>
    <row r="1469" spans="2:16" x14ac:dyDescent="0.25">
      <c r="B1469" s="16"/>
      <c r="C1469" s="40" t="str">
        <f t="shared" si="42"/>
        <v/>
      </c>
      <c r="D1469" s="13"/>
      <c r="E1469" s="43" t="str">
        <f t="array" ref="E1469">IF(B1469="","",IFERROR(INDEX($H$1:H1468,LARGE(IF($B$1:B1468=B1469,ROW($A$1:A1468)),1)),VLOOKUP(B1469,listepdt,5,0)))</f>
        <v/>
      </c>
      <c r="F1469" s="14"/>
      <c r="G1469" s="14"/>
      <c r="H1469" s="14"/>
      <c r="I1469" s="14" t="str">
        <f t="shared" si="43"/>
        <v/>
      </c>
      <c r="J1469" s="14"/>
      <c r="K1469" s="14"/>
      <c r="L1469" s="14"/>
      <c r="M1469" s="14"/>
      <c r="N1469" s="14"/>
      <c r="O1469" s="14"/>
      <c r="P1469" s="14"/>
    </row>
    <row r="1470" spans="2:16" x14ac:dyDescent="0.25">
      <c r="B1470" s="16"/>
      <c r="C1470" s="40" t="str">
        <f t="shared" si="42"/>
        <v/>
      </c>
      <c r="D1470" s="13"/>
      <c r="E1470" s="43" t="str">
        <f t="array" ref="E1470">IF(B1470="","",IFERROR(INDEX($H$1:H1469,LARGE(IF($B$1:B1469=B1470,ROW($A$1:A1469)),1)),VLOOKUP(B1470,listepdt,5,0)))</f>
        <v/>
      </c>
      <c r="F1470" s="14"/>
      <c r="G1470" s="14"/>
      <c r="H1470" s="14"/>
      <c r="I1470" s="14" t="str">
        <f t="shared" si="43"/>
        <v/>
      </c>
      <c r="J1470" s="14"/>
      <c r="K1470" s="14"/>
      <c r="L1470" s="14"/>
      <c r="M1470" s="14"/>
      <c r="N1470" s="14"/>
      <c r="O1470" s="14"/>
      <c r="P1470" s="14"/>
    </row>
    <row r="1471" spans="2:16" x14ac:dyDescent="0.25">
      <c r="B1471" s="16"/>
      <c r="C1471" s="40" t="str">
        <f t="shared" si="42"/>
        <v/>
      </c>
      <c r="D1471" s="13"/>
      <c r="E1471" s="43" t="str">
        <f t="array" ref="E1471">IF(B1471="","",IFERROR(INDEX($H$1:H1470,LARGE(IF($B$1:B1470=B1471,ROW($A$1:A1470)),1)),VLOOKUP(B1471,listepdt,5,0)))</f>
        <v/>
      </c>
      <c r="F1471" s="14"/>
      <c r="G1471" s="14"/>
      <c r="H1471" s="14"/>
      <c r="I1471" s="14" t="str">
        <f t="shared" si="43"/>
        <v/>
      </c>
      <c r="J1471" s="14"/>
      <c r="K1471" s="14"/>
      <c r="L1471" s="14"/>
      <c r="M1471" s="14"/>
      <c r="N1471" s="14"/>
      <c r="O1471" s="14"/>
      <c r="P1471" s="14"/>
    </row>
    <row r="1472" spans="2:16" x14ac:dyDescent="0.25">
      <c r="B1472" s="16"/>
      <c r="C1472" s="40" t="str">
        <f t="shared" si="42"/>
        <v/>
      </c>
      <c r="D1472" s="13"/>
      <c r="E1472" s="43" t="str">
        <f t="array" ref="E1472">IF(B1472="","",IFERROR(INDEX($H$1:H1471,LARGE(IF($B$1:B1471=B1472,ROW($A$1:A1471)),1)),VLOOKUP(B1472,listepdt,5,0)))</f>
        <v/>
      </c>
      <c r="F1472" s="14"/>
      <c r="G1472" s="14"/>
      <c r="H1472" s="14"/>
      <c r="I1472" s="14" t="str">
        <f t="shared" si="43"/>
        <v/>
      </c>
      <c r="J1472" s="14"/>
      <c r="K1472" s="14"/>
      <c r="L1472" s="14"/>
      <c r="M1472" s="14"/>
      <c r="N1472" s="14"/>
      <c r="O1472" s="14"/>
      <c r="P1472" s="14"/>
    </row>
    <row r="1473" spans="2:16" x14ac:dyDescent="0.25">
      <c r="B1473" s="16"/>
      <c r="C1473" s="40" t="str">
        <f t="shared" ref="C1473:C1536" si="44">IF(ISBLANK(B1473),"",VLOOKUP(B1473,listepdt,2,0))</f>
        <v/>
      </c>
      <c r="D1473" s="13"/>
      <c r="E1473" s="43" t="str">
        <f t="array" ref="E1473">IF(B1473="","",IFERROR(INDEX($H$1:H1472,LARGE(IF($B$1:B1472=B1473,ROW($A$1:A1472)),1)),VLOOKUP(B1473,listepdt,5,0)))</f>
        <v/>
      </c>
      <c r="F1473" s="14"/>
      <c r="G1473" s="14"/>
      <c r="H1473" s="14"/>
      <c r="I1473" s="14" t="str">
        <f t="shared" si="43"/>
        <v/>
      </c>
      <c r="J1473" s="14"/>
      <c r="K1473" s="14"/>
      <c r="L1473" s="14"/>
      <c r="M1473" s="14"/>
      <c r="N1473" s="14"/>
      <c r="O1473" s="14"/>
      <c r="P1473" s="14"/>
    </row>
    <row r="1474" spans="2:16" x14ac:dyDescent="0.25">
      <c r="B1474" s="16"/>
      <c r="C1474" s="40" t="str">
        <f t="shared" si="44"/>
        <v/>
      </c>
      <c r="D1474" s="13"/>
      <c r="E1474" s="43" t="str">
        <f t="array" ref="E1474">IF(B1474="","",IFERROR(INDEX($H$1:H1473,LARGE(IF($B$1:B1473=B1474,ROW($A$1:A1473)),1)),VLOOKUP(B1474,listepdt,5,0)))</f>
        <v/>
      </c>
      <c r="F1474" s="14"/>
      <c r="G1474" s="14"/>
      <c r="H1474" s="14"/>
      <c r="I1474" s="14" t="str">
        <f t="shared" si="43"/>
        <v/>
      </c>
      <c r="J1474" s="14"/>
      <c r="K1474" s="14"/>
      <c r="L1474" s="14"/>
      <c r="M1474" s="14"/>
      <c r="N1474" s="14"/>
      <c r="O1474" s="14"/>
      <c r="P1474" s="14"/>
    </row>
    <row r="1475" spans="2:16" x14ac:dyDescent="0.25">
      <c r="B1475" s="16"/>
      <c r="C1475" s="40" t="str">
        <f t="shared" si="44"/>
        <v/>
      </c>
      <c r="D1475" s="13"/>
      <c r="E1475" s="43" t="str">
        <f t="array" ref="E1475">IF(B1475="","",IFERROR(INDEX($H$1:H1474,LARGE(IF($B$1:B1474=B1475,ROW($A$1:A1474)),1)),VLOOKUP(B1475,listepdt,5,0)))</f>
        <v/>
      </c>
      <c r="F1475" s="14"/>
      <c r="G1475" s="14"/>
      <c r="H1475" s="14"/>
      <c r="I1475" s="14" t="str">
        <f t="shared" si="43"/>
        <v/>
      </c>
      <c r="J1475" s="14"/>
      <c r="K1475" s="14"/>
      <c r="L1475" s="14"/>
      <c r="M1475" s="14"/>
      <c r="N1475" s="14"/>
      <c r="O1475" s="14"/>
      <c r="P1475" s="14"/>
    </row>
    <row r="1476" spans="2:16" x14ac:dyDescent="0.25">
      <c r="B1476" s="16"/>
      <c r="C1476" s="40" t="str">
        <f t="shared" si="44"/>
        <v/>
      </c>
      <c r="D1476" s="13"/>
      <c r="E1476" s="43" t="str">
        <f t="array" ref="E1476">IF(B1476="","",IFERROR(INDEX($H$1:H1475,LARGE(IF($B$1:B1475=B1476,ROW($A$1:A1475)),1)),VLOOKUP(B1476,listepdt,5,0)))</f>
        <v/>
      </c>
      <c r="F1476" s="14"/>
      <c r="G1476" s="14"/>
      <c r="H1476" s="14"/>
      <c r="I1476" s="14" t="str">
        <f t="shared" si="43"/>
        <v/>
      </c>
      <c r="J1476" s="14"/>
      <c r="K1476" s="14"/>
      <c r="L1476" s="14"/>
      <c r="M1476" s="14"/>
      <c r="N1476" s="14"/>
      <c r="O1476" s="14"/>
      <c r="P1476" s="14"/>
    </row>
    <row r="1477" spans="2:16" x14ac:dyDescent="0.25">
      <c r="B1477" s="16"/>
      <c r="C1477" s="40" t="str">
        <f t="shared" si="44"/>
        <v/>
      </c>
      <c r="D1477" s="13"/>
      <c r="E1477" s="43" t="str">
        <f t="array" ref="E1477">IF(B1477="","",IFERROR(INDEX($H$1:H1476,LARGE(IF($B$1:B1476=B1477,ROW($A$1:A1476)),1)),VLOOKUP(B1477,listepdt,5,0)))</f>
        <v/>
      </c>
      <c r="F1477" s="14"/>
      <c r="G1477" s="14"/>
      <c r="H1477" s="14"/>
      <c r="I1477" s="14" t="str">
        <f t="shared" si="43"/>
        <v/>
      </c>
      <c r="J1477" s="14"/>
      <c r="K1477" s="14"/>
      <c r="L1477" s="14"/>
      <c r="M1477" s="14"/>
      <c r="N1477" s="14"/>
      <c r="O1477" s="14"/>
      <c r="P1477" s="14"/>
    </row>
    <row r="1478" spans="2:16" x14ac:dyDescent="0.25">
      <c r="B1478" s="16"/>
      <c r="C1478" s="40" t="str">
        <f t="shared" si="44"/>
        <v/>
      </c>
      <c r="D1478" s="13"/>
      <c r="E1478" s="43" t="str">
        <f t="array" ref="E1478">IF(B1478="","",IFERROR(INDEX($H$1:H1477,LARGE(IF($B$1:B1477=B1478,ROW($A$1:A1477)),1)),VLOOKUP(B1478,listepdt,5,0)))</f>
        <v/>
      </c>
      <c r="F1478" s="14"/>
      <c r="G1478" s="14"/>
      <c r="H1478" s="14"/>
      <c r="I1478" s="14" t="str">
        <f t="shared" si="43"/>
        <v/>
      </c>
      <c r="J1478" s="14"/>
      <c r="K1478" s="14"/>
      <c r="L1478" s="14"/>
      <c r="M1478" s="14"/>
      <c r="N1478" s="14"/>
      <c r="O1478" s="14"/>
      <c r="P1478" s="14"/>
    </row>
    <row r="1479" spans="2:16" x14ac:dyDescent="0.25">
      <c r="B1479" s="16"/>
      <c r="C1479" s="40" t="str">
        <f t="shared" si="44"/>
        <v/>
      </c>
      <c r="D1479" s="13"/>
      <c r="E1479" s="43" t="str">
        <f t="array" ref="E1479">IF(B1479="","",IFERROR(INDEX($H$1:H1478,LARGE(IF($B$1:B1478=B1479,ROW($A$1:A1478)),1)),VLOOKUP(B1479,listepdt,5,0)))</f>
        <v/>
      </c>
      <c r="F1479" s="14"/>
      <c r="G1479" s="14"/>
      <c r="H1479" s="14"/>
      <c r="I1479" s="14" t="str">
        <f t="shared" si="43"/>
        <v/>
      </c>
      <c r="J1479" s="14"/>
      <c r="K1479" s="14"/>
      <c r="L1479" s="14"/>
      <c r="M1479" s="14"/>
      <c r="N1479" s="14"/>
      <c r="O1479" s="14"/>
      <c r="P1479" s="14"/>
    </row>
    <row r="1480" spans="2:16" x14ac:dyDescent="0.25">
      <c r="B1480" s="16"/>
      <c r="C1480" s="40" t="str">
        <f t="shared" si="44"/>
        <v/>
      </c>
      <c r="D1480" s="13"/>
      <c r="E1480" s="43" t="str">
        <f t="array" ref="E1480">IF(B1480="","",IFERROR(INDEX($H$1:H1479,LARGE(IF($B$1:B1479=B1480,ROW($A$1:A1479)),1)),VLOOKUP(B1480,listepdt,5,0)))</f>
        <v/>
      </c>
      <c r="F1480" s="14"/>
      <c r="G1480" s="14"/>
      <c r="H1480" s="14"/>
      <c r="I1480" s="14" t="str">
        <f t="shared" si="43"/>
        <v/>
      </c>
      <c r="J1480" s="14"/>
      <c r="K1480" s="14"/>
      <c r="L1480" s="14"/>
      <c r="M1480" s="14"/>
      <c r="N1480" s="14"/>
      <c r="O1480" s="14"/>
      <c r="P1480" s="14"/>
    </row>
    <row r="1481" spans="2:16" x14ac:dyDescent="0.25">
      <c r="B1481" s="16"/>
      <c r="C1481" s="40" t="str">
        <f t="shared" si="44"/>
        <v/>
      </c>
      <c r="D1481" s="13"/>
      <c r="E1481" s="43" t="str">
        <f t="array" ref="E1481">IF(B1481="","",IFERROR(INDEX($H$1:H1480,LARGE(IF($B$1:B1480=B1481,ROW($A$1:A1480)),1)),VLOOKUP(B1481,listepdt,5,0)))</f>
        <v/>
      </c>
      <c r="F1481" s="14"/>
      <c r="G1481" s="14"/>
      <c r="H1481" s="14"/>
      <c r="I1481" s="14" t="str">
        <f t="shared" si="43"/>
        <v/>
      </c>
      <c r="J1481" s="14"/>
      <c r="K1481" s="14"/>
      <c r="L1481" s="14"/>
      <c r="M1481" s="14"/>
      <c r="N1481" s="14"/>
      <c r="O1481" s="14"/>
      <c r="P1481" s="14"/>
    </row>
    <row r="1482" spans="2:16" x14ac:dyDescent="0.25">
      <c r="B1482" s="16"/>
      <c r="C1482" s="40" t="str">
        <f t="shared" si="44"/>
        <v/>
      </c>
      <c r="D1482" s="13"/>
      <c r="E1482" s="43" t="str">
        <f t="array" ref="E1482">IF(B1482="","",IFERROR(INDEX($H$1:H1481,LARGE(IF($B$1:B1481=B1482,ROW($A$1:A1481)),1)),VLOOKUP(B1482,listepdt,5,0)))</f>
        <v/>
      </c>
      <c r="F1482" s="14"/>
      <c r="G1482" s="14"/>
      <c r="H1482" s="14"/>
      <c r="I1482" s="14" t="str">
        <f t="shared" si="43"/>
        <v/>
      </c>
      <c r="J1482" s="14"/>
      <c r="K1482" s="14"/>
      <c r="L1482" s="14"/>
      <c r="M1482" s="14"/>
      <c r="N1482" s="14"/>
      <c r="O1482" s="14"/>
      <c r="P1482" s="14"/>
    </row>
    <row r="1483" spans="2:16" x14ac:dyDescent="0.25">
      <c r="B1483" s="16"/>
      <c r="C1483" s="40" t="str">
        <f t="shared" si="44"/>
        <v/>
      </c>
      <c r="D1483" s="13"/>
      <c r="E1483" s="43" t="str">
        <f t="array" ref="E1483">IF(B1483="","",IFERROR(INDEX($H$1:H1482,LARGE(IF($B$1:B1482=B1483,ROW($A$1:A1482)),1)),VLOOKUP(B1483,listepdt,5,0)))</f>
        <v/>
      </c>
      <c r="F1483" s="14"/>
      <c r="G1483" s="14"/>
      <c r="H1483" s="14"/>
      <c r="I1483" s="14" t="str">
        <f t="shared" si="43"/>
        <v/>
      </c>
      <c r="J1483" s="14"/>
      <c r="K1483" s="14"/>
      <c r="L1483" s="14"/>
      <c r="M1483" s="14"/>
      <c r="N1483" s="14"/>
      <c r="O1483" s="14"/>
      <c r="P1483" s="14"/>
    </row>
    <row r="1484" spans="2:16" x14ac:dyDescent="0.25">
      <c r="B1484" s="16"/>
      <c r="C1484" s="40" t="str">
        <f t="shared" si="44"/>
        <v/>
      </c>
      <c r="D1484" s="13"/>
      <c r="E1484" s="43" t="str">
        <f t="array" ref="E1484">IF(B1484="","",IFERROR(INDEX($H$1:H1483,LARGE(IF($B$1:B1483=B1484,ROW($A$1:A1483)),1)),VLOOKUP(B1484,listepdt,5,0)))</f>
        <v/>
      </c>
      <c r="F1484" s="14"/>
      <c r="G1484" s="14"/>
      <c r="H1484" s="14"/>
      <c r="I1484" s="14" t="str">
        <f t="shared" si="43"/>
        <v/>
      </c>
      <c r="J1484" s="14"/>
      <c r="K1484" s="14"/>
      <c r="L1484" s="14"/>
      <c r="M1484" s="14"/>
      <c r="N1484" s="14"/>
      <c r="O1484" s="14"/>
      <c r="P1484" s="14"/>
    </row>
    <row r="1485" spans="2:16" x14ac:dyDescent="0.25">
      <c r="B1485" s="16"/>
      <c r="C1485" s="40" t="str">
        <f t="shared" si="44"/>
        <v/>
      </c>
      <c r="D1485" s="13"/>
      <c r="E1485" s="43" t="str">
        <f t="array" ref="E1485">IF(B1485="","",IFERROR(INDEX($H$1:H1484,LARGE(IF($B$1:B1484=B1485,ROW($A$1:A1484)),1)),VLOOKUP(B1485,listepdt,5,0)))</f>
        <v/>
      </c>
      <c r="F1485" s="14"/>
      <c r="G1485" s="14"/>
      <c r="H1485" s="14"/>
      <c r="I1485" s="14" t="str">
        <f t="shared" si="43"/>
        <v/>
      </c>
      <c r="J1485" s="14"/>
      <c r="K1485" s="14"/>
      <c r="L1485" s="14"/>
      <c r="M1485" s="14"/>
      <c r="N1485" s="14"/>
      <c r="O1485" s="14"/>
      <c r="P1485" s="14"/>
    </row>
    <row r="1486" spans="2:16" x14ac:dyDescent="0.25">
      <c r="B1486" s="16"/>
      <c r="C1486" s="40" t="str">
        <f t="shared" si="44"/>
        <v/>
      </c>
      <c r="D1486" s="13"/>
      <c r="E1486" s="43" t="str">
        <f t="array" ref="E1486">IF(B1486="","",IFERROR(INDEX($H$1:H1485,LARGE(IF($B$1:B1485=B1486,ROW($A$1:A1485)),1)),VLOOKUP(B1486,listepdt,5,0)))</f>
        <v/>
      </c>
      <c r="F1486" s="14"/>
      <c r="G1486" s="14"/>
      <c r="H1486" s="14"/>
      <c r="I1486" s="14" t="str">
        <f t="shared" si="43"/>
        <v/>
      </c>
      <c r="J1486" s="14"/>
      <c r="K1486" s="14"/>
      <c r="L1486" s="14"/>
      <c r="M1486" s="14"/>
      <c r="N1486" s="14"/>
      <c r="O1486" s="14"/>
      <c r="P1486" s="14"/>
    </row>
    <row r="1487" spans="2:16" x14ac:dyDescent="0.25">
      <c r="B1487" s="16"/>
      <c r="C1487" s="40" t="str">
        <f t="shared" si="44"/>
        <v/>
      </c>
      <c r="D1487" s="13"/>
      <c r="E1487" s="43" t="str">
        <f t="array" ref="E1487">IF(B1487="","",IFERROR(INDEX($H$1:H1486,LARGE(IF($B$1:B1486=B1487,ROW($A$1:A1486)),1)),VLOOKUP(B1487,listepdt,5,0)))</f>
        <v/>
      </c>
      <c r="F1487" s="14"/>
      <c r="G1487" s="14"/>
      <c r="H1487" s="14"/>
      <c r="I1487" s="14" t="str">
        <f t="shared" si="43"/>
        <v/>
      </c>
      <c r="J1487" s="14"/>
      <c r="K1487" s="14"/>
      <c r="L1487" s="14"/>
      <c r="M1487" s="14"/>
      <c r="N1487" s="14"/>
      <c r="O1487" s="14"/>
      <c r="P1487" s="14"/>
    </row>
    <row r="1488" spans="2:16" x14ac:dyDescent="0.25">
      <c r="B1488" s="16"/>
      <c r="C1488" s="40" t="str">
        <f t="shared" si="44"/>
        <v/>
      </c>
      <c r="D1488" s="13"/>
      <c r="E1488" s="43" t="str">
        <f t="array" ref="E1488">IF(B1488="","",IFERROR(INDEX($H$1:H1487,LARGE(IF($B$1:B1487=B1488,ROW($A$1:A1487)),1)),VLOOKUP(B1488,listepdt,5,0)))</f>
        <v/>
      </c>
      <c r="F1488" s="14"/>
      <c r="G1488" s="14"/>
      <c r="H1488" s="14"/>
      <c r="I1488" s="14" t="str">
        <f t="shared" si="43"/>
        <v/>
      </c>
      <c r="J1488" s="14"/>
      <c r="K1488" s="14"/>
      <c r="L1488" s="14"/>
      <c r="M1488" s="14"/>
      <c r="N1488" s="14"/>
      <c r="O1488" s="14"/>
      <c r="P1488" s="14"/>
    </row>
    <row r="1489" spans="2:16" x14ac:dyDescent="0.25">
      <c r="B1489" s="16"/>
      <c r="C1489" s="40" t="str">
        <f t="shared" si="44"/>
        <v/>
      </c>
      <c r="D1489" s="13"/>
      <c r="E1489" s="43" t="str">
        <f t="array" ref="E1489">IF(B1489="","",IFERROR(INDEX($H$1:H1488,LARGE(IF($B$1:B1488=B1489,ROW($A$1:A1488)),1)),VLOOKUP(B1489,listepdt,5,0)))</f>
        <v/>
      </c>
      <c r="F1489" s="14"/>
      <c r="G1489" s="14"/>
      <c r="H1489" s="14"/>
      <c r="I1489" s="14" t="str">
        <f t="shared" si="43"/>
        <v/>
      </c>
      <c r="J1489" s="14"/>
      <c r="K1489" s="14"/>
      <c r="L1489" s="14"/>
      <c r="M1489" s="14"/>
      <c r="N1489" s="14"/>
      <c r="O1489" s="14"/>
      <c r="P1489" s="14"/>
    </row>
    <row r="1490" spans="2:16" x14ac:dyDescent="0.25">
      <c r="B1490" s="16"/>
      <c r="C1490" s="40" t="str">
        <f t="shared" si="44"/>
        <v/>
      </c>
      <c r="D1490" s="13"/>
      <c r="E1490" s="43" t="str">
        <f t="array" ref="E1490">IF(B1490="","",IFERROR(INDEX($H$1:H1489,LARGE(IF($B$1:B1489=B1490,ROW($A$1:A1489)),1)),VLOOKUP(B1490,listepdt,5,0)))</f>
        <v/>
      </c>
      <c r="F1490" s="14"/>
      <c r="G1490" s="14"/>
      <c r="H1490" s="14"/>
      <c r="I1490" s="14" t="str">
        <f t="shared" si="43"/>
        <v/>
      </c>
      <c r="J1490" s="14"/>
      <c r="K1490" s="14"/>
      <c r="L1490" s="14"/>
      <c r="M1490" s="14"/>
      <c r="N1490" s="14"/>
      <c r="O1490" s="14"/>
      <c r="P1490" s="14"/>
    </row>
    <row r="1491" spans="2:16" x14ac:dyDescent="0.25">
      <c r="B1491" s="16"/>
      <c r="C1491" s="40" t="str">
        <f t="shared" si="44"/>
        <v/>
      </c>
      <c r="D1491" s="13"/>
      <c r="E1491" s="43" t="str">
        <f t="array" ref="E1491">IF(B1491="","",IFERROR(INDEX($H$1:H1490,LARGE(IF($B$1:B1490=B1491,ROW($A$1:A1490)),1)),VLOOKUP(B1491,listepdt,5,0)))</f>
        <v/>
      </c>
      <c r="F1491" s="14"/>
      <c r="G1491" s="14"/>
      <c r="H1491" s="14"/>
      <c r="I1491" s="14" t="str">
        <f t="shared" si="43"/>
        <v/>
      </c>
      <c r="J1491" s="14"/>
      <c r="K1491" s="14"/>
      <c r="L1491" s="14"/>
      <c r="M1491" s="14"/>
      <c r="N1491" s="14"/>
      <c r="O1491" s="14"/>
      <c r="P1491" s="14"/>
    </row>
    <row r="1492" spans="2:16" x14ac:dyDescent="0.25">
      <c r="B1492" s="16"/>
      <c r="C1492" s="40" t="str">
        <f t="shared" si="44"/>
        <v/>
      </c>
      <c r="D1492" s="13"/>
      <c r="E1492" s="43" t="str">
        <f t="array" ref="E1492">IF(B1492="","",IFERROR(INDEX($H$1:H1491,LARGE(IF($B$1:B1491=B1492,ROW($A$1:A1491)),1)),VLOOKUP(B1492,listepdt,5,0)))</f>
        <v/>
      </c>
      <c r="F1492" s="14"/>
      <c r="G1492" s="14"/>
      <c r="H1492" s="14"/>
      <c r="I1492" s="14" t="str">
        <f t="shared" si="43"/>
        <v/>
      </c>
      <c r="J1492" s="14"/>
      <c r="K1492" s="14"/>
      <c r="L1492" s="14"/>
      <c r="M1492" s="14"/>
      <c r="N1492" s="14"/>
      <c r="O1492" s="14"/>
      <c r="P1492" s="14"/>
    </row>
    <row r="1493" spans="2:16" x14ac:dyDescent="0.25">
      <c r="B1493" s="16"/>
      <c r="C1493" s="40" t="str">
        <f t="shared" si="44"/>
        <v/>
      </c>
      <c r="D1493" s="13"/>
      <c r="E1493" s="43" t="str">
        <f t="array" ref="E1493">IF(B1493="","",IFERROR(INDEX($H$1:H1492,LARGE(IF($B$1:B1492=B1493,ROW($A$1:A1492)),1)),VLOOKUP(B1493,listepdt,5,0)))</f>
        <v/>
      </c>
      <c r="F1493" s="14"/>
      <c r="G1493" s="14"/>
      <c r="H1493" s="14"/>
      <c r="I1493" s="14" t="str">
        <f t="shared" ref="I1493:I1556" si="45">IF(B1493="","",IF($H1493&lt;$R$5,"A COMMANDER",""))</f>
        <v/>
      </c>
      <c r="J1493" s="14"/>
      <c r="K1493" s="14"/>
      <c r="L1493" s="14"/>
      <c r="M1493" s="14"/>
      <c r="N1493" s="14"/>
      <c r="O1493" s="14"/>
      <c r="P1493" s="14"/>
    </row>
    <row r="1494" spans="2:16" x14ac:dyDescent="0.25">
      <c r="B1494" s="16"/>
      <c r="C1494" s="40" t="str">
        <f t="shared" si="44"/>
        <v/>
      </c>
      <c r="D1494" s="13"/>
      <c r="E1494" s="43" t="str">
        <f t="array" ref="E1494">IF(B1494="","",IFERROR(INDEX($H$1:H1493,LARGE(IF($B$1:B1493=B1494,ROW($A$1:A1493)),1)),VLOOKUP(B1494,listepdt,5,0)))</f>
        <v/>
      </c>
      <c r="F1494" s="14"/>
      <c r="G1494" s="14"/>
      <c r="H1494" s="14"/>
      <c r="I1494" s="14" t="str">
        <f t="shared" si="45"/>
        <v/>
      </c>
      <c r="J1494" s="14"/>
      <c r="K1494" s="14"/>
      <c r="L1494" s="14"/>
      <c r="M1494" s="14"/>
      <c r="N1494" s="14"/>
      <c r="O1494" s="14"/>
      <c r="P1494" s="14"/>
    </row>
    <row r="1495" spans="2:16" x14ac:dyDescent="0.25">
      <c r="B1495" s="16"/>
      <c r="C1495" s="40" t="str">
        <f t="shared" si="44"/>
        <v/>
      </c>
      <c r="D1495" s="13"/>
      <c r="E1495" s="43" t="str">
        <f t="array" ref="E1495">IF(B1495="","",IFERROR(INDEX($H$1:H1494,LARGE(IF($B$1:B1494=B1495,ROW($A$1:A1494)),1)),VLOOKUP(B1495,listepdt,5,0)))</f>
        <v/>
      </c>
      <c r="F1495" s="14"/>
      <c r="G1495" s="14"/>
      <c r="H1495" s="14"/>
      <c r="I1495" s="14" t="str">
        <f t="shared" si="45"/>
        <v/>
      </c>
      <c r="J1495" s="14"/>
      <c r="K1495" s="14"/>
      <c r="L1495" s="14"/>
      <c r="M1495" s="14"/>
      <c r="N1495" s="14"/>
      <c r="O1495" s="14"/>
      <c r="P1495" s="14"/>
    </row>
    <row r="1496" spans="2:16" x14ac:dyDescent="0.25">
      <c r="B1496" s="16"/>
      <c r="C1496" s="40" t="str">
        <f t="shared" si="44"/>
        <v/>
      </c>
      <c r="D1496" s="13"/>
      <c r="E1496" s="43" t="str">
        <f t="array" ref="E1496">IF(B1496="","",IFERROR(INDEX($H$1:H1495,LARGE(IF($B$1:B1495=B1496,ROW($A$1:A1495)),1)),VLOOKUP(B1496,listepdt,5,0)))</f>
        <v/>
      </c>
      <c r="F1496" s="14"/>
      <c r="G1496" s="14"/>
      <c r="H1496" s="14"/>
      <c r="I1496" s="14" t="str">
        <f t="shared" si="45"/>
        <v/>
      </c>
      <c r="J1496" s="14"/>
      <c r="K1496" s="14"/>
      <c r="L1496" s="14"/>
      <c r="M1496" s="14"/>
      <c r="N1496" s="14"/>
      <c r="O1496" s="14"/>
      <c r="P1496" s="14"/>
    </row>
    <row r="1497" spans="2:16" x14ac:dyDescent="0.25">
      <c r="B1497" s="16"/>
      <c r="C1497" s="40" t="str">
        <f t="shared" si="44"/>
        <v/>
      </c>
      <c r="D1497" s="13"/>
      <c r="E1497" s="43" t="str">
        <f t="array" ref="E1497">IF(B1497="","",IFERROR(INDEX($H$1:H1496,LARGE(IF($B$1:B1496=B1497,ROW($A$1:A1496)),1)),VLOOKUP(B1497,listepdt,5,0)))</f>
        <v/>
      </c>
      <c r="F1497" s="14"/>
      <c r="G1497" s="14"/>
      <c r="H1497" s="14"/>
      <c r="I1497" s="14" t="str">
        <f t="shared" si="45"/>
        <v/>
      </c>
      <c r="J1497" s="14"/>
      <c r="K1497" s="14"/>
      <c r="L1497" s="14"/>
      <c r="M1497" s="14"/>
      <c r="N1497" s="14"/>
      <c r="O1497" s="14"/>
      <c r="P1497" s="14"/>
    </row>
    <row r="1498" spans="2:16" x14ac:dyDescent="0.25">
      <c r="B1498" s="16"/>
      <c r="C1498" s="40" t="str">
        <f t="shared" si="44"/>
        <v/>
      </c>
      <c r="D1498" s="13"/>
      <c r="E1498" s="43" t="str">
        <f t="array" ref="E1498">IF(B1498="","",IFERROR(INDEX($H$1:H1497,LARGE(IF($B$1:B1497=B1498,ROW($A$1:A1497)),1)),VLOOKUP(B1498,listepdt,5,0)))</f>
        <v/>
      </c>
      <c r="F1498" s="14"/>
      <c r="G1498" s="14"/>
      <c r="H1498" s="14"/>
      <c r="I1498" s="14" t="str">
        <f t="shared" si="45"/>
        <v/>
      </c>
      <c r="J1498" s="14"/>
      <c r="K1498" s="14"/>
      <c r="L1498" s="14"/>
      <c r="M1498" s="14"/>
      <c r="N1498" s="14"/>
      <c r="O1498" s="14"/>
      <c r="P1498" s="14"/>
    </row>
    <row r="1499" spans="2:16" x14ac:dyDescent="0.25">
      <c r="B1499" s="16"/>
      <c r="C1499" s="40" t="str">
        <f t="shared" si="44"/>
        <v/>
      </c>
      <c r="D1499" s="13"/>
      <c r="E1499" s="43" t="str">
        <f t="array" ref="E1499">IF(B1499="","",IFERROR(INDEX($H$1:H1498,LARGE(IF($B$1:B1498=B1499,ROW($A$1:A1498)),1)),VLOOKUP(B1499,listepdt,5,0)))</f>
        <v/>
      </c>
      <c r="F1499" s="14"/>
      <c r="G1499" s="14"/>
      <c r="H1499" s="14"/>
      <c r="I1499" s="14" t="str">
        <f t="shared" si="45"/>
        <v/>
      </c>
      <c r="J1499" s="14"/>
      <c r="K1499" s="14"/>
      <c r="L1499" s="14"/>
      <c r="M1499" s="14"/>
      <c r="N1499" s="14"/>
      <c r="O1499" s="14"/>
      <c r="P1499" s="14"/>
    </row>
    <row r="1500" spans="2:16" x14ac:dyDescent="0.25">
      <c r="B1500" s="16"/>
      <c r="C1500" s="40" t="str">
        <f t="shared" si="44"/>
        <v/>
      </c>
      <c r="D1500" s="13"/>
      <c r="E1500" s="43" t="str">
        <f t="array" ref="E1500">IF(B1500="","",IFERROR(INDEX($H$1:H1499,LARGE(IF($B$1:B1499=B1500,ROW($A$1:A1499)),1)),VLOOKUP(B1500,listepdt,5,0)))</f>
        <v/>
      </c>
      <c r="F1500" s="14"/>
      <c r="G1500" s="14"/>
      <c r="H1500" s="14"/>
      <c r="I1500" s="14" t="str">
        <f t="shared" si="45"/>
        <v/>
      </c>
      <c r="J1500" s="14"/>
      <c r="K1500" s="14"/>
      <c r="L1500" s="14"/>
      <c r="M1500" s="14"/>
      <c r="N1500" s="14"/>
      <c r="O1500" s="14"/>
      <c r="P1500" s="14"/>
    </row>
    <row r="1501" spans="2:16" x14ac:dyDescent="0.25">
      <c r="B1501" s="16"/>
      <c r="C1501" s="40" t="str">
        <f t="shared" si="44"/>
        <v/>
      </c>
      <c r="D1501" s="13"/>
      <c r="E1501" s="43" t="str">
        <f t="array" ref="E1501">IF(B1501="","",IFERROR(INDEX($H$1:H1500,LARGE(IF($B$1:B1500=B1501,ROW($A$1:A1500)),1)),VLOOKUP(B1501,listepdt,5,0)))</f>
        <v/>
      </c>
      <c r="F1501" s="14"/>
      <c r="G1501" s="14"/>
      <c r="H1501" s="14"/>
      <c r="I1501" s="14" t="str">
        <f t="shared" si="45"/>
        <v/>
      </c>
      <c r="J1501" s="14"/>
      <c r="K1501" s="14"/>
      <c r="L1501" s="14"/>
      <c r="M1501" s="14"/>
      <c r="N1501" s="14"/>
      <c r="O1501" s="14"/>
      <c r="P1501" s="14"/>
    </row>
    <row r="1502" spans="2:16" x14ac:dyDescent="0.25">
      <c r="B1502" s="16"/>
      <c r="C1502" s="40" t="str">
        <f t="shared" si="44"/>
        <v/>
      </c>
      <c r="D1502" s="13"/>
      <c r="E1502" s="43" t="str">
        <f t="array" ref="E1502">IF(B1502="","",IFERROR(INDEX($H$1:H1501,LARGE(IF($B$1:B1501=B1502,ROW($A$1:A1501)),1)),VLOOKUP(B1502,listepdt,5,0)))</f>
        <v/>
      </c>
      <c r="F1502" s="14"/>
      <c r="G1502" s="14"/>
      <c r="H1502" s="14"/>
      <c r="I1502" s="14" t="str">
        <f t="shared" si="45"/>
        <v/>
      </c>
      <c r="J1502" s="14"/>
      <c r="K1502" s="14"/>
      <c r="L1502" s="14"/>
      <c r="M1502" s="14"/>
      <c r="N1502" s="14"/>
      <c r="O1502" s="14"/>
      <c r="P1502" s="14"/>
    </row>
    <row r="1503" spans="2:16" x14ac:dyDescent="0.25">
      <c r="B1503" s="16"/>
      <c r="C1503" s="40" t="str">
        <f t="shared" si="44"/>
        <v/>
      </c>
      <c r="D1503" s="13"/>
      <c r="E1503" s="43" t="str">
        <f t="array" ref="E1503">IF(B1503="","",IFERROR(INDEX($H$1:H1502,LARGE(IF($B$1:B1502=B1503,ROW($A$1:A1502)),1)),VLOOKUP(B1503,listepdt,5,0)))</f>
        <v/>
      </c>
      <c r="F1503" s="14"/>
      <c r="G1503" s="14"/>
      <c r="H1503" s="14"/>
      <c r="I1503" s="14" t="str">
        <f t="shared" si="45"/>
        <v/>
      </c>
      <c r="J1503" s="14"/>
      <c r="K1503" s="14"/>
      <c r="L1503" s="14"/>
      <c r="M1503" s="14"/>
      <c r="N1503" s="14"/>
      <c r="O1503" s="14"/>
      <c r="P1503" s="14"/>
    </row>
    <row r="1504" spans="2:16" x14ac:dyDescent="0.25">
      <c r="B1504" s="16"/>
      <c r="C1504" s="40" t="str">
        <f t="shared" si="44"/>
        <v/>
      </c>
      <c r="D1504" s="13"/>
      <c r="E1504" s="43" t="str">
        <f t="array" ref="E1504">IF(B1504="","",IFERROR(INDEX($H$1:H1503,LARGE(IF($B$1:B1503=B1504,ROW($A$1:A1503)),1)),VLOOKUP(B1504,listepdt,5,0)))</f>
        <v/>
      </c>
      <c r="F1504" s="14"/>
      <c r="G1504" s="14"/>
      <c r="H1504" s="14"/>
      <c r="I1504" s="14" t="str">
        <f t="shared" si="45"/>
        <v/>
      </c>
      <c r="J1504" s="14"/>
      <c r="K1504" s="14"/>
      <c r="L1504" s="14"/>
      <c r="M1504" s="14"/>
      <c r="N1504" s="14"/>
      <c r="O1504" s="14"/>
      <c r="P1504" s="14"/>
    </row>
    <row r="1505" spans="2:16" x14ac:dyDescent="0.25">
      <c r="B1505" s="16"/>
      <c r="C1505" s="40" t="str">
        <f t="shared" si="44"/>
        <v/>
      </c>
      <c r="D1505" s="13"/>
      <c r="E1505" s="43" t="str">
        <f t="array" ref="E1505">IF(B1505="","",IFERROR(INDEX($H$1:H1504,LARGE(IF($B$1:B1504=B1505,ROW($A$1:A1504)),1)),VLOOKUP(B1505,listepdt,5,0)))</f>
        <v/>
      </c>
      <c r="F1505" s="14"/>
      <c r="G1505" s="14"/>
      <c r="H1505" s="14"/>
      <c r="I1505" s="14" t="str">
        <f t="shared" si="45"/>
        <v/>
      </c>
      <c r="J1505" s="14"/>
      <c r="K1505" s="14"/>
      <c r="L1505" s="14"/>
      <c r="M1505" s="14"/>
      <c r="N1505" s="14"/>
      <c r="O1505" s="14"/>
      <c r="P1505" s="14"/>
    </row>
    <row r="1506" spans="2:16" x14ac:dyDescent="0.25">
      <c r="B1506" s="16"/>
      <c r="C1506" s="40" t="str">
        <f t="shared" si="44"/>
        <v/>
      </c>
      <c r="D1506" s="13"/>
      <c r="E1506" s="43" t="str">
        <f t="array" ref="E1506">IF(B1506="","",IFERROR(INDEX($H$1:H1505,LARGE(IF($B$1:B1505=B1506,ROW($A$1:A1505)),1)),VLOOKUP(B1506,listepdt,5,0)))</f>
        <v/>
      </c>
      <c r="F1506" s="14"/>
      <c r="G1506" s="14"/>
      <c r="H1506" s="14"/>
      <c r="I1506" s="14" t="str">
        <f t="shared" si="45"/>
        <v/>
      </c>
      <c r="J1506" s="14"/>
      <c r="K1506" s="14"/>
      <c r="L1506" s="14"/>
      <c r="M1506" s="14"/>
      <c r="N1506" s="14"/>
      <c r="O1506" s="14"/>
      <c r="P1506" s="14"/>
    </row>
    <row r="1507" spans="2:16" x14ac:dyDescent="0.25">
      <c r="B1507" s="16"/>
      <c r="C1507" s="40" t="str">
        <f t="shared" si="44"/>
        <v/>
      </c>
      <c r="D1507" s="13"/>
      <c r="E1507" s="43" t="str">
        <f t="array" ref="E1507">IF(B1507="","",IFERROR(INDEX($H$1:H1506,LARGE(IF($B$1:B1506=B1507,ROW($A$1:A1506)),1)),VLOOKUP(B1507,listepdt,5,0)))</f>
        <v/>
      </c>
      <c r="F1507" s="14"/>
      <c r="G1507" s="14"/>
      <c r="H1507" s="14"/>
      <c r="I1507" s="14" t="str">
        <f t="shared" si="45"/>
        <v/>
      </c>
      <c r="J1507" s="14"/>
      <c r="K1507" s="14"/>
      <c r="L1507" s="14"/>
      <c r="M1507" s="14"/>
      <c r="N1507" s="14"/>
      <c r="O1507" s="14"/>
      <c r="P1507" s="14"/>
    </row>
    <row r="1508" spans="2:16" x14ac:dyDescent="0.25">
      <c r="B1508" s="16"/>
      <c r="C1508" s="40" t="str">
        <f t="shared" si="44"/>
        <v/>
      </c>
      <c r="D1508" s="13"/>
      <c r="E1508" s="43" t="str">
        <f t="array" ref="E1508">IF(B1508="","",IFERROR(INDEX($H$1:H1507,LARGE(IF($B$1:B1507=B1508,ROW($A$1:A1507)),1)),VLOOKUP(B1508,listepdt,5,0)))</f>
        <v/>
      </c>
      <c r="F1508" s="14"/>
      <c r="G1508" s="14"/>
      <c r="H1508" s="14"/>
      <c r="I1508" s="14" t="str">
        <f t="shared" si="45"/>
        <v/>
      </c>
      <c r="J1508" s="14"/>
      <c r="K1508" s="14"/>
      <c r="L1508" s="14"/>
      <c r="M1508" s="14"/>
      <c r="N1508" s="14"/>
      <c r="O1508" s="14"/>
      <c r="P1508" s="14"/>
    </row>
    <row r="1509" spans="2:16" x14ac:dyDescent="0.25">
      <c r="B1509" s="16"/>
      <c r="C1509" s="40" t="str">
        <f t="shared" si="44"/>
        <v/>
      </c>
      <c r="D1509" s="13"/>
      <c r="E1509" s="43" t="str">
        <f t="array" ref="E1509">IF(B1509="","",IFERROR(INDEX($H$1:H1508,LARGE(IF($B$1:B1508=B1509,ROW($A$1:A1508)),1)),VLOOKUP(B1509,listepdt,5,0)))</f>
        <v/>
      </c>
      <c r="F1509" s="14"/>
      <c r="G1509" s="14"/>
      <c r="H1509" s="14"/>
      <c r="I1509" s="14" t="str">
        <f t="shared" si="45"/>
        <v/>
      </c>
      <c r="J1509" s="14"/>
      <c r="K1509" s="14"/>
      <c r="L1509" s="14"/>
      <c r="M1509" s="14"/>
      <c r="N1509" s="14"/>
      <c r="O1509" s="14"/>
      <c r="P1509" s="14"/>
    </row>
    <row r="1510" spans="2:16" x14ac:dyDescent="0.25">
      <c r="B1510" s="16"/>
      <c r="C1510" s="40" t="str">
        <f t="shared" si="44"/>
        <v/>
      </c>
      <c r="D1510" s="13"/>
      <c r="E1510" s="43" t="str">
        <f t="array" ref="E1510">IF(B1510="","",IFERROR(INDEX($H$1:H1509,LARGE(IF($B$1:B1509=B1510,ROW($A$1:A1509)),1)),VLOOKUP(B1510,listepdt,5,0)))</f>
        <v/>
      </c>
      <c r="F1510" s="14"/>
      <c r="G1510" s="14"/>
      <c r="H1510" s="14"/>
      <c r="I1510" s="14" t="str">
        <f t="shared" si="45"/>
        <v/>
      </c>
      <c r="J1510" s="14"/>
      <c r="K1510" s="14"/>
      <c r="L1510" s="14"/>
      <c r="M1510" s="14"/>
      <c r="N1510" s="14"/>
      <c r="O1510" s="14"/>
      <c r="P1510" s="14"/>
    </row>
    <row r="1511" spans="2:16" x14ac:dyDescent="0.25">
      <c r="B1511" s="16"/>
      <c r="C1511" s="40" t="str">
        <f t="shared" si="44"/>
        <v/>
      </c>
      <c r="D1511" s="13"/>
      <c r="E1511" s="43" t="str">
        <f t="array" ref="E1511">IF(B1511="","",IFERROR(INDEX($H$1:H1510,LARGE(IF($B$1:B1510=B1511,ROW($A$1:A1510)),1)),VLOOKUP(B1511,listepdt,5,0)))</f>
        <v/>
      </c>
      <c r="F1511" s="14"/>
      <c r="G1511" s="14"/>
      <c r="H1511" s="14"/>
      <c r="I1511" s="14" t="str">
        <f t="shared" si="45"/>
        <v/>
      </c>
      <c r="J1511" s="14"/>
      <c r="K1511" s="14"/>
      <c r="L1511" s="14"/>
      <c r="M1511" s="14"/>
      <c r="N1511" s="14"/>
      <c r="O1511" s="14"/>
      <c r="P1511" s="14"/>
    </row>
    <row r="1512" spans="2:16" x14ac:dyDescent="0.25">
      <c r="B1512" s="16"/>
      <c r="C1512" s="40" t="str">
        <f t="shared" si="44"/>
        <v/>
      </c>
      <c r="D1512" s="13"/>
      <c r="E1512" s="43" t="str">
        <f t="array" ref="E1512">IF(B1512="","",IFERROR(INDEX($H$1:H1511,LARGE(IF($B$1:B1511=B1512,ROW($A$1:A1511)),1)),VLOOKUP(B1512,listepdt,5,0)))</f>
        <v/>
      </c>
      <c r="F1512" s="14"/>
      <c r="G1512" s="14"/>
      <c r="H1512" s="14"/>
      <c r="I1512" s="14" t="str">
        <f t="shared" si="45"/>
        <v/>
      </c>
      <c r="J1512" s="14"/>
      <c r="K1512" s="14"/>
      <c r="L1512" s="14"/>
      <c r="M1512" s="14"/>
      <c r="N1512" s="14"/>
      <c r="O1512" s="14"/>
      <c r="P1512" s="14"/>
    </row>
    <row r="1513" spans="2:16" x14ac:dyDescent="0.25">
      <c r="B1513" s="16"/>
      <c r="C1513" s="40" t="str">
        <f t="shared" si="44"/>
        <v/>
      </c>
      <c r="D1513" s="13"/>
      <c r="E1513" s="43" t="str">
        <f t="array" ref="E1513">IF(B1513="","",IFERROR(INDEX($H$1:H1512,LARGE(IF($B$1:B1512=B1513,ROW($A$1:A1512)),1)),VLOOKUP(B1513,listepdt,5,0)))</f>
        <v/>
      </c>
      <c r="F1513" s="14"/>
      <c r="G1513" s="14"/>
      <c r="H1513" s="14"/>
      <c r="I1513" s="14" t="str">
        <f t="shared" si="45"/>
        <v/>
      </c>
      <c r="J1513" s="14"/>
      <c r="K1513" s="14"/>
      <c r="L1513" s="14"/>
      <c r="M1513" s="14"/>
      <c r="N1513" s="14"/>
      <c r="O1513" s="14"/>
      <c r="P1513" s="14"/>
    </row>
    <row r="1514" spans="2:16" x14ac:dyDescent="0.25">
      <c r="B1514" s="16"/>
      <c r="C1514" s="40" t="str">
        <f t="shared" si="44"/>
        <v/>
      </c>
      <c r="D1514" s="13"/>
      <c r="E1514" s="43" t="str">
        <f t="array" ref="E1514">IF(B1514="","",IFERROR(INDEX($H$1:H1513,LARGE(IF($B$1:B1513=B1514,ROW($A$1:A1513)),1)),VLOOKUP(B1514,listepdt,5,0)))</f>
        <v/>
      </c>
      <c r="F1514" s="14"/>
      <c r="G1514" s="14"/>
      <c r="H1514" s="14"/>
      <c r="I1514" s="14" t="str">
        <f t="shared" si="45"/>
        <v/>
      </c>
      <c r="J1514" s="14"/>
      <c r="K1514" s="14"/>
      <c r="L1514" s="14"/>
      <c r="M1514" s="14"/>
      <c r="N1514" s="14"/>
      <c r="O1514" s="14"/>
      <c r="P1514" s="14"/>
    </row>
    <row r="1515" spans="2:16" x14ac:dyDescent="0.25">
      <c r="B1515" s="16"/>
      <c r="C1515" s="40" t="str">
        <f t="shared" si="44"/>
        <v/>
      </c>
      <c r="D1515" s="13"/>
      <c r="E1515" s="43" t="str">
        <f t="array" ref="E1515">IF(B1515="","",IFERROR(INDEX($H$1:H1514,LARGE(IF($B$1:B1514=B1515,ROW($A$1:A1514)),1)),VLOOKUP(B1515,listepdt,5,0)))</f>
        <v/>
      </c>
      <c r="F1515" s="14"/>
      <c r="G1515" s="14"/>
      <c r="H1515" s="14"/>
      <c r="I1515" s="14" t="str">
        <f t="shared" si="45"/>
        <v/>
      </c>
      <c r="J1515" s="14"/>
      <c r="K1515" s="14"/>
      <c r="L1515" s="14"/>
      <c r="M1515" s="14"/>
      <c r="N1515" s="14"/>
      <c r="O1515" s="14"/>
      <c r="P1515" s="14"/>
    </row>
    <row r="1516" spans="2:16" x14ac:dyDescent="0.25">
      <c r="B1516" s="16"/>
      <c r="C1516" s="40" t="str">
        <f t="shared" si="44"/>
        <v/>
      </c>
      <c r="D1516" s="13"/>
      <c r="E1516" s="43" t="str">
        <f t="array" ref="E1516">IF(B1516="","",IFERROR(INDEX($H$1:H1515,LARGE(IF($B$1:B1515=B1516,ROW($A$1:A1515)),1)),VLOOKUP(B1516,listepdt,5,0)))</f>
        <v/>
      </c>
      <c r="F1516" s="14"/>
      <c r="G1516" s="14"/>
      <c r="H1516" s="14"/>
      <c r="I1516" s="14" t="str">
        <f t="shared" si="45"/>
        <v/>
      </c>
      <c r="J1516" s="14"/>
      <c r="K1516" s="14"/>
      <c r="L1516" s="14"/>
      <c r="M1516" s="14"/>
      <c r="N1516" s="14"/>
      <c r="O1516" s="14"/>
      <c r="P1516" s="14"/>
    </row>
    <row r="1517" spans="2:16" x14ac:dyDescent="0.25">
      <c r="B1517" s="16"/>
      <c r="C1517" s="40" t="str">
        <f t="shared" si="44"/>
        <v/>
      </c>
      <c r="D1517" s="13"/>
      <c r="E1517" s="43" t="str">
        <f t="array" ref="E1517">IF(B1517="","",IFERROR(INDEX($H$1:H1516,LARGE(IF($B$1:B1516=B1517,ROW($A$1:A1516)),1)),VLOOKUP(B1517,listepdt,5,0)))</f>
        <v/>
      </c>
      <c r="F1517" s="14"/>
      <c r="G1517" s="14"/>
      <c r="H1517" s="14"/>
      <c r="I1517" s="14" t="str">
        <f t="shared" si="45"/>
        <v/>
      </c>
      <c r="J1517" s="14"/>
      <c r="K1517" s="14"/>
      <c r="L1517" s="14"/>
      <c r="M1517" s="14"/>
      <c r="N1517" s="14"/>
      <c r="O1517" s="14"/>
      <c r="P1517" s="14"/>
    </row>
    <row r="1518" spans="2:16" x14ac:dyDescent="0.25">
      <c r="B1518" s="16"/>
      <c r="C1518" s="40" t="str">
        <f t="shared" si="44"/>
        <v/>
      </c>
      <c r="D1518" s="13"/>
      <c r="E1518" s="43" t="str">
        <f t="array" ref="E1518">IF(B1518="","",IFERROR(INDEX($H$1:H1517,LARGE(IF($B$1:B1517=B1518,ROW($A$1:A1517)),1)),VLOOKUP(B1518,listepdt,5,0)))</f>
        <v/>
      </c>
      <c r="F1518" s="14"/>
      <c r="G1518" s="14"/>
      <c r="H1518" s="14"/>
      <c r="I1518" s="14" t="str">
        <f t="shared" si="45"/>
        <v/>
      </c>
      <c r="J1518" s="14"/>
      <c r="K1518" s="14"/>
      <c r="L1518" s="14"/>
      <c r="M1518" s="14"/>
      <c r="N1518" s="14"/>
      <c r="O1518" s="14"/>
      <c r="P1518" s="14"/>
    </row>
    <row r="1519" spans="2:16" x14ac:dyDescent="0.25">
      <c r="B1519" s="16"/>
      <c r="C1519" s="40" t="str">
        <f t="shared" si="44"/>
        <v/>
      </c>
      <c r="D1519" s="13"/>
      <c r="E1519" s="43" t="str">
        <f t="array" ref="E1519">IF(B1519="","",IFERROR(INDEX($H$1:H1518,LARGE(IF($B$1:B1518=B1519,ROW($A$1:A1518)),1)),VLOOKUP(B1519,listepdt,5,0)))</f>
        <v/>
      </c>
      <c r="F1519" s="14"/>
      <c r="G1519" s="14"/>
      <c r="H1519" s="14"/>
      <c r="I1519" s="14" t="str">
        <f t="shared" si="45"/>
        <v/>
      </c>
      <c r="J1519" s="14"/>
      <c r="K1519" s="14"/>
      <c r="L1519" s="14"/>
      <c r="M1519" s="14"/>
      <c r="N1519" s="14"/>
      <c r="O1519" s="14"/>
      <c r="P1519" s="14"/>
    </row>
    <row r="1520" spans="2:16" x14ac:dyDescent="0.25">
      <c r="B1520" s="16"/>
      <c r="C1520" s="40" t="str">
        <f t="shared" si="44"/>
        <v/>
      </c>
      <c r="D1520" s="13"/>
      <c r="E1520" s="43" t="str">
        <f t="array" ref="E1520">IF(B1520="","",IFERROR(INDEX($H$1:H1519,LARGE(IF($B$1:B1519=B1520,ROW($A$1:A1519)),1)),VLOOKUP(B1520,listepdt,5,0)))</f>
        <v/>
      </c>
      <c r="F1520" s="14"/>
      <c r="G1520" s="14"/>
      <c r="H1520" s="14"/>
      <c r="I1520" s="14" t="str">
        <f t="shared" si="45"/>
        <v/>
      </c>
      <c r="J1520" s="14"/>
      <c r="K1520" s="14"/>
      <c r="L1520" s="14"/>
      <c r="M1520" s="14"/>
      <c r="N1520" s="14"/>
      <c r="O1520" s="14"/>
      <c r="P1520" s="14"/>
    </row>
    <row r="1521" spans="2:16" x14ac:dyDescent="0.25">
      <c r="B1521" s="16"/>
      <c r="C1521" s="40" t="str">
        <f t="shared" si="44"/>
        <v/>
      </c>
      <c r="D1521" s="13"/>
      <c r="E1521" s="43" t="str">
        <f t="array" ref="E1521">IF(B1521="","",IFERROR(INDEX($H$1:H1520,LARGE(IF($B$1:B1520=B1521,ROW($A$1:A1520)),1)),VLOOKUP(B1521,listepdt,5,0)))</f>
        <v/>
      </c>
      <c r="F1521" s="14"/>
      <c r="G1521" s="14"/>
      <c r="H1521" s="14"/>
      <c r="I1521" s="14" t="str">
        <f t="shared" si="45"/>
        <v/>
      </c>
      <c r="J1521" s="14"/>
      <c r="K1521" s="14"/>
      <c r="L1521" s="14"/>
      <c r="M1521" s="14"/>
      <c r="N1521" s="14"/>
      <c r="O1521" s="14"/>
      <c r="P1521" s="14"/>
    </row>
    <row r="1522" spans="2:16" x14ac:dyDescent="0.25">
      <c r="B1522" s="16"/>
      <c r="C1522" s="40" t="str">
        <f t="shared" si="44"/>
        <v/>
      </c>
      <c r="D1522" s="13"/>
      <c r="E1522" s="43" t="str">
        <f t="array" ref="E1522">IF(B1522="","",IFERROR(INDEX($H$1:H1521,LARGE(IF($B$1:B1521=B1522,ROW($A$1:A1521)),1)),VLOOKUP(B1522,listepdt,5,0)))</f>
        <v/>
      </c>
      <c r="F1522" s="14"/>
      <c r="G1522" s="14"/>
      <c r="H1522" s="14"/>
      <c r="I1522" s="14" t="str">
        <f t="shared" si="45"/>
        <v/>
      </c>
      <c r="J1522" s="14"/>
      <c r="K1522" s="14"/>
      <c r="L1522" s="14"/>
      <c r="M1522" s="14"/>
      <c r="N1522" s="14"/>
      <c r="O1522" s="14"/>
      <c r="P1522" s="14"/>
    </row>
    <row r="1523" spans="2:16" x14ac:dyDescent="0.25">
      <c r="B1523" s="16"/>
      <c r="C1523" s="40" t="str">
        <f t="shared" si="44"/>
        <v/>
      </c>
      <c r="D1523" s="13"/>
      <c r="E1523" s="43" t="str">
        <f t="array" ref="E1523">IF(B1523="","",IFERROR(INDEX($H$1:H1522,LARGE(IF($B$1:B1522=B1523,ROW($A$1:A1522)),1)),VLOOKUP(B1523,listepdt,5,0)))</f>
        <v/>
      </c>
      <c r="F1523" s="14"/>
      <c r="G1523" s="14"/>
      <c r="H1523" s="14"/>
      <c r="I1523" s="14" t="str">
        <f t="shared" si="45"/>
        <v/>
      </c>
      <c r="J1523" s="14"/>
      <c r="K1523" s="14"/>
      <c r="L1523" s="14"/>
      <c r="M1523" s="14"/>
      <c r="N1523" s="14"/>
      <c r="O1523" s="14"/>
      <c r="P1523" s="14"/>
    </row>
    <row r="1524" spans="2:16" x14ac:dyDescent="0.25">
      <c r="B1524" s="16"/>
      <c r="C1524" s="40" t="str">
        <f t="shared" si="44"/>
        <v/>
      </c>
      <c r="D1524" s="13"/>
      <c r="E1524" s="43" t="str">
        <f t="array" ref="E1524">IF(B1524="","",IFERROR(INDEX($H$1:H1523,LARGE(IF($B$1:B1523=B1524,ROW($A$1:A1523)),1)),VLOOKUP(B1524,listepdt,5,0)))</f>
        <v/>
      </c>
      <c r="F1524" s="14"/>
      <c r="G1524" s="14"/>
      <c r="H1524" s="14"/>
      <c r="I1524" s="14" t="str">
        <f t="shared" si="45"/>
        <v/>
      </c>
      <c r="J1524" s="14"/>
      <c r="K1524" s="14"/>
      <c r="L1524" s="14"/>
      <c r="M1524" s="14"/>
      <c r="N1524" s="14"/>
      <c r="O1524" s="14"/>
      <c r="P1524" s="14"/>
    </row>
    <row r="1525" spans="2:16" x14ac:dyDescent="0.25">
      <c r="B1525" s="16"/>
      <c r="C1525" s="40" t="str">
        <f t="shared" si="44"/>
        <v/>
      </c>
      <c r="D1525" s="13"/>
      <c r="E1525" s="43" t="str">
        <f t="array" ref="E1525">IF(B1525="","",IFERROR(INDEX($H$1:H1524,LARGE(IF($B$1:B1524=B1525,ROW($A$1:A1524)),1)),VLOOKUP(B1525,listepdt,5,0)))</f>
        <v/>
      </c>
      <c r="F1525" s="14"/>
      <c r="G1525" s="14"/>
      <c r="H1525" s="14"/>
      <c r="I1525" s="14" t="str">
        <f t="shared" si="45"/>
        <v/>
      </c>
      <c r="J1525" s="14"/>
      <c r="K1525" s="14"/>
      <c r="L1525" s="14"/>
      <c r="M1525" s="14"/>
      <c r="N1525" s="14"/>
      <c r="O1525" s="14"/>
      <c r="P1525" s="14"/>
    </row>
    <row r="1526" spans="2:16" x14ac:dyDescent="0.25">
      <c r="B1526" s="16"/>
      <c r="C1526" s="40" t="str">
        <f t="shared" si="44"/>
        <v/>
      </c>
      <c r="D1526" s="13"/>
      <c r="E1526" s="43" t="str">
        <f t="array" ref="E1526">IF(B1526="","",IFERROR(INDEX($H$1:H1525,LARGE(IF($B$1:B1525=B1526,ROW($A$1:A1525)),1)),VLOOKUP(B1526,listepdt,5,0)))</f>
        <v/>
      </c>
      <c r="F1526" s="14"/>
      <c r="G1526" s="14"/>
      <c r="H1526" s="14"/>
      <c r="I1526" s="14" t="str">
        <f t="shared" si="45"/>
        <v/>
      </c>
      <c r="J1526" s="14"/>
      <c r="K1526" s="14"/>
      <c r="L1526" s="14"/>
      <c r="M1526" s="14"/>
      <c r="N1526" s="14"/>
      <c r="O1526" s="14"/>
      <c r="P1526" s="14"/>
    </row>
    <row r="1527" spans="2:16" x14ac:dyDescent="0.25">
      <c r="B1527" s="16"/>
      <c r="C1527" s="40" t="str">
        <f t="shared" si="44"/>
        <v/>
      </c>
      <c r="D1527" s="13"/>
      <c r="E1527" s="43" t="str">
        <f t="array" ref="E1527">IF(B1527="","",IFERROR(INDEX($H$1:H1526,LARGE(IF($B$1:B1526=B1527,ROW($A$1:A1526)),1)),VLOOKUP(B1527,listepdt,5,0)))</f>
        <v/>
      </c>
      <c r="F1527" s="14"/>
      <c r="G1527" s="14"/>
      <c r="H1527" s="14"/>
      <c r="I1527" s="14" t="str">
        <f t="shared" si="45"/>
        <v/>
      </c>
      <c r="J1527" s="14"/>
      <c r="K1527" s="14"/>
      <c r="L1527" s="14"/>
      <c r="M1527" s="14"/>
      <c r="N1527" s="14"/>
      <c r="O1527" s="14"/>
      <c r="P1527" s="14"/>
    </row>
    <row r="1528" spans="2:16" x14ac:dyDescent="0.25">
      <c r="B1528" s="16"/>
      <c r="C1528" s="40" t="str">
        <f t="shared" si="44"/>
        <v/>
      </c>
      <c r="D1528" s="13"/>
      <c r="E1528" s="43" t="str">
        <f t="array" ref="E1528">IF(B1528="","",IFERROR(INDEX($H$1:H1527,LARGE(IF($B$1:B1527=B1528,ROW($A$1:A1527)),1)),VLOOKUP(B1528,listepdt,5,0)))</f>
        <v/>
      </c>
      <c r="F1528" s="14"/>
      <c r="G1528" s="14"/>
      <c r="H1528" s="14"/>
      <c r="I1528" s="14" t="str">
        <f t="shared" si="45"/>
        <v/>
      </c>
      <c r="J1528" s="14"/>
      <c r="K1528" s="14"/>
      <c r="L1528" s="14"/>
      <c r="M1528" s="14"/>
      <c r="N1528" s="14"/>
      <c r="O1528" s="14"/>
      <c r="P1528" s="14"/>
    </row>
    <row r="1529" spans="2:16" x14ac:dyDescent="0.25">
      <c r="B1529" s="16"/>
      <c r="C1529" s="40" t="str">
        <f t="shared" si="44"/>
        <v/>
      </c>
      <c r="D1529" s="13"/>
      <c r="E1529" s="43" t="str">
        <f t="array" ref="E1529">IF(B1529="","",IFERROR(INDEX($H$1:H1528,LARGE(IF($B$1:B1528=B1529,ROW($A$1:A1528)),1)),VLOOKUP(B1529,listepdt,5,0)))</f>
        <v/>
      </c>
      <c r="F1529" s="14"/>
      <c r="G1529" s="14"/>
      <c r="H1529" s="14"/>
      <c r="I1529" s="14" t="str">
        <f t="shared" si="45"/>
        <v/>
      </c>
      <c r="J1529" s="14"/>
      <c r="K1529" s="14"/>
      <c r="L1529" s="14"/>
      <c r="M1529" s="14"/>
      <c r="N1529" s="14"/>
      <c r="O1529" s="14"/>
      <c r="P1529" s="14"/>
    </row>
    <row r="1530" spans="2:16" x14ac:dyDescent="0.25">
      <c r="B1530" s="16"/>
      <c r="C1530" s="40" t="str">
        <f t="shared" si="44"/>
        <v/>
      </c>
      <c r="D1530" s="13"/>
      <c r="E1530" s="43" t="str">
        <f t="array" ref="E1530">IF(B1530="","",IFERROR(INDEX($H$1:H1529,LARGE(IF($B$1:B1529=B1530,ROW($A$1:A1529)),1)),VLOOKUP(B1530,listepdt,5,0)))</f>
        <v/>
      </c>
      <c r="F1530" s="14"/>
      <c r="G1530" s="14"/>
      <c r="H1530" s="14"/>
      <c r="I1530" s="14" t="str">
        <f t="shared" si="45"/>
        <v/>
      </c>
      <c r="J1530" s="14"/>
      <c r="K1530" s="14"/>
      <c r="L1530" s="14"/>
      <c r="M1530" s="14"/>
      <c r="N1530" s="14"/>
      <c r="O1530" s="14"/>
      <c r="P1530" s="14"/>
    </row>
    <row r="1531" spans="2:16" x14ac:dyDescent="0.25">
      <c r="B1531" s="16"/>
      <c r="C1531" s="40" t="str">
        <f t="shared" si="44"/>
        <v/>
      </c>
      <c r="D1531" s="13"/>
      <c r="E1531" s="43" t="str">
        <f t="array" ref="E1531">IF(B1531="","",IFERROR(INDEX($H$1:H1530,LARGE(IF($B$1:B1530=B1531,ROW($A$1:A1530)),1)),VLOOKUP(B1531,listepdt,5,0)))</f>
        <v/>
      </c>
      <c r="F1531" s="14"/>
      <c r="G1531" s="14"/>
      <c r="H1531" s="14"/>
      <c r="I1531" s="14" t="str">
        <f t="shared" si="45"/>
        <v/>
      </c>
      <c r="J1531" s="14"/>
      <c r="K1531" s="14"/>
      <c r="L1531" s="14"/>
      <c r="M1531" s="14"/>
      <c r="N1531" s="14"/>
      <c r="O1531" s="14"/>
      <c r="P1531" s="14"/>
    </row>
    <row r="1532" spans="2:16" x14ac:dyDescent="0.25">
      <c r="B1532" s="16"/>
      <c r="C1532" s="40" t="str">
        <f t="shared" si="44"/>
        <v/>
      </c>
      <c r="D1532" s="13"/>
      <c r="E1532" s="43" t="str">
        <f t="array" ref="E1532">IF(B1532="","",IFERROR(INDEX($H$1:H1531,LARGE(IF($B$1:B1531=B1532,ROW($A$1:A1531)),1)),VLOOKUP(B1532,listepdt,5,0)))</f>
        <v/>
      </c>
      <c r="F1532" s="14"/>
      <c r="G1532" s="14"/>
      <c r="H1532" s="14"/>
      <c r="I1532" s="14" t="str">
        <f t="shared" si="45"/>
        <v/>
      </c>
      <c r="J1532" s="14"/>
      <c r="K1532" s="14"/>
      <c r="L1532" s="14"/>
      <c r="M1532" s="14"/>
      <c r="N1532" s="14"/>
      <c r="O1532" s="14"/>
      <c r="P1532" s="14"/>
    </row>
    <row r="1533" spans="2:16" x14ac:dyDescent="0.25">
      <c r="B1533" s="16"/>
      <c r="C1533" s="40" t="str">
        <f t="shared" si="44"/>
        <v/>
      </c>
      <c r="D1533" s="13"/>
      <c r="E1533" s="43" t="str">
        <f t="array" ref="E1533">IF(B1533="","",IFERROR(INDEX($H$1:H1532,LARGE(IF($B$1:B1532=B1533,ROW($A$1:A1532)),1)),VLOOKUP(B1533,listepdt,5,0)))</f>
        <v/>
      </c>
      <c r="F1533" s="14"/>
      <c r="G1533" s="14"/>
      <c r="H1533" s="14"/>
      <c r="I1533" s="14" t="str">
        <f t="shared" si="45"/>
        <v/>
      </c>
      <c r="J1533" s="14"/>
      <c r="K1533" s="14"/>
      <c r="L1533" s="14"/>
      <c r="M1533" s="14"/>
      <c r="N1533" s="14"/>
      <c r="O1533" s="14"/>
      <c r="P1533" s="14"/>
    </row>
    <row r="1534" spans="2:16" x14ac:dyDescent="0.25">
      <c r="B1534" s="16"/>
      <c r="C1534" s="40" t="str">
        <f t="shared" si="44"/>
        <v/>
      </c>
      <c r="D1534" s="13"/>
      <c r="E1534" s="43" t="str">
        <f t="array" ref="E1534">IF(B1534="","",IFERROR(INDEX($H$1:H1533,LARGE(IF($B$1:B1533=B1534,ROW($A$1:A1533)),1)),VLOOKUP(B1534,listepdt,5,0)))</f>
        <v/>
      </c>
      <c r="F1534" s="14"/>
      <c r="G1534" s="14"/>
      <c r="H1534" s="14"/>
      <c r="I1534" s="14" t="str">
        <f t="shared" si="45"/>
        <v/>
      </c>
      <c r="J1534" s="14"/>
      <c r="K1534" s="14"/>
      <c r="L1534" s="14"/>
      <c r="M1534" s="14"/>
      <c r="N1534" s="14"/>
      <c r="O1534" s="14"/>
      <c r="P1534" s="14"/>
    </row>
    <row r="1535" spans="2:16" x14ac:dyDescent="0.25">
      <c r="B1535" s="16"/>
      <c r="C1535" s="40" t="str">
        <f t="shared" si="44"/>
        <v/>
      </c>
      <c r="D1535" s="13"/>
      <c r="E1535" s="43" t="str">
        <f t="array" ref="E1535">IF(B1535="","",IFERROR(INDEX($H$1:H1534,LARGE(IF($B$1:B1534=B1535,ROW($A$1:A1534)),1)),VLOOKUP(B1535,listepdt,5,0)))</f>
        <v/>
      </c>
      <c r="F1535" s="14"/>
      <c r="G1535" s="14"/>
      <c r="H1535" s="14"/>
      <c r="I1535" s="14" t="str">
        <f t="shared" si="45"/>
        <v/>
      </c>
      <c r="J1535" s="14"/>
      <c r="K1535" s="14"/>
      <c r="L1535" s="14"/>
      <c r="M1535" s="14"/>
      <c r="N1535" s="14"/>
      <c r="O1535" s="14"/>
      <c r="P1535" s="14"/>
    </row>
    <row r="1536" spans="2:16" x14ac:dyDescent="0.25">
      <c r="B1536" s="16"/>
      <c r="C1536" s="40" t="str">
        <f t="shared" si="44"/>
        <v/>
      </c>
      <c r="D1536" s="13"/>
      <c r="E1536" s="43" t="str">
        <f t="array" ref="E1536">IF(B1536="","",IFERROR(INDEX($H$1:H1535,LARGE(IF($B$1:B1535=B1536,ROW($A$1:A1535)),1)),VLOOKUP(B1536,listepdt,5,0)))</f>
        <v/>
      </c>
      <c r="F1536" s="14"/>
      <c r="G1536" s="14"/>
      <c r="H1536" s="14"/>
      <c r="I1536" s="14" t="str">
        <f t="shared" si="45"/>
        <v/>
      </c>
      <c r="J1536" s="14"/>
      <c r="K1536" s="14"/>
      <c r="L1536" s="14"/>
      <c r="M1536" s="14"/>
      <c r="N1536" s="14"/>
      <c r="O1536" s="14"/>
      <c r="P1536" s="14"/>
    </row>
    <row r="1537" spans="2:16" x14ac:dyDescent="0.25">
      <c r="B1537" s="16"/>
      <c r="C1537" s="40" t="str">
        <f t="shared" ref="C1537:C1600" si="46">IF(ISBLANK(B1537),"",VLOOKUP(B1537,listepdt,2,0))</f>
        <v/>
      </c>
      <c r="D1537" s="13"/>
      <c r="E1537" s="43" t="str">
        <f t="array" ref="E1537">IF(B1537="","",IFERROR(INDEX($H$1:H1536,LARGE(IF($B$1:B1536=B1537,ROW($A$1:A1536)),1)),VLOOKUP(B1537,listepdt,5,0)))</f>
        <v/>
      </c>
      <c r="F1537" s="14"/>
      <c r="G1537" s="14"/>
      <c r="H1537" s="14"/>
      <c r="I1537" s="14" t="str">
        <f t="shared" si="45"/>
        <v/>
      </c>
      <c r="J1537" s="14"/>
      <c r="K1537" s="14"/>
      <c r="L1537" s="14"/>
      <c r="M1537" s="14"/>
      <c r="N1537" s="14"/>
      <c r="O1537" s="14"/>
      <c r="P1537" s="14"/>
    </row>
    <row r="1538" spans="2:16" x14ac:dyDescent="0.25">
      <c r="B1538" s="16"/>
      <c r="C1538" s="40" t="str">
        <f t="shared" si="46"/>
        <v/>
      </c>
      <c r="D1538" s="13"/>
      <c r="E1538" s="43" t="str">
        <f t="array" ref="E1538">IF(B1538="","",IFERROR(INDEX($H$1:H1537,LARGE(IF($B$1:B1537=B1538,ROW($A$1:A1537)),1)),VLOOKUP(B1538,listepdt,5,0)))</f>
        <v/>
      </c>
      <c r="F1538" s="14"/>
      <c r="G1538" s="14"/>
      <c r="H1538" s="14"/>
      <c r="I1538" s="14" t="str">
        <f t="shared" si="45"/>
        <v/>
      </c>
      <c r="J1538" s="14"/>
      <c r="K1538" s="14"/>
      <c r="L1538" s="14"/>
      <c r="M1538" s="14"/>
      <c r="N1538" s="14"/>
      <c r="O1538" s="14"/>
      <c r="P1538" s="14"/>
    </row>
    <row r="1539" spans="2:16" x14ac:dyDescent="0.25">
      <c r="B1539" s="16"/>
      <c r="C1539" s="40" t="str">
        <f t="shared" si="46"/>
        <v/>
      </c>
      <c r="D1539" s="13"/>
      <c r="E1539" s="43" t="str">
        <f t="array" ref="E1539">IF(B1539="","",IFERROR(INDEX($H$1:H1538,LARGE(IF($B$1:B1538=B1539,ROW($A$1:A1538)),1)),VLOOKUP(B1539,listepdt,5,0)))</f>
        <v/>
      </c>
      <c r="F1539" s="14"/>
      <c r="G1539" s="14"/>
      <c r="H1539" s="14"/>
      <c r="I1539" s="14" t="str">
        <f t="shared" si="45"/>
        <v/>
      </c>
      <c r="J1539" s="14"/>
      <c r="K1539" s="14"/>
      <c r="L1539" s="14"/>
      <c r="M1539" s="14"/>
      <c r="N1539" s="14"/>
      <c r="O1539" s="14"/>
      <c r="P1539" s="14"/>
    </row>
    <row r="1540" spans="2:16" x14ac:dyDescent="0.25">
      <c r="B1540" s="16"/>
      <c r="C1540" s="40" t="str">
        <f t="shared" si="46"/>
        <v/>
      </c>
      <c r="D1540" s="13"/>
      <c r="E1540" s="43" t="str">
        <f t="array" ref="E1540">IF(B1540="","",IFERROR(INDEX($H$1:H1539,LARGE(IF($B$1:B1539=B1540,ROW($A$1:A1539)),1)),VLOOKUP(B1540,listepdt,5,0)))</f>
        <v/>
      </c>
      <c r="F1540" s="14"/>
      <c r="G1540" s="14"/>
      <c r="H1540" s="14"/>
      <c r="I1540" s="14" t="str">
        <f t="shared" si="45"/>
        <v/>
      </c>
      <c r="J1540" s="14"/>
      <c r="K1540" s="14"/>
      <c r="L1540" s="14"/>
      <c r="M1540" s="14"/>
      <c r="N1540" s="14"/>
      <c r="O1540" s="14"/>
      <c r="P1540" s="14"/>
    </row>
    <row r="1541" spans="2:16" x14ac:dyDescent="0.25">
      <c r="B1541" s="16"/>
      <c r="C1541" s="40" t="str">
        <f t="shared" si="46"/>
        <v/>
      </c>
      <c r="D1541" s="13"/>
      <c r="E1541" s="43" t="str">
        <f t="array" ref="E1541">IF(B1541="","",IFERROR(INDEX($H$1:H1540,LARGE(IF($B$1:B1540=B1541,ROW($A$1:A1540)),1)),VLOOKUP(B1541,listepdt,5,0)))</f>
        <v/>
      </c>
      <c r="F1541" s="14"/>
      <c r="G1541" s="14"/>
      <c r="H1541" s="14"/>
      <c r="I1541" s="14" t="str">
        <f t="shared" si="45"/>
        <v/>
      </c>
      <c r="J1541" s="14"/>
      <c r="K1541" s="14"/>
      <c r="L1541" s="14"/>
      <c r="M1541" s="14"/>
      <c r="N1541" s="14"/>
      <c r="O1541" s="14"/>
      <c r="P1541" s="14"/>
    </row>
    <row r="1542" spans="2:16" x14ac:dyDescent="0.25">
      <c r="B1542" s="16"/>
      <c r="C1542" s="40" t="str">
        <f t="shared" si="46"/>
        <v/>
      </c>
      <c r="D1542" s="13"/>
      <c r="E1542" s="43" t="str">
        <f t="array" ref="E1542">IF(B1542="","",IFERROR(INDEX($H$1:H1541,LARGE(IF($B$1:B1541=B1542,ROW($A$1:A1541)),1)),VLOOKUP(B1542,listepdt,5,0)))</f>
        <v/>
      </c>
      <c r="F1542" s="14"/>
      <c r="G1542" s="14"/>
      <c r="H1542" s="14"/>
      <c r="I1542" s="14" t="str">
        <f t="shared" si="45"/>
        <v/>
      </c>
      <c r="J1542" s="14"/>
      <c r="K1542" s="14"/>
      <c r="L1542" s="14"/>
      <c r="M1542" s="14"/>
      <c r="N1542" s="14"/>
      <c r="O1542" s="14"/>
      <c r="P1542" s="14"/>
    </row>
    <row r="1543" spans="2:16" x14ac:dyDescent="0.25">
      <c r="B1543" s="16"/>
      <c r="C1543" s="40" t="str">
        <f t="shared" si="46"/>
        <v/>
      </c>
      <c r="D1543" s="13"/>
      <c r="E1543" s="43" t="str">
        <f t="array" ref="E1543">IF(B1543="","",IFERROR(INDEX($H$1:H1542,LARGE(IF($B$1:B1542=B1543,ROW($A$1:A1542)),1)),VLOOKUP(B1543,listepdt,5,0)))</f>
        <v/>
      </c>
      <c r="F1543" s="14"/>
      <c r="G1543" s="14"/>
      <c r="H1543" s="14"/>
      <c r="I1543" s="14" t="str">
        <f t="shared" si="45"/>
        <v/>
      </c>
      <c r="J1543" s="14"/>
      <c r="K1543" s="14"/>
      <c r="L1543" s="14"/>
      <c r="M1543" s="14"/>
      <c r="N1543" s="14"/>
      <c r="O1543" s="14"/>
      <c r="P1543" s="14"/>
    </row>
    <row r="1544" spans="2:16" x14ac:dyDescent="0.25">
      <c r="B1544" s="16"/>
      <c r="C1544" s="40" t="str">
        <f t="shared" si="46"/>
        <v/>
      </c>
      <c r="D1544" s="13"/>
      <c r="E1544" s="43" t="str">
        <f t="array" ref="E1544">IF(B1544="","",IFERROR(INDEX($H$1:H1543,LARGE(IF($B$1:B1543=B1544,ROW($A$1:A1543)),1)),VLOOKUP(B1544,listepdt,5,0)))</f>
        <v/>
      </c>
      <c r="F1544" s="14"/>
      <c r="G1544" s="14"/>
      <c r="H1544" s="14"/>
      <c r="I1544" s="14" t="str">
        <f t="shared" si="45"/>
        <v/>
      </c>
      <c r="J1544" s="14"/>
      <c r="K1544" s="14"/>
      <c r="L1544" s="14"/>
      <c r="M1544" s="14"/>
      <c r="N1544" s="14"/>
      <c r="O1544" s="14"/>
      <c r="P1544" s="14"/>
    </row>
    <row r="1545" spans="2:16" x14ac:dyDescent="0.25">
      <c r="B1545" s="16"/>
      <c r="C1545" s="40" t="str">
        <f t="shared" si="46"/>
        <v/>
      </c>
      <c r="D1545" s="13"/>
      <c r="E1545" s="43" t="str">
        <f t="array" ref="E1545">IF(B1545="","",IFERROR(INDEX($H$1:H1544,LARGE(IF($B$1:B1544=B1545,ROW($A$1:A1544)),1)),VLOOKUP(B1545,listepdt,5,0)))</f>
        <v/>
      </c>
      <c r="F1545" s="14"/>
      <c r="G1545" s="14"/>
      <c r="H1545" s="14"/>
      <c r="I1545" s="14" t="str">
        <f t="shared" si="45"/>
        <v/>
      </c>
      <c r="J1545" s="14"/>
      <c r="K1545" s="14"/>
      <c r="L1545" s="14"/>
      <c r="M1545" s="14"/>
      <c r="N1545" s="14"/>
      <c r="O1545" s="14"/>
      <c r="P1545" s="14"/>
    </row>
    <row r="1546" spans="2:16" x14ac:dyDescent="0.25">
      <c r="B1546" s="16"/>
      <c r="C1546" s="40" t="str">
        <f t="shared" si="46"/>
        <v/>
      </c>
      <c r="D1546" s="13"/>
      <c r="E1546" s="43" t="str">
        <f t="array" ref="E1546">IF(B1546="","",IFERROR(INDEX($H$1:H1545,LARGE(IF($B$1:B1545=B1546,ROW($A$1:A1545)),1)),VLOOKUP(B1546,listepdt,5,0)))</f>
        <v/>
      </c>
      <c r="F1546" s="14"/>
      <c r="G1546" s="14"/>
      <c r="H1546" s="14"/>
      <c r="I1546" s="14" t="str">
        <f t="shared" si="45"/>
        <v/>
      </c>
      <c r="J1546" s="14"/>
      <c r="K1546" s="14"/>
      <c r="L1546" s="14"/>
      <c r="M1546" s="14"/>
      <c r="N1546" s="14"/>
      <c r="O1546" s="14"/>
      <c r="P1546" s="14"/>
    </row>
    <row r="1547" spans="2:16" x14ac:dyDescent="0.25">
      <c r="B1547" s="16"/>
      <c r="C1547" s="40" t="str">
        <f t="shared" si="46"/>
        <v/>
      </c>
      <c r="D1547" s="13"/>
      <c r="E1547" s="43" t="str">
        <f t="array" ref="E1547">IF(B1547="","",IFERROR(INDEX($H$1:H1546,LARGE(IF($B$1:B1546=B1547,ROW($A$1:A1546)),1)),VLOOKUP(B1547,listepdt,5,0)))</f>
        <v/>
      </c>
      <c r="F1547" s="14"/>
      <c r="G1547" s="14"/>
      <c r="H1547" s="14"/>
      <c r="I1547" s="14" t="str">
        <f t="shared" si="45"/>
        <v/>
      </c>
      <c r="J1547" s="14"/>
      <c r="K1547" s="14"/>
      <c r="L1547" s="14"/>
      <c r="M1547" s="14"/>
      <c r="N1547" s="14"/>
      <c r="O1547" s="14"/>
      <c r="P1547" s="14"/>
    </row>
    <row r="1548" spans="2:16" x14ac:dyDescent="0.25">
      <c r="B1548" s="16"/>
      <c r="C1548" s="40" t="str">
        <f t="shared" si="46"/>
        <v/>
      </c>
      <c r="D1548" s="13"/>
      <c r="E1548" s="43" t="str">
        <f t="array" ref="E1548">IF(B1548="","",IFERROR(INDEX($H$1:H1547,LARGE(IF($B$1:B1547=B1548,ROW($A$1:A1547)),1)),VLOOKUP(B1548,listepdt,5,0)))</f>
        <v/>
      </c>
      <c r="F1548" s="14"/>
      <c r="G1548" s="14"/>
      <c r="H1548" s="14"/>
      <c r="I1548" s="14" t="str">
        <f t="shared" si="45"/>
        <v/>
      </c>
      <c r="J1548" s="14"/>
      <c r="K1548" s="14"/>
      <c r="L1548" s="14"/>
      <c r="M1548" s="14"/>
      <c r="N1548" s="14"/>
      <c r="O1548" s="14"/>
      <c r="P1548" s="14"/>
    </row>
    <row r="1549" spans="2:16" x14ac:dyDescent="0.25">
      <c r="B1549" s="16"/>
      <c r="C1549" s="40" t="str">
        <f t="shared" si="46"/>
        <v/>
      </c>
      <c r="D1549" s="13"/>
      <c r="E1549" s="43" t="str">
        <f t="array" ref="E1549">IF(B1549="","",IFERROR(INDEX($H$1:H1548,LARGE(IF($B$1:B1548=B1549,ROW($A$1:A1548)),1)),VLOOKUP(B1549,listepdt,5,0)))</f>
        <v/>
      </c>
      <c r="F1549" s="14"/>
      <c r="G1549" s="14"/>
      <c r="H1549" s="14"/>
      <c r="I1549" s="14" t="str">
        <f t="shared" si="45"/>
        <v/>
      </c>
      <c r="J1549" s="14"/>
      <c r="K1549" s="14"/>
      <c r="L1549" s="14"/>
      <c r="M1549" s="14"/>
      <c r="N1549" s="14"/>
      <c r="O1549" s="14"/>
      <c r="P1549" s="14"/>
    </row>
    <row r="1550" spans="2:16" x14ac:dyDescent="0.25">
      <c r="B1550" s="16"/>
      <c r="C1550" s="40" t="str">
        <f t="shared" si="46"/>
        <v/>
      </c>
      <c r="D1550" s="13"/>
      <c r="E1550" s="43" t="str">
        <f t="array" ref="E1550">IF(B1550="","",IFERROR(INDEX($H$1:H1549,LARGE(IF($B$1:B1549=B1550,ROW($A$1:A1549)),1)),VLOOKUP(B1550,listepdt,5,0)))</f>
        <v/>
      </c>
      <c r="F1550" s="14"/>
      <c r="G1550" s="14"/>
      <c r="H1550" s="14"/>
      <c r="I1550" s="14" t="str">
        <f t="shared" si="45"/>
        <v/>
      </c>
      <c r="J1550" s="14"/>
      <c r="K1550" s="14"/>
      <c r="L1550" s="14"/>
      <c r="M1550" s="14"/>
      <c r="N1550" s="14"/>
      <c r="O1550" s="14"/>
      <c r="P1550" s="14"/>
    </row>
    <row r="1551" spans="2:16" x14ac:dyDescent="0.25">
      <c r="B1551" s="16"/>
      <c r="C1551" s="40" t="str">
        <f t="shared" si="46"/>
        <v/>
      </c>
      <c r="D1551" s="13"/>
      <c r="E1551" s="43" t="str">
        <f t="array" ref="E1551">IF(B1551="","",IFERROR(INDEX($H$1:H1550,LARGE(IF($B$1:B1550=B1551,ROW($A$1:A1550)),1)),VLOOKUP(B1551,listepdt,5,0)))</f>
        <v/>
      </c>
      <c r="F1551" s="14"/>
      <c r="G1551" s="14"/>
      <c r="H1551" s="14"/>
      <c r="I1551" s="14" t="str">
        <f t="shared" si="45"/>
        <v/>
      </c>
      <c r="J1551" s="14"/>
      <c r="K1551" s="14"/>
      <c r="L1551" s="14"/>
      <c r="M1551" s="14"/>
      <c r="N1551" s="14"/>
      <c r="O1551" s="14"/>
      <c r="P1551" s="14"/>
    </row>
    <row r="1552" spans="2:16" x14ac:dyDescent="0.25">
      <c r="B1552" s="16"/>
      <c r="C1552" s="40" t="str">
        <f t="shared" si="46"/>
        <v/>
      </c>
      <c r="D1552" s="13"/>
      <c r="E1552" s="43" t="str">
        <f t="array" ref="E1552">IF(B1552="","",IFERROR(INDEX($H$1:H1551,LARGE(IF($B$1:B1551=B1552,ROW($A$1:A1551)),1)),VLOOKUP(B1552,listepdt,5,0)))</f>
        <v/>
      </c>
      <c r="F1552" s="14"/>
      <c r="G1552" s="14"/>
      <c r="H1552" s="14"/>
      <c r="I1552" s="14" t="str">
        <f t="shared" si="45"/>
        <v/>
      </c>
      <c r="J1552" s="14"/>
      <c r="K1552" s="14"/>
      <c r="L1552" s="14"/>
      <c r="M1552" s="14"/>
      <c r="N1552" s="14"/>
      <c r="O1552" s="14"/>
      <c r="P1552" s="14"/>
    </row>
    <row r="1553" spans="2:16" x14ac:dyDescent="0.25">
      <c r="B1553" s="16"/>
      <c r="C1553" s="40" t="str">
        <f t="shared" si="46"/>
        <v/>
      </c>
      <c r="D1553" s="13"/>
      <c r="E1553" s="43" t="str">
        <f t="array" ref="E1553">IF(B1553="","",IFERROR(INDEX($H$1:H1552,LARGE(IF($B$1:B1552=B1553,ROW($A$1:A1552)),1)),VLOOKUP(B1553,listepdt,5,0)))</f>
        <v/>
      </c>
      <c r="F1553" s="14"/>
      <c r="G1553" s="14"/>
      <c r="H1553" s="14"/>
      <c r="I1553" s="14" t="str">
        <f t="shared" si="45"/>
        <v/>
      </c>
      <c r="J1553" s="14"/>
      <c r="K1553" s="14"/>
      <c r="L1553" s="14"/>
      <c r="M1553" s="14"/>
      <c r="N1553" s="14"/>
      <c r="O1553" s="14"/>
      <c r="P1553" s="14"/>
    </row>
    <row r="1554" spans="2:16" x14ac:dyDescent="0.25">
      <c r="B1554" s="16"/>
      <c r="C1554" s="40" t="str">
        <f t="shared" si="46"/>
        <v/>
      </c>
      <c r="D1554" s="13"/>
      <c r="E1554" s="43" t="str">
        <f t="array" ref="E1554">IF(B1554="","",IFERROR(INDEX($H$1:H1553,LARGE(IF($B$1:B1553=B1554,ROW($A$1:A1553)),1)),VLOOKUP(B1554,listepdt,5,0)))</f>
        <v/>
      </c>
      <c r="F1554" s="14"/>
      <c r="G1554" s="14"/>
      <c r="H1554" s="14"/>
      <c r="I1554" s="14" t="str">
        <f t="shared" si="45"/>
        <v/>
      </c>
      <c r="J1554" s="14"/>
      <c r="K1554" s="14"/>
      <c r="L1554" s="14"/>
      <c r="M1554" s="14"/>
      <c r="N1554" s="14"/>
      <c r="O1554" s="14"/>
      <c r="P1554" s="14"/>
    </row>
    <row r="1555" spans="2:16" x14ac:dyDescent="0.25">
      <c r="B1555" s="16"/>
      <c r="C1555" s="40" t="str">
        <f t="shared" si="46"/>
        <v/>
      </c>
      <c r="D1555" s="13"/>
      <c r="E1555" s="43" t="str">
        <f t="array" ref="E1555">IF(B1555="","",IFERROR(INDEX($H$1:H1554,LARGE(IF($B$1:B1554=B1555,ROW($A$1:A1554)),1)),VLOOKUP(B1555,listepdt,5,0)))</f>
        <v/>
      </c>
      <c r="F1555" s="14"/>
      <c r="G1555" s="14"/>
      <c r="H1555" s="14"/>
      <c r="I1555" s="14" t="str">
        <f t="shared" si="45"/>
        <v/>
      </c>
      <c r="J1555" s="14"/>
      <c r="K1555" s="14"/>
      <c r="L1555" s="14"/>
      <c r="M1555" s="14"/>
      <c r="N1555" s="14"/>
      <c r="O1555" s="14"/>
      <c r="P1555" s="14"/>
    </row>
    <row r="1556" spans="2:16" x14ac:dyDescent="0.25">
      <c r="B1556" s="16"/>
      <c r="C1556" s="40" t="str">
        <f t="shared" si="46"/>
        <v/>
      </c>
      <c r="D1556" s="13"/>
      <c r="E1556" s="43" t="str">
        <f t="array" ref="E1556">IF(B1556="","",IFERROR(INDEX($H$1:H1555,LARGE(IF($B$1:B1555=B1556,ROW($A$1:A1555)),1)),VLOOKUP(B1556,listepdt,5,0)))</f>
        <v/>
      </c>
      <c r="F1556" s="14"/>
      <c r="G1556" s="14"/>
      <c r="H1556" s="14"/>
      <c r="I1556" s="14" t="str">
        <f t="shared" si="45"/>
        <v/>
      </c>
      <c r="J1556" s="14"/>
      <c r="K1556" s="14"/>
      <c r="L1556" s="14"/>
      <c r="M1556" s="14"/>
      <c r="N1556" s="14"/>
      <c r="O1556" s="14"/>
      <c r="P1556" s="14"/>
    </row>
    <row r="1557" spans="2:16" x14ac:dyDescent="0.25">
      <c r="B1557" s="16"/>
      <c r="C1557" s="40" t="str">
        <f t="shared" si="46"/>
        <v/>
      </c>
      <c r="D1557" s="13"/>
      <c r="E1557" s="43" t="str">
        <f t="array" ref="E1557">IF(B1557="","",IFERROR(INDEX($H$1:H1556,LARGE(IF($B$1:B1556=B1557,ROW($A$1:A1556)),1)),VLOOKUP(B1557,listepdt,5,0)))</f>
        <v/>
      </c>
      <c r="F1557" s="14"/>
      <c r="G1557" s="14"/>
      <c r="H1557" s="14"/>
      <c r="I1557" s="14" t="str">
        <f t="shared" ref="I1557:I1620" si="47">IF(B1557="","",IF($H1557&lt;$R$5,"A COMMANDER",""))</f>
        <v/>
      </c>
      <c r="J1557" s="14"/>
      <c r="K1557" s="14"/>
      <c r="L1557" s="14"/>
      <c r="M1557" s="14"/>
      <c r="N1557" s="14"/>
      <c r="O1557" s="14"/>
      <c r="P1557" s="14"/>
    </row>
    <row r="1558" spans="2:16" x14ac:dyDescent="0.25">
      <c r="B1558" s="16"/>
      <c r="C1558" s="40" t="str">
        <f t="shared" si="46"/>
        <v/>
      </c>
      <c r="D1558" s="13"/>
      <c r="E1558" s="43" t="str">
        <f t="array" ref="E1558">IF(B1558="","",IFERROR(INDEX($H$1:H1557,LARGE(IF($B$1:B1557=B1558,ROW($A$1:A1557)),1)),VLOOKUP(B1558,listepdt,5,0)))</f>
        <v/>
      </c>
      <c r="F1558" s="14"/>
      <c r="G1558" s="14"/>
      <c r="H1558" s="14"/>
      <c r="I1558" s="14" t="str">
        <f t="shared" si="47"/>
        <v/>
      </c>
      <c r="J1558" s="14"/>
      <c r="K1558" s="14"/>
      <c r="L1558" s="14"/>
      <c r="M1558" s="14"/>
      <c r="N1558" s="14"/>
      <c r="O1558" s="14"/>
      <c r="P1558" s="14"/>
    </row>
    <row r="1559" spans="2:16" x14ac:dyDescent="0.25">
      <c r="B1559" s="16"/>
      <c r="C1559" s="40" t="str">
        <f t="shared" si="46"/>
        <v/>
      </c>
      <c r="D1559" s="13"/>
      <c r="E1559" s="43" t="str">
        <f t="array" ref="E1559">IF(B1559="","",IFERROR(INDEX($H$1:H1558,LARGE(IF($B$1:B1558=B1559,ROW($A$1:A1558)),1)),VLOOKUP(B1559,listepdt,5,0)))</f>
        <v/>
      </c>
      <c r="F1559" s="14"/>
      <c r="G1559" s="14"/>
      <c r="H1559" s="14"/>
      <c r="I1559" s="14" t="str">
        <f t="shared" si="47"/>
        <v/>
      </c>
      <c r="J1559" s="14"/>
      <c r="K1559" s="14"/>
      <c r="L1559" s="14"/>
      <c r="M1559" s="14"/>
      <c r="N1559" s="14"/>
      <c r="O1559" s="14"/>
      <c r="P1559" s="14"/>
    </row>
    <row r="1560" spans="2:16" x14ac:dyDescent="0.25">
      <c r="B1560" s="16"/>
      <c r="C1560" s="40" t="str">
        <f t="shared" si="46"/>
        <v/>
      </c>
      <c r="D1560" s="13"/>
      <c r="E1560" s="43" t="str">
        <f t="array" ref="E1560">IF(B1560="","",IFERROR(INDEX($H$1:H1559,LARGE(IF($B$1:B1559=B1560,ROW($A$1:A1559)),1)),VLOOKUP(B1560,listepdt,5,0)))</f>
        <v/>
      </c>
      <c r="F1560" s="14"/>
      <c r="G1560" s="14"/>
      <c r="H1560" s="14"/>
      <c r="I1560" s="14" t="str">
        <f t="shared" si="47"/>
        <v/>
      </c>
      <c r="J1560" s="14"/>
      <c r="K1560" s="14"/>
      <c r="L1560" s="14"/>
      <c r="M1560" s="14"/>
      <c r="N1560" s="14"/>
      <c r="O1560" s="14"/>
      <c r="P1560" s="14"/>
    </row>
    <row r="1561" spans="2:16" x14ac:dyDescent="0.25">
      <c r="B1561" s="16"/>
      <c r="C1561" s="40" t="str">
        <f t="shared" si="46"/>
        <v/>
      </c>
      <c r="D1561" s="13"/>
      <c r="E1561" s="43" t="str">
        <f t="array" ref="E1561">IF(B1561="","",IFERROR(INDEX($H$1:H1560,LARGE(IF($B$1:B1560=B1561,ROW($A$1:A1560)),1)),VLOOKUP(B1561,listepdt,5,0)))</f>
        <v/>
      </c>
      <c r="F1561" s="14"/>
      <c r="G1561" s="14"/>
      <c r="H1561" s="14"/>
      <c r="I1561" s="14" t="str">
        <f t="shared" si="47"/>
        <v/>
      </c>
      <c r="J1561" s="14"/>
      <c r="K1561" s="14"/>
      <c r="L1561" s="14"/>
      <c r="M1561" s="14"/>
      <c r="N1561" s="14"/>
      <c r="O1561" s="14"/>
      <c r="P1561" s="14"/>
    </row>
    <row r="1562" spans="2:16" x14ac:dyDescent="0.25">
      <c r="B1562" s="16"/>
      <c r="C1562" s="40" t="str">
        <f t="shared" si="46"/>
        <v/>
      </c>
      <c r="D1562" s="13"/>
      <c r="E1562" s="43" t="str">
        <f t="array" ref="E1562">IF(B1562="","",IFERROR(INDEX($H$1:H1561,LARGE(IF($B$1:B1561=B1562,ROW($A$1:A1561)),1)),VLOOKUP(B1562,listepdt,5,0)))</f>
        <v/>
      </c>
      <c r="F1562" s="14"/>
      <c r="G1562" s="14"/>
      <c r="H1562" s="14"/>
      <c r="I1562" s="14" t="str">
        <f t="shared" si="47"/>
        <v/>
      </c>
      <c r="J1562" s="14"/>
      <c r="K1562" s="14"/>
      <c r="L1562" s="14"/>
      <c r="M1562" s="14"/>
      <c r="N1562" s="14"/>
      <c r="O1562" s="14"/>
      <c r="P1562" s="14"/>
    </row>
    <row r="1563" spans="2:16" x14ac:dyDescent="0.25">
      <c r="B1563" s="16"/>
      <c r="C1563" s="40" t="str">
        <f t="shared" si="46"/>
        <v/>
      </c>
      <c r="D1563" s="13"/>
      <c r="E1563" s="43" t="str">
        <f t="array" ref="E1563">IF(B1563="","",IFERROR(INDEX($H$1:H1562,LARGE(IF($B$1:B1562=B1563,ROW($A$1:A1562)),1)),VLOOKUP(B1563,listepdt,5,0)))</f>
        <v/>
      </c>
      <c r="F1563" s="14"/>
      <c r="G1563" s="14"/>
      <c r="H1563" s="14"/>
      <c r="I1563" s="14" t="str">
        <f t="shared" si="47"/>
        <v/>
      </c>
      <c r="J1563" s="14"/>
      <c r="K1563" s="14"/>
      <c r="L1563" s="14"/>
      <c r="M1563" s="14"/>
      <c r="N1563" s="14"/>
      <c r="O1563" s="14"/>
      <c r="P1563" s="14"/>
    </row>
    <row r="1564" spans="2:16" x14ac:dyDescent="0.25">
      <c r="B1564" s="16"/>
      <c r="C1564" s="40" t="str">
        <f t="shared" si="46"/>
        <v/>
      </c>
      <c r="D1564" s="13"/>
      <c r="E1564" s="43" t="str">
        <f t="array" ref="E1564">IF(B1564="","",IFERROR(INDEX($H$1:H1563,LARGE(IF($B$1:B1563=B1564,ROW($A$1:A1563)),1)),VLOOKUP(B1564,listepdt,5,0)))</f>
        <v/>
      </c>
      <c r="F1564" s="14"/>
      <c r="G1564" s="14"/>
      <c r="H1564" s="14"/>
      <c r="I1564" s="14" t="str">
        <f t="shared" si="47"/>
        <v/>
      </c>
      <c r="J1564" s="14"/>
      <c r="K1564" s="14"/>
      <c r="L1564" s="14"/>
      <c r="M1564" s="14"/>
      <c r="N1564" s="14"/>
      <c r="O1564" s="14"/>
      <c r="P1564" s="14"/>
    </row>
    <row r="1565" spans="2:16" x14ac:dyDescent="0.25">
      <c r="B1565" s="16"/>
      <c r="C1565" s="40" t="str">
        <f t="shared" si="46"/>
        <v/>
      </c>
      <c r="D1565" s="13"/>
      <c r="E1565" s="43" t="str">
        <f t="array" ref="E1565">IF(B1565="","",IFERROR(INDEX($H$1:H1564,LARGE(IF($B$1:B1564=B1565,ROW($A$1:A1564)),1)),VLOOKUP(B1565,listepdt,5,0)))</f>
        <v/>
      </c>
      <c r="F1565" s="14"/>
      <c r="G1565" s="14"/>
      <c r="H1565" s="14"/>
      <c r="I1565" s="14" t="str">
        <f t="shared" si="47"/>
        <v/>
      </c>
      <c r="J1565" s="14"/>
      <c r="K1565" s="14"/>
      <c r="L1565" s="14"/>
      <c r="M1565" s="14"/>
      <c r="N1565" s="14"/>
      <c r="O1565" s="14"/>
      <c r="P1565" s="14"/>
    </row>
    <row r="1566" spans="2:16" x14ac:dyDescent="0.25">
      <c r="B1566" s="16"/>
      <c r="C1566" s="40" t="str">
        <f t="shared" si="46"/>
        <v/>
      </c>
      <c r="D1566" s="13"/>
      <c r="E1566" s="43" t="str">
        <f t="array" ref="E1566">IF(B1566="","",IFERROR(INDEX($H$1:H1565,LARGE(IF($B$1:B1565=B1566,ROW($A$1:A1565)),1)),VLOOKUP(B1566,listepdt,5,0)))</f>
        <v/>
      </c>
      <c r="F1566" s="14"/>
      <c r="G1566" s="14"/>
      <c r="H1566" s="14"/>
      <c r="I1566" s="14" t="str">
        <f t="shared" si="47"/>
        <v/>
      </c>
      <c r="J1566" s="14"/>
      <c r="K1566" s="14"/>
      <c r="L1566" s="14"/>
      <c r="M1566" s="14"/>
      <c r="N1566" s="14"/>
      <c r="O1566" s="14"/>
      <c r="P1566" s="14"/>
    </row>
    <row r="1567" spans="2:16" x14ac:dyDescent="0.25">
      <c r="B1567" s="16"/>
      <c r="C1567" s="40" t="str">
        <f t="shared" si="46"/>
        <v/>
      </c>
      <c r="D1567" s="13"/>
      <c r="E1567" s="43" t="str">
        <f t="array" ref="E1567">IF(B1567="","",IFERROR(INDEX($H$1:H1566,LARGE(IF($B$1:B1566=B1567,ROW($A$1:A1566)),1)),VLOOKUP(B1567,listepdt,5,0)))</f>
        <v/>
      </c>
      <c r="F1567" s="14"/>
      <c r="G1567" s="14"/>
      <c r="H1567" s="14"/>
      <c r="I1567" s="14" t="str">
        <f t="shared" si="47"/>
        <v/>
      </c>
      <c r="J1567" s="14"/>
      <c r="K1567" s="14"/>
      <c r="L1567" s="14"/>
      <c r="M1567" s="14"/>
      <c r="N1567" s="14"/>
      <c r="O1567" s="14"/>
      <c r="P1567" s="14"/>
    </row>
    <row r="1568" spans="2:16" x14ac:dyDescent="0.25">
      <c r="B1568" s="16"/>
      <c r="C1568" s="40" t="str">
        <f t="shared" si="46"/>
        <v/>
      </c>
      <c r="D1568" s="13"/>
      <c r="E1568" s="43" t="str">
        <f t="array" ref="E1568">IF(B1568="","",IFERROR(INDEX($H$1:H1567,LARGE(IF($B$1:B1567=B1568,ROW($A$1:A1567)),1)),VLOOKUP(B1568,listepdt,5,0)))</f>
        <v/>
      </c>
      <c r="F1568" s="14"/>
      <c r="G1568" s="14"/>
      <c r="H1568" s="14"/>
      <c r="I1568" s="14" t="str">
        <f t="shared" si="47"/>
        <v/>
      </c>
      <c r="J1568" s="14"/>
      <c r="K1568" s="14"/>
      <c r="L1568" s="14"/>
      <c r="M1568" s="14"/>
      <c r="N1568" s="14"/>
      <c r="O1568" s="14"/>
      <c r="P1568" s="14"/>
    </row>
    <row r="1569" spans="2:16" x14ac:dyDescent="0.25">
      <c r="B1569" s="16"/>
      <c r="C1569" s="40" t="str">
        <f t="shared" si="46"/>
        <v/>
      </c>
      <c r="D1569" s="13"/>
      <c r="E1569" s="43" t="str">
        <f t="array" ref="E1569">IF(B1569="","",IFERROR(INDEX($H$1:H1568,LARGE(IF($B$1:B1568=B1569,ROW($A$1:A1568)),1)),VLOOKUP(B1569,listepdt,5,0)))</f>
        <v/>
      </c>
      <c r="F1569" s="14"/>
      <c r="G1569" s="14"/>
      <c r="H1569" s="14"/>
      <c r="I1569" s="14" t="str">
        <f t="shared" si="47"/>
        <v/>
      </c>
      <c r="J1569" s="14"/>
      <c r="K1569" s="14"/>
      <c r="L1569" s="14"/>
      <c r="M1569" s="14"/>
      <c r="N1569" s="14"/>
      <c r="O1569" s="14"/>
      <c r="P1569" s="14"/>
    </row>
    <row r="1570" spans="2:16" x14ac:dyDescent="0.25">
      <c r="B1570" s="16"/>
      <c r="C1570" s="40" t="str">
        <f t="shared" si="46"/>
        <v/>
      </c>
      <c r="D1570" s="13"/>
      <c r="E1570" s="43" t="str">
        <f t="array" ref="E1570">IF(B1570="","",IFERROR(INDEX($H$1:H1569,LARGE(IF($B$1:B1569=B1570,ROW($A$1:A1569)),1)),VLOOKUP(B1570,listepdt,5,0)))</f>
        <v/>
      </c>
      <c r="F1570" s="14"/>
      <c r="G1570" s="14"/>
      <c r="H1570" s="14"/>
      <c r="I1570" s="14" t="str">
        <f t="shared" si="47"/>
        <v/>
      </c>
      <c r="J1570" s="14"/>
      <c r="K1570" s="14"/>
      <c r="L1570" s="14"/>
      <c r="M1570" s="14"/>
      <c r="N1570" s="14"/>
      <c r="O1570" s="14"/>
      <c r="P1570" s="14"/>
    </row>
    <row r="1571" spans="2:16" x14ac:dyDescent="0.25">
      <c r="B1571" s="16"/>
      <c r="C1571" s="40" t="str">
        <f t="shared" si="46"/>
        <v/>
      </c>
      <c r="D1571" s="13"/>
      <c r="E1571" s="43" t="str">
        <f t="array" ref="E1571">IF(B1571="","",IFERROR(INDEX($H$1:H1570,LARGE(IF($B$1:B1570=B1571,ROW($A$1:A1570)),1)),VLOOKUP(B1571,listepdt,5,0)))</f>
        <v/>
      </c>
      <c r="F1571" s="14"/>
      <c r="G1571" s="14"/>
      <c r="H1571" s="14"/>
      <c r="I1571" s="14" t="str">
        <f t="shared" si="47"/>
        <v/>
      </c>
      <c r="J1571" s="14"/>
      <c r="K1571" s="14"/>
      <c r="L1571" s="14"/>
      <c r="M1571" s="14"/>
      <c r="N1571" s="14"/>
      <c r="O1571" s="14"/>
      <c r="P1571" s="14"/>
    </row>
    <row r="1572" spans="2:16" x14ac:dyDescent="0.25">
      <c r="B1572" s="16"/>
      <c r="C1572" s="40" t="str">
        <f t="shared" si="46"/>
        <v/>
      </c>
      <c r="D1572" s="13"/>
      <c r="E1572" s="43" t="str">
        <f t="array" ref="E1572">IF(B1572="","",IFERROR(INDEX($H$1:H1571,LARGE(IF($B$1:B1571=B1572,ROW($A$1:A1571)),1)),VLOOKUP(B1572,listepdt,5,0)))</f>
        <v/>
      </c>
      <c r="F1572" s="14"/>
      <c r="G1572" s="14"/>
      <c r="H1572" s="14"/>
      <c r="I1572" s="14" t="str">
        <f t="shared" si="47"/>
        <v/>
      </c>
      <c r="J1572" s="14"/>
      <c r="K1572" s="14"/>
      <c r="L1572" s="14"/>
      <c r="M1572" s="14"/>
      <c r="N1572" s="14"/>
      <c r="O1572" s="14"/>
      <c r="P1572" s="14"/>
    </row>
    <row r="1573" spans="2:16" x14ac:dyDescent="0.25">
      <c r="B1573" s="16"/>
      <c r="C1573" s="40" t="str">
        <f t="shared" si="46"/>
        <v/>
      </c>
      <c r="D1573" s="13"/>
      <c r="E1573" s="43" t="str">
        <f t="array" ref="E1573">IF(B1573="","",IFERROR(INDEX($H$1:H1572,LARGE(IF($B$1:B1572=B1573,ROW($A$1:A1572)),1)),VLOOKUP(B1573,listepdt,5,0)))</f>
        <v/>
      </c>
      <c r="F1573" s="14"/>
      <c r="G1573" s="14"/>
      <c r="H1573" s="14"/>
      <c r="I1573" s="14" t="str">
        <f t="shared" si="47"/>
        <v/>
      </c>
      <c r="J1573" s="14"/>
      <c r="K1573" s="14"/>
      <c r="L1573" s="14"/>
      <c r="M1573" s="14"/>
      <c r="N1573" s="14"/>
      <c r="O1573" s="14"/>
      <c r="P1573" s="14"/>
    </row>
    <row r="1574" spans="2:16" x14ac:dyDescent="0.25">
      <c r="B1574" s="16"/>
      <c r="C1574" s="40" t="str">
        <f t="shared" si="46"/>
        <v/>
      </c>
      <c r="D1574" s="13"/>
      <c r="E1574" s="43" t="str">
        <f t="array" ref="E1574">IF(B1574="","",IFERROR(INDEX($H$1:H1573,LARGE(IF($B$1:B1573=B1574,ROW($A$1:A1573)),1)),VLOOKUP(B1574,listepdt,5,0)))</f>
        <v/>
      </c>
      <c r="F1574" s="14"/>
      <c r="G1574" s="14"/>
      <c r="H1574" s="14"/>
      <c r="I1574" s="14" t="str">
        <f t="shared" si="47"/>
        <v/>
      </c>
      <c r="J1574" s="14"/>
      <c r="K1574" s="14"/>
      <c r="L1574" s="14"/>
      <c r="M1574" s="14"/>
      <c r="N1574" s="14"/>
      <c r="O1574" s="14"/>
      <c r="P1574" s="14"/>
    </row>
    <row r="1575" spans="2:16" x14ac:dyDescent="0.25">
      <c r="B1575" s="16"/>
      <c r="C1575" s="40" t="str">
        <f t="shared" si="46"/>
        <v/>
      </c>
      <c r="D1575" s="13"/>
      <c r="E1575" s="43" t="str">
        <f t="array" ref="E1575">IF(B1575="","",IFERROR(INDEX($H$1:H1574,LARGE(IF($B$1:B1574=B1575,ROW($A$1:A1574)),1)),VLOOKUP(B1575,listepdt,5,0)))</f>
        <v/>
      </c>
      <c r="F1575" s="14"/>
      <c r="G1575" s="14"/>
      <c r="H1575" s="14"/>
      <c r="I1575" s="14" t="str">
        <f t="shared" si="47"/>
        <v/>
      </c>
      <c r="J1575" s="14"/>
      <c r="K1575" s="14"/>
      <c r="L1575" s="14"/>
      <c r="M1575" s="14"/>
      <c r="N1575" s="14"/>
      <c r="O1575" s="14"/>
      <c r="P1575" s="14"/>
    </row>
    <row r="1576" spans="2:16" x14ac:dyDescent="0.25">
      <c r="B1576" s="16"/>
      <c r="C1576" s="40" t="str">
        <f t="shared" si="46"/>
        <v/>
      </c>
      <c r="D1576" s="13"/>
      <c r="E1576" s="43" t="str">
        <f t="array" ref="E1576">IF(B1576="","",IFERROR(INDEX($H$1:H1575,LARGE(IF($B$1:B1575=B1576,ROW($A$1:A1575)),1)),VLOOKUP(B1576,listepdt,5,0)))</f>
        <v/>
      </c>
      <c r="F1576" s="14"/>
      <c r="G1576" s="14"/>
      <c r="H1576" s="14"/>
      <c r="I1576" s="14" t="str">
        <f t="shared" si="47"/>
        <v/>
      </c>
      <c r="J1576" s="14"/>
      <c r="K1576" s="14"/>
      <c r="L1576" s="14"/>
      <c r="M1576" s="14"/>
      <c r="N1576" s="14"/>
      <c r="O1576" s="14"/>
      <c r="P1576" s="14"/>
    </row>
    <row r="1577" spans="2:16" x14ac:dyDescent="0.25">
      <c r="B1577" s="16"/>
      <c r="C1577" s="40" t="str">
        <f t="shared" si="46"/>
        <v/>
      </c>
      <c r="D1577" s="13"/>
      <c r="E1577" s="43" t="str">
        <f t="array" ref="E1577">IF(B1577="","",IFERROR(INDEX($H$1:H1576,LARGE(IF($B$1:B1576=B1577,ROW($A$1:A1576)),1)),VLOOKUP(B1577,listepdt,5,0)))</f>
        <v/>
      </c>
      <c r="F1577" s="14"/>
      <c r="G1577" s="14"/>
      <c r="H1577" s="14"/>
      <c r="I1577" s="14" t="str">
        <f t="shared" si="47"/>
        <v/>
      </c>
      <c r="J1577" s="14"/>
      <c r="K1577" s="14"/>
      <c r="L1577" s="14"/>
      <c r="M1577" s="14"/>
      <c r="N1577" s="14"/>
      <c r="O1577" s="14"/>
      <c r="P1577" s="14"/>
    </row>
    <row r="1578" spans="2:16" x14ac:dyDescent="0.25">
      <c r="B1578" s="16"/>
      <c r="C1578" s="40" t="str">
        <f t="shared" si="46"/>
        <v/>
      </c>
      <c r="D1578" s="13"/>
      <c r="E1578" s="43" t="str">
        <f t="array" ref="E1578">IF(B1578="","",IFERROR(INDEX($H$1:H1577,LARGE(IF($B$1:B1577=B1578,ROW($A$1:A1577)),1)),VLOOKUP(B1578,listepdt,5,0)))</f>
        <v/>
      </c>
      <c r="F1578" s="14"/>
      <c r="G1578" s="14"/>
      <c r="H1578" s="14"/>
      <c r="I1578" s="14" t="str">
        <f t="shared" si="47"/>
        <v/>
      </c>
      <c r="J1578" s="14"/>
      <c r="K1578" s="14"/>
      <c r="L1578" s="14"/>
      <c r="M1578" s="14"/>
      <c r="N1578" s="14"/>
      <c r="O1578" s="14"/>
      <c r="P1578" s="14"/>
    </row>
    <row r="1579" spans="2:16" x14ac:dyDescent="0.25">
      <c r="B1579" s="16"/>
      <c r="C1579" s="40" t="str">
        <f t="shared" si="46"/>
        <v/>
      </c>
      <c r="D1579" s="13"/>
      <c r="E1579" s="43" t="str">
        <f t="array" ref="E1579">IF(B1579="","",IFERROR(INDEX($H$1:H1578,LARGE(IF($B$1:B1578=B1579,ROW($A$1:A1578)),1)),VLOOKUP(B1579,listepdt,5,0)))</f>
        <v/>
      </c>
      <c r="F1579" s="14"/>
      <c r="G1579" s="14"/>
      <c r="H1579" s="14"/>
      <c r="I1579" s="14" t="str">
        <f t="shared" si="47"/>
        <v/>
      </c>
      <c r="J1579" s="14"/>
      <c r="K1579" s="14"/>
      <c r="L1579" s="14"/>
      <c r="M1579" s="14"/>
      <c r="N1579" s="14"/>
      <c r="O1579" s="14"/>
      <c r="P1579" s="14"/>
    </row>
    <row r="1580" spans="2:16" x14ac:dyDescent="0.25">
      <c r="B1580" s="16"/>
      <c r="C1580" s="40" t="str">
        <f t="shared" si="46"/>
        <v/>
      </c>
      <c r="D1580" s="13"/>
      <c r="E1580" s="43" t="str">
        <f t="array" ref="E1580">IF(B1580="","",IFERROR(INDEX($H$1:H1579,LARGE(IF($B$1:B1579=B1580,ROW($A$1:A1579)),1)),VLOOKUP(B1580,listepdt,5,0)))</f>
        <v/>
      </c>
      <c r="F1580" s="14"/>
      <c r="G1580" s="14"/>
      <c r="H1580" s="14"/>
      <c r="I1580" s="14" t="str">
        <f t="shared" si="47"/>
        <v/>
      </c>
      <c r="J1580" s="14"/>
      <c r="K1580" s="14"/>
      <c r="L1580" s="14"/>
      <c r="M1580" s="14"/>
      <c r="N1580" s="14"/>
      <c r="O1580" s="14"/>
      <c r="P1580" s="14"/>
    </row>
    <row r="1581" spans="2:16" x14ac:dyDescent="0.25">
      <c r="B1581" s="16"/>
      <c r="C1581" s="40" t="str">
        <f t="shared" si="46"/>
        <v/>
      </c>
      <c r="D1581" s="13"/>
      <c r="E1581" s="43" t="str">
        <f t="array" ref="E1581">IF(B1581="","",IFERROR(INDEX($H$1:H1580,LARGE(IF($B$1:B1580=B1581,ROW($A$1:A1580)),1)),VLOOKUP(B1581,listepdt,5,0)))</f>
        <v/>
      </c>
      <c r="F1581" s="14"/>
      <c r="G1581" s="14"/>
      <c r="H1581" s="14"/>
      <c r="I1581" s="14" t="str">
        <f t="shared" si="47"/>
        <v/>
      </c>
      <c r="J1581" s="14"/>
      <c r="K1581" s="14"/>
      <c r="L1581" s="14"/>
      <c r="M1581" s="14"/>
      <c r="N1581" s="14"/>
      <c r="O1581" s="14"/>
      <c r="P1581" s="14"/>
    </row>
    <row r="1582" spans="2:16" x14ac:dyDescent="0.25">
      <c r="B1582" s="16"/>
      <c r="C1582" s="40" t="str">
        <f t="shared" si="46"/>
        <v/>
      </c>
      <c r="D1582" s="13"/>
      <c r="E1582" s="43" t="str">
        <f t="array" ref="E1582">IF(B1582="","",IFERROR(INDEX($H$1:H1581,LARGE(IF($B$1:B1581=B1582,ROW($A$1:A1581)),1)),VLOOKUP(B1582,listepdt,5,0)))</f>
        <v/>
      </c>
      <c r="F1582" s="14"/>
      <c r="G1582" s="14"/>
      <c r="H1582" s="14"/>
      <c r="I1582" s="14" t="str">
        <f t="shared" si="47"/>
        <v/>
      </c>
      <c r="J1582" s="14"/>
      <c r="K1582" s="14"/>
      <c r="L1582" s="14"/>
      <c r="M1582" s="14"/>
      <c r="N1582" s="14"/>
      <c r="O1582" s="14"/>
      <c r="P1582" s="14"/>
    </row>
    <row r="1583" spans="2:16" x14ac:dyDescent="0.25">
      <c r="B1583" s="16"/>
      <c r="C1583" s="40" t="str">
        <f t="shared" si="46"/>
        <v/>
      </c>
      <c r="D1583" s="13"/>
      <c r="E1583" s="43" t="str">
        <f t="array" ref="E1583">IF(B1583="","",IFERROR(INDEX($H$1:H1582,LARGE(IF($B$1:B1582=B1583,ROW($A$1:A1582)),1)),VLOOKUP(B1583,listepdt,5,0)))</f>
        <v/>
      </c>
      <c r="F1583" s="14"/>
      <c r="G1583" s="14"/>
      <c r="H1583" s="14"/>
      <c r="I1583" s="14" t="str">
        <f t="shared" si="47"/>
        <v/>
      </c>
      <c r="J1583" s="14"/>
      <c r="K1583" s="14"/>
      <c r="L1583" s="14"/>
      <c r="M1583" s="14"/>
      <c r="N1583" s="14"/>
      <c r="O1583" s="14"/>
      <c r="P1583" s="14"/>
    </row>
    <row r="1584" spans="2:16" x14ac:dyDescent="0.25">
      <c r="B1584" s="16"/>
      <c r="C1584" s="40" t="str">
        <f t="shared" si="46"/>
        <v/>
      </c>
      <c r="D1584" s="13"/>
      <c r="E1584" s="43" t="str">
        <f t="array" ref="E1584">IF(B1584="","",IFERROR(INDEX($H$1:H1583,LARGE(IF($B$1:B1583=B1584,ROW($A$1:A1583)),1)),VLOOKUP(B1584,listepdt,5,0)))</f>
        <v/>
      </c>
      <c r="F1584" s="14"/>
      <c r="G1584" s="14"/>
      <c r="H1584" s="14"/>
      <c r="I1584" s="14" t="str">
        <f t="shared" si="47"/>
        <v/>
      </c>
      <c r="J1584" s="14"/>
      <c r="K1584" s="14"/>
      <c r="L1584" s="14"/>
      <c r="M1584" s="14"/>
      <c r="N1584" s="14"/>
      <c r="O1584" s="14"/>
      <c r="P1584" s="14"/>
    </row>
    <row r="1585" spans="2:16" x14ac:dyDescent="0.25">
      <c r="B1585" s="16"/>
      <c r="C1585" s="40" t="str">
        <f t="shared" si="46"/>
        <v/>
      </c>
      <c r="D1585" s="13"/>
      <c r="E1585" s="43" t="str">
        <f t="array" ref="E1585">IF(B1585="","",IFERROR(INDEX($H$1:H1584,LARGE(IF($B$1:B1584=B1585,ROW($A$1:A1584)),1)),VLOOKUP(B1585,listepdt,5,0)))</f>
        <v/>
      </c>
      <c r="F1585" s="14"/>
      <c r="G1585" s="14"/>
      <c r="H1585" s="14"/>
      <c r="I1585" s="14" t="str">
        <f t="shared" si="47"/>
        <v/>
      </c>
      <c r="J1585" s="14"/>
      <c r="K1585" s="14"/>
      <c r="L1585" s="14"/>
      <c r="M1585" s="14"/>
      <c r="N1585" s="14"/>
      <c r="O1585" s="14"/>
      <c r="P1585" s="14"/>
    </row>
    <row r="1586" spans="2:16" x14ac:dyDescent="0.25">
      <c r="B1586" s="16"/>
      <c r="C1586" s="40" t="str">
        <f t="shared" si="46"/>
        <v/>
      </c>
      <c r="D1586" s="13"/>
      <c r="E1586" s="43" t="str">
        <f t="array" ref="E1586">IF(B1586="","",IFERROR(INDEX($H$1:H1585,LARGE(IF($B$1:B1585=B1586,ROW($A$1:A1585)),1)),VLOOKUP(B1586,listepdt,5,0)))</f>
        <v/>
      </c>
      <c r="F1586" s="14"/>
      <c r="G1586" s="14"/>
      <c r="H1586" s="14"/>
      <c r="I1586" s="14" t="str">
        <f t="shared" si="47"/>
        <v/>
      </c>
      <c r="J1586" s="14"/>
      <c r="K1586" s="14"/>
      <c r="L1586" s="14"/>
      <c r="M1586" s="14"/>
      <c r="N1586" s="14"/>
      <c r="O1586" s="14"/>
      <c r="P1586" s="14"/>
    </row>
    <row r="1587" spans="2:16" x14ac:dyDescent="0.25">
      <c r="B1587" s="16"/>
      <c r="C1587" s="40" t="str">
        <f t="shared" si="46"/>
        <v/>
      </c>
      <c r="D1587" s="13"/>
      <c r="E1587" s="43" t="str">
        <f t="array" ref="E1587">IF(B1587="","",IFERROR(INDEX($H$1:H1586,LARGE(IF($B$1:B1586=B1587,ROW($A$1:A1586)),1)),VLOOKUP(B1587,listepdt,5,0)))</f>
        <v/>
      </c>
      <c r="F1587" s="14"/>
      <c r="G1587" s="14"/>
      <c r="H1587" s="14"/>
      <c r="I1587" s="14" t="str">
        <f t="shared" si="47"/>
        <v/>
      </c>
      <c r="J1587" s="14"/>
      <c r="K1587" s="14"/>
      <c r="L1587" s="14"/>
      <c r="M1587" s="14"/>
      <c r="N1587" s="14"/>
      <c r="O1587" s="14"/>
      <c r="P1587" s="14"/>
    </row>
    <row r="1588" spans="2:16" x14ac:dyDescent="0.25">
      <c r="B1588" s="16"/>
      <c r="C1588" s="40" t="str">
        <f t="shared" si="46"/>
        <v/>
      </c>
      <c r="D1588" s="13"/>
      <c r="E1588" s="43" t="str">
        <f t="array" ref="E1588">IF(B1588="","",IFERROR(INDEX($H$1:H1587,LARGE(IF($B$1:B1587=B1588,ROW($A$1:A1587)),1)),VLOOKUP(B1588,listepdt,5,0)))</f>
        <v/>
      </c>
      <c r="F1588" s="14"/>
      <c r="G1588" s="14"/>
      <c r="H1588" s="14"/>
      <c r="I1588" s="14" t="str">
        <f t="shared" si="47"/>
        <v/>
      </c>
      <c r="J1588" s="14"/>
      <c r="K1588" s="14"/>
      <c r="L1588" s="14"/>
      <c r="M1588" s="14"/>
      <c r="N1588" s="14"/>
      <c r="O1588" s="14"/>
      <c r="P1588" s="14"/>
    </row>
    <row r="1589" spans="2:16" x14ac:dyDescent="0.25">
      <c r="B1589" s="16"/>
      <c r="C1589" s="40" t="str">
        <f t="shared" si="46"/>
        <v/>
      </c>
      <c r="D1589" s="13"/>
      <c r="E1589" s="43" t="str">
        <f t="array" ref="E1589">IF(B1589="","",IFERROR(INDEX($H$1:H1588,LARGE(IF($B$1:B1588=B1589,ROW($A$1:A1588)),1)),VLOOKUP(B1589,listepdt,5,0)))</f>
        <v/>
      </c>
      <c r="F1589" s="14"/>
      <c r="G1589" s="14"/>
      <c r="H1589" s="14"/>
      <c r="I1589" s="14" t="str">
        <f t="shared" si="47"/>
        <v/>
      </c>
      <c r="J1589" s="14"/>
      <c r="K1589" s="14"/>
      <c r="L1589" s="14"/>
      <c r="M1589" s="14"/>
      <c r="N1589" s="14"/>
      <c r="O1589" s="14"/>
      <c r="P1589" s="14"/>
    </row>
    <row r="1590" spans="2:16" x14ac:dyDescent="0.25">
      <c r="B1590" s="16"/>
      <c r="C1590" s="40" t="str">
        <f t="shared" si="46"/>
        <v/>
      </c>
      <c r="D1590" s="13"/>
      <c r="E1590" s="43" t="str">
        <f t="array" ref="E1590">IF(B1590="","",IFERROR(INDEX($H$1:H1589,LARGE(IF($B$1:B1589=B1590,ROW($A$1:A1589)),1)),VLOOKUP(B1590,listepdt,5,0)))</f>
        <v/>
      </c>
      <c r="F1590" s="14"/>
      <c r="G1590" s="14"/>
      <c r="H1590" s="14"/>
      <c r="I1590" s="14" t="str">
        <f t="shared" si="47"/>
        <v/>
      </c>
      <c r="J1590" s="14"/>
      <c r="K1590" s="14"/>
      <c r="L1590" s="14"/>
      <c r="M1590" s="14"/>
      <c r="N1590" s="14"/>
      <c r="O1590" s="14"/>
      <c r="P1590" s="14"/>
    </row>
    <row r="1591" spans="2:16" x14ac:dyDescent="0.25">
      <c r="B1591" s="16"/>
      <c r="C1591" s="40" t="str">
        <f t="shared" si="46"/>
        <v/>
      </c>
      <c r="D1591" s="13"/>
      <c r="E1591" s="43" t="str">
        <f t="array" ref="E1591">IF(B1591="","",IFERROR(INDEX($H$1:H1590,LARGE(IF($B$1:B1590=B1591,ROW($A$1:A1590)),1)),VLOOKUP(B1591,listepdt,5,0)))</f>
        <v/>
      </c>
      <c r="F1591" s="14"/>
      <c r="G1591" s="14"/>
      <c r="H1591" s="14"/>
      <c r="I1591" s="14" t="str">
        <f t="shared" si="47"/>
        <v/>
      </c>
      <c r="J1591" s="14"/>
      <c r="K1591" s="14"/>
      <c r="L1591" s="14"/>
      <c r="M1591" s="14"/>
      <c r="N1591" s="14"/>
      <c r="O1591" s="14"/>
      <c r="P1591" s="14"/>
    </row>
    <row r="1592" spans="2:16" x14ac:dyDescent="0.25">
      <c r="B1592" s="16"/>
      <c r="C1592" s="40" t="str">
        <f t="shared" si="46"/>
        <v/>
      </c>
      <c r="D1592" s="13"/>
      <c r="E1592" s="43" t="str">
        <f t="array" ref="E1592">IF(B1592="","",IFERROR(INDEX($H$1:H1591,LARGE(IF($B$1:B1591=B1592,ROW($A$1:A1591)),1)),VLOOKUP(B1592,listepdt,5,0)))</f>
        <v/>
      </c>
      <c r="F1592" s="14"/>
      <c r="G1592" s="14"/>
      <c r="H1592" s="14"/>
      <c r="I1592" s="14" t="str">
        <f t="shared" si="47"/>
        <v/>
      </c>
      <c r="J1592" s="14"/>
      <c r="K1592" s="14"/>
      <c r="L1592" s="14"/>
      <c r="M1592" s="14"/>
      <c r="N1592" s="14"/>
      <c r="O1592" s="14"/>
      <c r="P1592" s="14"/>
    </row>
    <row r="1593" spans="2:16" x14ac:dyDescent="0.25">
      <c r="B1593" s="16"/>
      <c r="C1593" s="40" t="str">
        <f t="shared" si="46"/>
        <v/>
      </c>
      <c r="D1593" s="13"/>
      <c r="E1593" s="43" t="str">
        <f t="array" ref="E1593">IF(B1593="","",IFERROR(INDEX($H$1:H1592,LARGE(IF($B$1:B1592=B1593,ROW($A$1:A1592)),1)),VLOOKUP(B1593,listepdt,5,0)))</f>
        <v/>
      </c>
      <c r="F1593" s="14"/>
      <c r="G1593" s="14"/>
      <c r="H1593" s="14"/>
      <c r="I1593" s="14" t="str">
        <f t="shared" si="47"/>
        <v/>
      </c>
      <c r="J1593" s="14"/>
      <c r="K1593" s="14"/>
      <c r="L1593" s="14"/>
      <c r="M1593" s="14"/>
      <c r="N1593" s="14"/>
      <c r="O1593" s="14"/>
      <c r="P1593" s="14"/>
    </row>
    <row r="1594" spans="2:16" x14ac:dyDescent="0.25">
      <c r="B1594" s="16"/>
      <c r="C1594" s="40" t="str">
        <f t="shared" si="46"/>
        <v/>
      </c>
      <c r="D1594" s="13"/>
      <c r="E1594" s="43" t="str">
        <f t="array" ref="E1594">IF(B1594="","",IFERROR(INDEX($H$1:H1593,LARGE(IF($B$1:B1593=B1594,ROW($A$1:A1593)),1)),VLOOKUP(B1594,listepdt,5,0)))</f>
        <v/>
      </c>
      <c r="F1594" s="14"/>
      <c r="G1594" s="14"/>
      <c r="H1594" s="14"/>
      <c r="I1594" s="14" t="str">
        <f t="shared" si="47"/>
        <v/>
      </c>
      <c r="J1594" s="14"/>
      <c r="K1594" s="14"/>
      <c r="L1594" s="14"/>
      <c r="M1594" s="14"/>
      <c r="N1594" s="14"/>
      <c r="O1594" s="14"/>
      <c r="P1594" s="14"/>
    </row>
    <row r="1595" spans="2:16" x14ac:dyDescent="0.25">
      <c r="B1595" s="16"/>
      <c r="C1595" s="40" t="str">
        <f t="shared" si="46"/>
        <v/>
      </c>
      <c r="D1595" s="13"/>
      <c r="E1595" s="43" t="str">
        <f t="array" ref="E1595">IF(B1595="","",IFERROR(INDEX($H$1:H1594,LARGE(IF($B$1:B1594=B1595,ROW($A$1:A1594)),1)),VLOOKUP(B1595,listepdt,5,0)))</f>
        <v/>
      </c>
      <c r="F1595" s="14"/>
      <c r="G1595" s="14"/>
      <c r="H1595" s="14"/>
      <c r="I1595" s="14" t="str">
        <f t="shared" si="47"/>
        <v/>
      </c>
      <c r="J1595" s="14"/>
      <c r="K1595" s="14"/>
      <c r="L1595" s="14"/>
      <c r="M1595" s="14"/>
      <c r="N1595" s="14"/>
      <c r="O1595" s="14"/>
      <c r="P1595" s="14"/>
    </row>
    <row r="1596" spans="2:16" x14ac:dyDescent="0.25">
      <c r="B1596" s="16"/>
      <c r="C1596" s="40" t="str">
        <f t="shared" si="46"/>
        <v/>
      </c>
      <c r="D1596" s="13"/>
      <c r="E1596" s="43" t="str">
        <f t="array" ref="E1596">IF(B1596="","",IFERROR(INDEX($H$1:H1595,LARGE(IF($B$1:B1595=B1596,ROW($A$1:A1595)),1)),VLOOKUP(B1596,listepdt,5,0)))</f>
        <v/>
      </c>
      <c r="F1596" s="14"/>
      <c r="G1596" s="14"/>
      <c r="H1596" s="14"/>
      <c r="I1596" s="14" t="str">
        <f t="shared" si="47"/>
        <v/>
      </c>
      <c r="J1596" s="14"/>
      <c r="K1596" s="14"/>
      <c r="L1596" s="14"/>
      <c r="M1596" s="14"/>
      <c r="N1596" s="14"/>
      <c r="O1596" s="14"/>
      <c r="P1596" s="14"/>
    </row>
    <row r="1597" spans="2:16" x14ac:dyDescent="0.25">
      <c r="B1597" s="16"/>
      <c r="C1597" s="40" t="str">
        <f t="shared" si="46"/>
        <v/>
      </c>
      <c r="D1597" s="13"/>
      <c r="E1597" s="43" t="str">
        <f t="array" ref="E1597">IF(B1597="","",IFERROR(INDEX($H$1:H1596,LARGE(IF($B$1:B1596=B1597,ROW($A$1:A1596)),1)),VLOOKUP(B1597,listepdt,5,0)))</f>
        <v/>
      </c>
      <c r="F1597" s="14"/>
      <c r="G1597" s="14"/>
      <c r="H1597" s="14"/>
      <c r="I1597" s="14" t="str">
        <f t="shared" si="47"/>
        <v/>
      </c>
      <c r="J1597" s="14"/>
      <c r="K1597" s="14"/>
      <c r="L1597" s="14"/>
      <c r="M1597" s="14"/>
      <c r="N1597" s="14"/>
      <c r="O1597" s="14"/>
      <c r="P1597" s="14"/>
    </row>
    <row r="1598" spans="2:16" x14ac:dyDescent="0.25">
      <c r="B1598" s="16"/>
      <c r="C1598" s="40" t="str">
        <f t="shared" si="46"/>
        <v/>
      </c>
      <c r="D1598" s="13"/>
      <c r="E1598" s="43" t="str">
        <f t="array" ref="E1598">IF(B1598="","",IFERROR(INDEX($H$1:H1597,LARGE(IF($B$1:B1597=B1598,ROW($A$1:A1597)),1)),VLOOKUP(B1598,listepdt,5,0)))</f>
        <v/>
      </c>
      <c r="F1598" s="14"/>
      <c r="G1598" s="14"/>
      <c r="H1598" s="14"/>
      <c r="I1598" s="14" t="str">
        <f t="shared" si="47"/>
        <v/>
      </c>
      <c r="J1598" s="14"/>
      <c r="K1598" s="14"/>
      <c r="L1598" s="14"/>
      <c r="M1598" s="14"/>
      <c r="N1598" s="14"/>
      <c r="O1598" s="14"/>
      <c r="P1598" s="14"/>
    </row>
    <row r="1599" spans="2:16" x14ac:dyDescent="0.25">
      <c r="B1599" s="16"/>
      <c r="C1599" s="40" t="str">
        <f t="shared" si="46"/>
        <v/>
      </c>
      <c r="D1599" s="13"/>
      <c r="E1599" s="43" t="str">
        <f t="array" ref="E1599">IF(B1599="","",IFERROR(INDEX($H$1:H1598,LARGE(IF($B$1:B1598=B1599,ROW($A$1:A1598)),1)),VLOOKUP(B1599,listepdt,5,0)))</f>
        <v/>
      </c>
      <c r="F1599" s="14"/>
      <c r="G1599" s="14"/>
      <c r="H1599" s="14"/>
      <c r="I1599" s="14" t="str">
        <f t="shared" si="47"/>
        <v/>
      </c>
      <c r="J1599" s="14"/>
      <c r="K1599" s="14"/>
      <c r="L1599" s="14"/>
      <c r="M1599" s="14"/>
      <c r="N1599" s="14"/>
      <c r="O1599" s="14"/>
      <c r="P1599" s="14"/>
    </row>
    <row r="1600" spans="2:16" x14ac:dyDescent="0.25">
      <c r="B1600" s="16"/>
      <c r="C1600" s="40" t="str">
        <f t="shared" si="46"/>
        <v/>
      </c>
      <c r="D1600" s="13"/>
      <c r="E1600" s="43" t="str">
        <f t="array" ref="E1600">IF(B1600="","",IFERROR(INDEX($H$1:H1599,LARGE(IF($B$1:B1599=B1600,ROW($A$1:A1599)),1)),VLOOKUP(B1600,listepdt,5,0)))</f>
        <v/>
      </c>
      <c r="F1600" s="14"/>
      <c r="G1600" s="14"/>
      <c r="H1600" s="14"/>
      <c r="I1600" s="14" t="str">
        <f t="shared" si="47"/>
        <v/>
      </c>
      <c r="J1600" s="14"/>
      <c r="K1600" s="14"/>
      <c r="L1600" s="14"/>
      <c r="M1600" s="14"/>
      <c r="N1600" s="14"/>
      <c r="O1600" s="14"/>
      <c r="P1600" s="14"/>
    </row>
    <row r="1601" spans="2:16" x14ac:dyDescent="0.25">
      <c r="B1601" s="16"/>
      <c r="C1601" s="40" t="str">
        <f t="shared" ref="C1601:C1664" si="48">IF(ISBLANK(B1601),"",VLOOKUP(B1601,listepdt,2,0))</f>
        <v/>
      </c>
      <c r="D1601" s="13"/>
      <c r="E1601" s="43" t="str">
        <f t="array" ref="E1601">IF(B1601="","",IFERROR(INDEX($H$1:H1600,LARGE(IF($B$1:B1600=B1601,ROW($A$1:A1600)),1)),VLOOKUP(B1601,listepdt,5,0)))</f>
        <v/>
      </c>
      <c r="F1601" s="14"/>
      <c r="G1601" s="14"/>
      <c r="H1601" s="14"/>
      <c r="I1601" s="14" t="str">
        <f t="shared" si="47"/>
        <v/>
      </c>
      <c r="J1601" s="14"/>
      <c r="K1601" s="14"/>
      <c r="L1601" s="14"/>
      <c r="M1601" s="14"/>
      <c r="N1601" s="14"/>
      <c r="O1601" s="14"/>
      <c r="P1601" s="14"/>
    </row>
    <row r="1602" spans="2:16" x14ac:dyDescent="0.25">
      <c r="B1602" s="16"/>
      <c r="C1602" s="40" t="str">
        <f t="shared" si="48"/>
        <v/>
      </c>
      <c r="D1602" s="13"/>
      <c r="E1602" s="43" t="str">
        <f t="array" ref="E1602">IF(B1602="","",IFERROR(INDEX($H$1:H1601,LARGE(IF($B$1:B1601=B1602,ROW($A$1:A1601)),1)),VLOOKUP(B1602,listepdt,5,0)))</f>
        <v/>
      </c>
      <c r="F1602" s="14"/>
      <c r="G1602" s="14"/>
      <c r="H1602" s="14"/>
      <c r="I1602" s="14" t="str">
        <f t="shared" si="47"/>
        <v/>
      </c>
      <c r="J1602" s="14"/>
      <c r="K1602" s="14"/>
      <c r="L1602" s="14"/>
      <c r="M1602" s="14"/>
      <c r="N1602" s="14"/>
      <c r="O1602" s="14"/>
      <c r="P1602" s="14"/>
    </row>
    <row r="1603" spans="2:16" x14ac:dyDescent="0.25">
      <c r="B1603" s="16"/>
      <c r="C1603" s="40" t="str">
        <f t="shared" si="48"/>
        <v/>
      </c>
      <c r="D1603" s="13"/>
      <c r="E1603" s="43" t="str">
        <f t="array" ref="E1603">IF(B1603="","",IFERROR(INDEX($H$1:H1602,LARGE(IF($B$1:B1602=B1603,ROW($A$1:A1602)),1)),VLOOKUP(B1603,listepdt,5,0)))</f>
        <v/>
      </c>
      <c r="F1603" s="14"/>
      <c r="G1603" s="14"/>
      <c r="H1603" s="14"/>
      <c r="I1603" s="14" t="str">
        <f t="shared" si="47"/>
        <v/>
      </c>
      <c r="J1603" s="14"/>
      <c r="K1603" s="14"/>
      <c r="L1603" s="14"/>
      <c r="M1603" s="14"/>
      <c r="N1603" s="14"/>
      <c r="O1603" s="14"/>
      <c r="P1603" s="14"/>
    </row>
    <row r="1604" spans="2:16" x14ac:dyDescent="0.25">
      <c r="B1604" s="16"/>
      <c r="C1604" s="40" t="str">
        <f t="shared" si="48"/>
        <v/>
      </c>
      <c r="D1604" s="13"/>
      <c r="E1604" s="43" t="str">
        <f t="array" ref="E1604">IF(B1604="","",IFERROR(INDEX($H$1:H1603,LARGE(IF($B$1:B1603=B1604,ROW($A$1:A1603)),1)),VLOOKUP(B1604,listepdt,5,0)))</f>
        <v/>
      </c>
      <c r="F1604" s="14"/>
      <c r="G1604" s="14"/>
      <c r="H1604" s="14"/>
      <c r="I1604" s="14" t="str">
        <f t="shared" si="47"/>
        <v/>
      </c>
      <c r="J1604" s="14"/>
      <c r="K1604" s="14"/>
      <c r="L1604" s="14"/>
      <c r="M1604" s="14"/>
      <c r="N1604" s="14"/>
      <c r="O1604" s="14"/>
      <c r="P1604" s="14"/>
    </row>
    <row r="1605" spans="2:16" x14ac:dyDescent="0.25">
      <c r="B1605" s="16"/>
      <c r="C1605" s="40" t="str">
        <f t="shared" si="48"/>
        <v/>
      </c>
      <c r="D1605" s="13"/>
      <c r="E1605" s="43" t="str">
        <f t="array" ref="E1605">IF(B1605="","",IFERROR(INDEX($H$1:H1604,LARGE(IF($B$1:B1604=B1605,ROW($A$1:A1604)),1)),VLOOKUP(B1605,listepdt,5,0)))</f>
        <v/>
      </c>
      <c r="F1605" s="14"/>
      <c r="G1605" s="14"/>
      <c r="H1605" s="14"/>
      <c r="I1605" s="14" t="str">
        <f t="shared" si="47"/>
        <v/>
      </c>
      <c r="J1605" s="14"/>
      <c r="K1605" s="14"/>
      <c r="L1605" s="14"/>
      <c r="M1605" s="14"/>
      <c r="N1605" s="14"/>
      <c r="O1605" s="14"/>
      <c r="P1605" s="14"/>
    </row>
    <row r="1606" spans="2:16" x14ac:dyDescent="0.25">
      <c r="B1606" s="16"/>
      <c r="C1606" s="40" t="str">
        <f t="shared" si="48"/>
        <v/>
      </c>
      <c r="D1606" s="13"/>
      <c r="E1606" s="43" t="str">
        <f t="array" ref="E1606">IF(B1606="","",IFERROR(INDEX($H$1:H1605,LARGE(IF($B$1:B1605=B1606,ROW($A$1:A1605)),1)),VLOOKUP(B1606,listepdt,5,0)))</f>
        <v/>
      </c>
      <c r="F1606" s="14"/>
      <c r="G1606" s="14"/>
      <c r="H1606" s="14"/>
      <c r="I1606" s="14" t="str">
        <f t="shared" si="47"/>
        <v/>
      </c>
      <c r="J1606" s="14"/>
      <c r="K1606" s="14"/>
      <c r="L1606" s="14"/>
      <c r="M1606" s="14"/>
      <c r="N1606" s="14"/>
      <c r="O1606" s="14"/>
      <c r="P1606" s="14"/>
    </row>
    <row r="1607" spans="2:16" x14ac:dyDescent="0.25">
      <c r="B1607" s="16"/>
      <c r="C1607" s="40" t="str">
        <f t="shared" si="48"/>
        <v/>
      </c>
      <c r="D1607" s="13"/>
      <c r="E1607" s="43" t="str">
        <f t="array" ref="E1607">IF(B1607="","",IFERROR(INDEX($H$1:H1606,LARGE(IF($B$1:B1606=B1607,ROW($A$1:A1606)),1)),VLOOKUP(B1607,listepdt,5,0)))</f>
        <v/>
      </c>
      <c r="F1607" s="14"/>
      <c r="G1607" s="14"/>
      <c r="H1607" s="14"/>
      <c r="I1607" s="14" t="str">
        <f t="shared" si="47"/>
        <v/>
      </c>
      <c r="J1607" s="14"/>
      <c r="K1607" s="14"/>
      <c r="L1607" s="14"/>
      <c r="M1607" s="14"/>
      <c r="N1607" s="14"/>
      <c r="O1607" s="14"/>
      <c r="P1607" s="14"/>
    </row>
    <row r="1608" spans="2:16" x14ac:dyDescent="0.25">
      <c r="B1608" s="16"/>
      <c r="C1608" s="40" t="str">
        <f t="shared" si="48"/>
        <v/>
      </c>
      <c r="D1608" s="13"/>
      <c r="E1608" s="43" t="str">
        <f t="array" ref="E1608">IF(B1608="","",IFERROR(INDEX($H$1:H1607,LARGE(IF($B$1:B1607=B1608,ROW($A$1:A1607)),1)),VLOOKUP(B1608,listepdt,5,0)))</f>
        <v/>
      </c>
      <c r="F1608" s="14"/>
      <c r="G1608" s="14"/>
      <c r="H1608" s="14"/>
      <c r="I1608" s="14" t="str">
        <f t="shared" si="47"/>
        <v/>
      </c>
      <c r="J1608" s="14"/>
      <c r="K1608" s="14"/>
      <c r="L1608" s="14"/>
      <c r="M1608" s="14"/>
      <c r="N1608" s="14"/>
      <c r="O1608" s="14"/>
      <c r="P1608" s="14"/>
    </row>
    <row r="1609" spans="2:16" x14ac:dyDescent="0.25">
      <c r="B1609" s="16"/>
      <c r="C1609" s="40" t="str">
        <f t="shared" si="48"/>
        <v/>
      </c>
      <c r="D1609" s="13"/>
      <c r="E1609" s="43" t="str">
        <f t="array" ref="E1609">IF(B1609="","",IFERROR(INDEX($H$1:H1608,LARGE(IF($B$1:B1608=B1609,ROW($A$1:A1608)),1)),VLOOKUP(B1609,listepdt,5,0)))</f>
        <v/>
      </c>
      <c r="F1609" s="14"/>
      <c r="G1609" s="14"/>
      <c r="H1609" s="14"/>
      <c r="I1609" s="14" t="str">
        <f t="shared" si="47"/>
        <v/>
      </c>
      <c r="J1609" s="14"/>
      <c r="K1609" s="14"/>
      <c r="L1609" s="14"/>
      <c r="M1609" s="14"/>
      <c r="N1609" s="14"/>
      <c r="O1609" s="14"/>
      <c r="P1609" s="14"/>
    </row>
    <row r="1610" spans="2:16" x14ac:dyDescent="0.25">
      <c r="B1610" s="16"/>
      <c r="C1610" s="40" t="str">
        <f t="shared" si="48"/>
        <v/>
      </c>
      <c r="D1610" s="13"/>
      <c r="E1610" s="43" t="str">
        <f t="array" ref="E1610">IF(B1610="","",IFERROR(INDEX($H$1:H1609,LARGE(IF($B$1:B1609=B1610,ROW($A$1:A1609)),1)),VLOOKUP(B1610,listepdt,5,0)))</f>
        <v/>
      </c>
      <c r="F1610" s="14"/>
      <c r="G1610" s="14"/>
      <c r="H1610" s="14"/>
      <c r="I1610" s="14" t="str">
        <f t="shared" si="47"/>
        <v/>
      </c>
      <c r="J1610" s="14"/>
      <c r="K1610" s="14"/>
      <c r="L1610" s="14"/>
      <c r="M1610" s="14"/>
      <c r="N1610" s="14"/>
      <c r="O1610" s="14"/>
      <c r="P1610" s="14"/>
    </row>
    <row r="1611" spans="2:16" x14ac:dyDescent="0.25">
      <c r="B1611" s="16"/>
      <c r="C1611" s="40" t="str">
        <f t="shared" si="48"/>
        <v/>
      </c>
      <c r="D1611" s="13"/>
      <c r="E1611" s="43" t="str">
        <f t="array" ref="E1611">IF(B1611="","",IFERROR(INDEX($H$1:H1610,LARGE(IF($B$1:B1610=B1611,ROW($A$1:A1610)),1)),VLOOKUP(B1611,listepdt,5,0)))</f>
        <v/>
      </c>
      <c r="F1611" s="14"/>
      <c r="G1611" s="14"/>
      <c r="H1611" s="14"/>
      <c r="I1611" s="14" t="str">
        <f t="shared" si="47"/>
        <v/>
      </c>
      <c r="J1611" s="14"/>
      <c r="K1611" s="14"/>
      <c r="L1611" s="14"/>
      <c r="M1611" s="14"/>
      <c r="N1611" s="14"/>
      <c r="O1611" s="14"/>
      <c r="P1611" s="14"/>
    </row>
    <row r="1612" spans="2:16" x14ac:dyDescent="0.25">
      <c r="B1612" s="16"/>
      <c r="C1612" s="40" t="str">
        <f t="shared" si="48"/>
        <v/>
      </c>
      <c r="D1612" s="13"/>
      <c r="E1612" s="43" t="str">
        <f t="array" ref="E1612">IF(B1612="","",IFERROR(INDEX($H$1:H1611,LARGE(IF($B$1:B1611=B1612,ROW($A$1:A1611)),1)),VLOOKUP(B1612,listepdt,5,0)))</f>
        <v/>
      </c>
      <c r="F1612" s="14"/>
      <c r="G1612" s="14"/>
      <c r="H1612" s="14"/>
      <c r="I1612" s="14" t="str">
        <f t="shared" si="47"/>
        <v/>
      </c>
      <c r="J1612" s="14"/>
      <c r="K1612" s="14"/>
      <c r="L1612" s="14"/>
      <c r="M1612" s="14"/>
      <c r="N1612" s="14"/>
      <c r="O1612" s="14"/>
      <c r="P1612" s="14"/>
    </row>
    <row r="1613" spans="2:16" x14ac:dyDescent="0.25">
      <c r="B1613" s="16"/>
      <c r="C1613" s="40" t="str">
        <f t="shared" si="48"/>
        <v/>
      </c>
      <c r="D1613" s="13"/>
      <c r="E1613" s="43" t="str">
        <f t="array" ref="E1613">IF(B1613="","",IFERROR(INDEX($H$1:H1612,LARGE(IF($B$1:B1612=B1613,ROW($A$1:A1612)),1)),VLOOKUP(B1613,listepdt,5,0)))</f>
        <v/>
      </c>
      <c r="F1613" s="14"/>
      <c r="G1613" s="14"/>
      <c r="H1613" s="14"/>
      <c r="I1613" s="14" t="str">
        <f t="shared" si="47"/>
        <v/>
      </c>
      <c r="J1613" s="14"/>
      <c r="K1613" s="14"/>
      <c r="L1613" s="14"/>
      <c r="M1613" s="14"/>
      <c r="N1613" s="14"/>
      <c r="O1613" s="14"/>
      <c r="P1613" s="14"/>
    </row>
    <row r="1614" spans="2:16" x14ac:dyDescent="0.25">
      <c r="B1614" s="16"/>
      <c r="C1614" s="40" t="str">
        <f t="shared" si="48"/>
        <v/>
      </c>
      <c r="D1614" s="13"/>
      <c r="E1614" s="43" t="str">
        <f t="array" ref="E1614">IF(B1614="","",IFERROR(INDEX($H$1:H1613,LARGE(IF($B$1:B1613=B1614,ROW($A$1:A1613)),1)),VLOOKUP(B1614,listepdt,5,0)))</f>
        <v/>
      </c>
      <c r="F1614" s="14"/>
      <c r="G1614" s="14"/>
      <c r="H1614" s="14"/>
      <c r="I1614" s="14" t="str">
        <f t="shared" si="47"/>
        <v/>
      </c>
      <c r="J1614" s="14"/>
      <c r="K1614" s="14"/>
      <c r="L1614" s="14"/>
      <c r="M1614" s="14"/>
      <c r="N1614" s="14"/>
      <c r="O1614" s="14"/>
      <c r="P1614" s="14"/>
    </row>
    <row r="1615" spans="2:16" x14ac:dyDescent="0.25">
      <c r="B1615" s="16"/>
      <c r="C1615" s="40" t="str">
        <f t="shared" si="48"/>
        <v/>
      </c>
      <c r="D1615" s="13"/>
      <c r="E1615" s="43" t="str">
        <f t="array" ref="E1615">IF(B1615="","",IFERROR(INDEX($H$1:H1614,LARGE(IF($B$1:B1614=B1615,ROW($A$1:A1614)),1)),VLOOKUP(B1615,listepdt,5,0)))</f>
        <v/>
      </c>
      <c r="F1615" s="14"/>
      <c r="G1615" s="14"/>
      <c r="H1615" s="14"/>
      <c r="I1615" s="14" t="str">
        <f t="shared" si="47"/>
        <v/>
      </c>
      <c r="J1615" s="14"/>
      <c r="K1615" s="14"/>
      <c r="L1615" s="14"/>
      <c r="M1615" s="14"/>
      <c r="N1615" s="14"/>
      <c r="O1615" s="14"/>
      <c r="P1615" s="14"/>
    </row>
    <row r="1616" spans="2:16" x14ac:dyDescent="0.25">
      <c r="B1616" s="16"/>
      <c r="C1616" s="40" t="str">
        <f t="shared" si="48"/>
        <v/>
      </c>
      <c r="D1616" s="13"/>
      <c r="E1616" s="43" t="str">
        <f t="array" ref="E1616">IF(B1616="","",IFERROR(INDEX($H$1:H1615,LARGE(IF($B$1:B1615=B1616,ROW($A$1:A1615)),1)),VLOOKUP(B1616,listepdt,5,0)))</f>
        <v/>
      </c>
      <c r="F1616" s="14"/>
      <c r="G1616" s="14"/>
      <c r="H1616" s="14"/>
      <c r="I1616" s="14" t="str">
        <f t="shared" si="47"/>
        <v/>
      </c>
      <c r="J1616" s="14"/>
      <c r="K1616" s="14"/>
      <c r="L1616" s="14"/>
      <c r="M1616" s="14"/>
      <c r="N1616" s="14"/>
      <c r="O1616" s="14"/>
      <c r="P1616" s="14"/>
    </row>
    <row r="1617" spans="2:16" x14ac:dyDescent="0.25">
      <c r="B1617" s="16"/>
      <c r="C1617" s="40" t="str">
        <f t="shared" si="48"/>
        <v/>
      </c>
      <c r="D1617" s="13"/>
      <c r="E1617" s="43" t="str">
        <f t="array" ref="E1617">IF(B1617="","",IFERROR(INDEX($H$1:H1616,LARGE(IF($B$1:B1616=B1617,ROW($A$1:A1616)),1)),VLOOKUP(B1617,listepdt,5,0)))</f>
        <v/>
      </c>
      <c r="F1617" s="14"/>
      <c r="G1617" s="14"/>
      <c r="H1617" s="14"/>
      <c r="I1617" s="14" t="str">
        <f t="shared" si="47"/>
        <v/>
      </c>
      <c r="J1617" s="14"/>
      <c r="K1617" s="14"/>
      <c r="L1617" s="14"/>
      <c r="M1617" s="14"/>
      <c r="N1617" s="14"/>
      <c r="O1617" s="14"/>
      <c r="P1617" s="14"/>
    </row>
    <row r="1618" spans="2:16" x14ac:dyDescent="0.25">
      <c r="B1618" s="16"/>
      <c r="C1618" s="40" t="str">
        <f t="shared" si="48"/>
        <v/>
      </c>
      <c r="D1618" s="13"/>
      <c r="E1618" s="43" t="str">
        <f t="array" ref="E1618">IF(B1618="","",IFERROR(INDEX($H$1:H1617,LARGE(IF($B$1:B1617=B1618,ROW($A$1:A1617)),1)),VLOOKUP(B1618,listepdt,5,0)))</f>
        <v/>
      </c>
      <c r="F1618" s="14"/>
      <c r="G1618" s="14"/>
      <c r="H1618" s="14"/>
      <c r="I1618" s="14" t="str">
        <f t="shared" si="47"/>
        <v/>
      </c>
      <c r="J1618" s="14"/>
      <c r="K1618" s="14"/>
      <c r="L1618" s="14"/>
      <c r="M1618" s="14"/>
      <c r="N1618" s="14"/>
      <c r="O1618" s="14"/>
      <c r="P1618" s="14"/>
    </row>
    <row r="1619" spans="2:16" x14ac:dyDescent="0.25">
      <c r="B1619" s="16"/>
      <c r="C1619" s="40" t="str">
        <f t="shared" si="48"/>
        <v/>
      </c>
      <c r="D1619" s="13"/>
      <c r="E1619" s="43" t="str">
        <f t="array" ref="E1619">IF(B1619="","",IFERROR(INDEX($H$1:H1618,LARGE(IF($B$1:B1618=B1619,ROW($A$1:A1618)),1)),VLOOKUP(B1619,listepdt,5,0)))</f>
        <v/>
      </c>
      <c r="F1619" s="14"/>
      <c r="G1619" s="14"/>
      <c r="H1619" s="14"/>
      <c r="I1619" s="14" t="str">
        <f t="shared" si="47"/>
        <v/>
      </c>
      <c r="J1619" s="14"/>
      <c r="K1619" s="14"/>
      <c r="L1619" s="14"/>
      <c r="M1619" s="14"/>
      <c r="N1619" s="14"/>
      <c r="O1619" s="14"/>
      <c r="P1619" s="14"/>
    </row>
    <row r="1620" spans="2:16" x14ac:dyDescent="0.25">
      <c r="B1620" s="16"/>
      <c r="C1620" s="40" t="str">
        <f t="shared" si="48"/>
        <v/>
      </c>
      <c r="D1620" s="13"/>
      <c r="E1620" s="43" t="str">
        <f t="array" ref="E1620">IF(B1620="","",IFERROR(INDEX($H$1:H1619,LARGE(IF($B$1:B1619=B1620,ROW($A$1:A1619)),1)),VLOOKUP(B1620,listepdt,5,0)))</f>
        <v/>
      </c>
      <c r="F1620" s="14"/>
      <c r="G1620" s="14"/>
      <c r="H1620" s="14"/>
      <c r="I1620" s="14" t="str">
        <f t="shared" si="47"/>
        <v/>
      </c>
      <c r="J1620" s="14"/>
      <c r="K1620" s="14"/>
      <c r="L1620" s="14"/>
      <c r="M1620" s="14"/>
      <c r="N1620" s="14"/>
      <c r="O1620" s="14"/>
      <c r="P1620" s="14"/>
    </row>
    <row r="1621" spans="2:16" x14ac:dyDescent="0.25">
      <c r="B1621" s="16"/>
      <c r="C1621" s="40" t="str">
        <f t="shared" si="48"/>
        <v/>
      </c>
      <c r="D1621" s="13"/>
      <c r="E1621" s="43" t="str">
        <f t="array" ref="E1621">IF(B1621="","",IFERROR(INDEX($H$1:H1620,LARGE(IF($B$1:B1620=B1621,ROW($A$1:A1620)),1)),VLOOKUP(B1621,listepdt,5,0)))</f>
        <v/>
      </c>
      <c r="F1621" s="14"/>
      <c r="G1621" s="14"/>
      <c r="H1621" s="14"/>
      <c r="I1621" s="14" t="str">
        <f t="shared" ref="I1621:I1684" si="49">IF(B1621="","",IF($H1621&lt;$R$5,"A COMMANDER",""))</f>
        <v/>
      </c>
      <c r="J1621" s="14"/>
      <c r="K1621" s="14"/>
      <c r="L1621" s="14"/>
      <c r="M1621" s="14"/>
      <c r="N1621" s="14"/>
      <c r="O1621" s="14"/>
      <c r="P1621" s="14"/>
    </row>
    <row r="1622" spans="2:16" x14ac:dyDescent="0.25">
      <c r="B1622" s="16"/>
      <c r="C1622" s="40" t="str">
        <f t="shared" si="48"/>
        <v/>
      </c>
      <c r="D1622" s="13"/>
      <c r="E1622" s="43" t="str">
        <f t="array" ref="E1622">IF(B1622="","",IFERROR(INDEX($H$1:H1621,LARGE(IF($B$1:B1621=B1622,ROW($A$1:A1621)),1)),VLOOKUP(B1622,listepdt,5,0)))</f>
        <v/>
      </c>
      <c r="F1622" s="14"/>
      <c r="G1622" s="14"/>
      <c r="H1622" s="14"/>
      <c r="I1622" s="14" t="str">
        <f t="shared" si="49"/>
        <v/>
      </c>
      <c r="J1622" s="14"/>
      <c r="K1622" s="14"/>
      <c r="L1622" s="14"/>
      <c r="M1622" s="14"/>
      <c r="N1622" s="14"/>
      <c r="O1622" s="14"/>
      <c r="P1622" s="14"/>
    </row>
    <row r="1623" spans="2:16" x14ac:dyDescent="0.25">
      <c r="B1623" s="16"/>
      <c r="C1623" s="40" t="str">
        <f t="shared" si="48"/>
        <v/>
      </c>
      <c r="D1623" s="13"/>
      <c r="E1623" s="43" t="str">
        <f t="array" ref="E1623">IF(B1623="","",IFERROR(INDEX($H$1:H1622,LARGE(IF($B$1:B1622=B1623,ROW($A$1:A1622)),1)),VLOOKUP(B1623,listepdt,5,0)))</f>
        <v/>
      </c>
      <c r="F1623" s="14"/>
      <c r="G1623" s="14"/>
      <c r="H1623" s="14"/>
      <c r="I1623" s="14" t="str">
        <f t="shared" si="49"/>
        <v/>
      </c>
      <c r="J1623" s="14"/>
      <c r="K1623" s="14"/>
      <c r="L1623" s="14"/>
      <c r="M1623" s="14"/>
      <c r="N1623" s="14"/>
      <c r="O1623" s="14"/>
      <c r="P1623" s="14"/>
    </row>
    <row r="1624" spans="2:16" x14ac:dyDescent="0.25">
      <c r="B1624" s="16"/>
      <c r="C1624" s="40" t="str">
        <f t="shared" si="48"/>
        <v/>
      </c>
      <c r="D1624" s="13"/>
      <c r="E1624" s="43" t="str">
        <f t="array" ref="E1624">IF(B1624="","",IFERROR(INDEX($H$1:H1623,LARGE(IF($B$1:B1623=B1624,ROW($A$1:A1623)),1)),VLOOKUP(B1624,listepdt,5,0)))</f>
        <v/>
      </c>
      <c r="F1624" s="14"/>
      <c r="G1624" s="14"/>
      <c r="H1624" s="14"/>
      <c r="I1624" s="14" t="str">
        <f t="shared" si="49"/>
        <v/>
      </c>
      <c r="J1624" s="14"/>
      <c r="K1624" s="14"/>
      <c r="L1624" s="14"/>
      <c r="M1624" s="14"/>
      <c r="N1624" s="14"/>
      <c r="O1624" s="14"/>
      <c r="P1624" s="14"/>
    </row>
    <row r="1625" spans="2:16" x14ac:dyDescent="0.25">
      <c r="B1625" s="16"/>
      <c r="C1625" s="40" t="str">
        <f t="shared" si="48"/>
        <v/>
      </c>
      <c r="D1625" s="13"/>
      <c r="E1625" s="43" t="str">
        <f t="array" ref="E1625">IF(B1625="","",IFERROR(INDEX($H$1:H1624,LARGE(IF($B$1:B1624=B1625,ROW($A$1:A1624)),1)),VLOOKUP(B1625,listepdt,5,0)))</f>
        <v/>
      </c>
      <c r="F1625" s="14"/>
      <c r="G1625" s="14"/>
      <c r="H1625" s="14"/>
      <c r="I1625" s="14" t="str">
        <f t="shared" si="49"/>
        <v/>
      </c>
      <c r="J1625" s="14"/>
      <c r="K1625" s="14"/>
      <c r="L1625" s="14"/>
      <c r="M1625" s="14"/>
      <c r="N1625" s="14"/>
      <c r="O1625" s="14"/>
      <c r="P1625" s="14"/>
    </row>
    <row r="1626" spans="2:16" x14ac:dyDescent="0.25">
      <c r="B1626" s="16"/>
      <c r="C1626" s="40" t="str">
        <f t="shared" si="48"/>
        <v/>
      </c>
      <c r="D1626" s="13"/>
      <c r="E1626" s="43" t="str">
        <f t="array" ref="E1626">IF(B1626="","",IFERROR(INDEX($H$1:H1625,LARGE(IF($B$1:B1625=B1626,ROW($A$1:A1625)),1)),VLOOKUP(B1626,listepdt,5,0)))</f>
        <v/>
      </c>
      <c r="F1626" s="14"/>
      <c r="G1626" s="14"/>
      <c r="H1626" s="14"/>
      <c r="I1626" s="14" t="str">
        <f t="shared" si="49"/>
        <v/>
      </c>
      <c r="J1626" s="14"/>
      <c r="K1626" s="14"/>
      <c r="L1626" s="14"/>
      <c r="M1626" s="14"/>
      <c r="N1626" s="14"/>
      <c r="O1626" s="14"/>
      <c r="P1626" s="14"/>
    </row>
    <row r="1627" spans="2:16" x14ac:dyDescent="0.25">
      <c r="B1627" s="16"/>
      <c r="C1627" s="40" t="str">
        <f t="shared" si="48"/>
        <v/>
      </c>
      <c r="D1627" s="13"/>
      <c r="E1627" s="43" t="str">
        <f t="array" ref="E1627">IF(B1627="","",IFERROR(INDEX($H$1:H1626,LARGE(IF($B$1:B1626=B1627,ROW($A$1:A1626)),1)),VLOOKUP(B1627,listepdt,5,0)))</f>
        <v/>
      </c>
      <c r="F1627" s="14"/>
      <c r="G1627" s="14"/>
      <c r="H1627" s="14"/>
      <c r="I1627" s="14" t="str">
        <f t="shared" si="49"/>
        <v/>
      </c>
      <c r="J1627" s="14"/>
      <c r="K1627" s="14"/>
      <c r="L1627" s="14"/>
      <c r="M1627" s="14"/>
      <c r="N1627" s="14"/>
      <c r="O1627" s="14"/>
      <c r="P1627" s="14"/>
    </row>
    <row r="1628" spans="2:16" x14ac:dyDescent="0.25">
      <c r="B1628" s="16"/>
      <c r="C1628" s="40" t="str">
        <f t="shared" si="48"/>
        <v/>
      </c>
      <c r="D1628" s="13"/>
      <c r="E1628" s="43" t="str">
        <f t="array" ref="E1628">IF(B1628="","",IFERROR(INDEX($H$1:H1627,LARGE(IF($B$1:B1627=B1628,ROW($A$1:A1627)),1)),VLOOKUP(B1628,listepdt,5,0)))</f>
        <v/>
      </c>
      <c r="F1628" s="14"/>
      <c r="G1628" s="14"/>
      <c r="H1628" s="14"/>
      <c r="I1628" s="14" t="str">
        <f t="shared" si="49"/>
        <v/>
      </c>
      <c r="J1628" s="14"/>
      <c r="K1628" s="14"/>
      <c r="L1628" s="14"/>
      <c r="M1628" s="14"/>
      <c r="N1628" s="14"/>
      <c r="O1628" s="14"/>
      <c r="P1628" s="14"/>
    </row>
    <row r="1629" spans="2:16" x14ac:dyDescent="0.25">
      <c r="B1629" s="16"/>
      <c r="C1629" s="40" t="str">
        <f t="shared" si="48"/>
        <v/>
      </c>
      <c r="D1629" s="13"/>
      <c r="E1629" s="43" t="str">
        <f t="array" ref="E1629">IF(B1629="","",IFERROR(INDEX($H$1:H1628,LARGE(IF($B$1:B1628=B1629,ROW($A$1:A1628)),1)),VLOOKUP(B1629,listepdt,5,0)))</f>
        <v/>
      </c>
      <c r="F1629" s="14"/>
      <c r="G1629" s="14"/>
      <c r="H1629" s="14"/>
      <c r="I1629" s="14" t="str">
        <f t="shared" si="49"/>
        <v/>
      </c>
      <c r="J1629" s="14"/>
      <c r="K1629" s="14"/>
      <c r="L1629" s="14"/>
      <c r="M1629" s="14"/>
      <c r="N1629" s="14"/>
      <c r="O1629" s="14"/>
      <c r="P1629" s="14"/>
    </row>
    <row r="1630" spans="2:16" x14ac:dyDescent="0.25">
      <c r="B1630" s="16"/>
      <c r="C1630" s="40" t="str">
        <f t="shared" si="48"/>
        <v/>
      </c>
      <c r="D1630" s="13"/>
      <c r="E1630" s="43" t="str">
        <f t="array" ref="E1630">IF(B1630="","",IFERROR(INDEX($H$1:H1629,LARGE(IF($B$1:B1629=B1630,ROW($A$1:A1629)),1)),VLOOKUP(B1630,listepdt,5,0)))</f>
        <v/>
      </c>
      <c r="F1630" s="14"/>
      <c r="G1630" s="14"/>
      <c r="H1630" s="14"/>
      <c r="I1630" s="14" t="str">
        <f t="shared" si="49"/>
        <v/>
      </c>
      <c r="J1630" s="14"/>
      <c r="K1630" s="14"/>
      <c r="L1630" s="14"/>
      <c r="M1630" s="14"/>
      <c r="N1630" s="14"/>
      <c r="O1630" s="14"/>
      <c r="P1630" s="14"/>
    </row>
    <row r="1631" spans="2:16" x14ac:dyDescent="0.25">
      <c r="B1631" s="16"/>
      <c r="C1631" s="40" t="str">
        <f t="shared" si="48"/>
        <v/>
      </c>
      <c r="D1631" s="13"/>
      <c r="E1631" s="43" t="str">
        <f t="array" ref="E1631">IF(B1631="","",IFERROR(INDEX($H$1:H1630,LARGE(IF($B$1:B1630=B1631,ROW($A$1:A1630)),1)),VLOOKUP(B1631,listepdt,5,0)))</f>
        <v/>
      </c>
      <c r="F1631" s="14"/>
      <c r="G1631" s="14"/>
      <c r="H1631" s="14"/>
      <c r="I1631" s="14" t="str">
        <f t="shared" si="49"/>
        <v/>
      </c>
      <c r="J1631" s="14"/>
      <c r="K1631" s="14"/>
      <c r="L1631" s="14"/>
      <c r="M1631" s="14"/>
      <c r="N1631" s="14"/>
      <c r="O1631" s="14"/>
      <c r="P1631" s="14"/>
    </row>
    <row r="1632" spans="2:16" x14ac:dyDescent="0.25">
      <c r="B1632" s="16"/>
      <c r="C1632" s="40" t="str">
        <f t="shared" si="48"/>
        <v/>
      </c>
      <c r="D1632" s="13"/>
      <c r="E1632" s="43" t="str">
        <f t="array" ref="E1632">IF(B1632="","",IFERROR(INDEX($H$1:H1631,LARGE(IF($B$1:B1631=B1632,ROW($A$1:A1631)),1)),VLOOKUP(B1632,listepdt,5,0)))</f>
        <v/>
      </c>
      <c r="F1632" s="14"/>
      <c r="G1632" s="14"/>
      <c r="H1632" s="14"/>
      <c r="I1632" s="14" t="str">
        <f t="shared" si="49"/>
        <v/>
      </c>
      <c r="J1632" s="14"/>
      <c r="K1632" s="14"/>
      <c r="L1632" s="14"/>
      <c r="M1632" s="14"/>
      <c r="N1632" s="14"/>
      <c r="O1632" s="14"/>
      <c r="P1632" s="14"/>
    </row>
    <row r="1633" spans="2:16" x14ac:dyDescent="0.25">
      <c r="B1633" s="16"/>
      <c r="C1633" s="40" t="str">
        <f t="shared" si="48"/>
        <v/>
      </c>
      <c r="D1633" s="13"/>
      <c r="E1633" s="43" t="str">
        <f t="array" ref="E1633">IF(B1633="","",IFERROR(INDEX($H$1:H1632,LARGE(IF($B$1:B1632=B1633,ROW($A$1:A1632)),1)),VLOOKUP(B1633,listepdt,5,0)))</f>
        <v/>
      </c>
      <c r="F1633" s="14"/>
      <c r="G1633" s="14"/>
      <c r="H1633" s="14"/>
      <c r="I1633" s="14" t="str">
        <f t="shared" si="49"/>
        <v/>
      </c>
      <c r="J1633" s="14"/>
      <c r="K1633" s="14"/>
      <c r="L1633" s="14"/>
      <c r="M1633" s="14"/>
      <c r="N1633" s="14"/>
      <c r="O1633" s="14"/>
      <c r="P1633" s="14"/>
    </row>
    <row r="1634" spans="2:16" x14ac:dyDescent="0.25">
      <c r="B1634" s="16"/>
      <c r="C1634" s="40" t="str">
        <f t="shared" si="48"/>
        <v/>
      </c>
      <c r="D1634" s="13"/>
      <c r="E1634" s="43" t="str">
        <f t="array" ref="E1634">IF(B1634="","",IFERROR(INDEX($H$1:H1633,LARGE(IF($B$1:B1633=B1634,ROW($A$1:A1633)),1)),VLOOKUP(B1634,listepdt,5,0)))</f>
        <v/>
      </c>
      <c r="F1634" s="14"/>
      <c r="G1634" s="14"/>
      <c r="H1634" s="14"/>
      <c r="I1634" s="14" t="str">
        <f t="shared" si="49"/>
        <v/>
      </c>
      <c r="J1634" s="14"/>
      <c r="K1634" s="14"/>
      <c r="L1634" s="14"/>
      <c r="M1634" s="14"/>
      <c r="N1634" s="14"/>
      <c r="O1634" s="14"/>
      <c r="P1634" s="14"/>
    </row>
    <row r="1635" spans="2:16" x14ac:dyDescent="0.25">
      <c r="B1635" s="16"/>
      <c r="C1635" s="40" t="str">
        <f t="shared" si="48"/>
        <v/>
      </c>
      <c r="D1635" s="13"/>
      <c r="E1635" s="43" t="str">
        <f t="array" ref="E1635">IF(B1635="","",IFERROR(INDEX($H$1:H1634,LARGE(IF($B$1:B1634=B1635,ROW($A$1:A1634)),1)),VLOOKUP(B1635,listepdt,5,0)))</f>
        <v/>
      </c>
      <c r="F1635" s="14"/>
      <c r="G1635" s="14"/>
      <c r="H1635" s="14"/>
      <c r="I1635" s="14" t="str">
        <f t="shared" si="49"/>
        <v/>
      </c>
      <c r="J1635" s="14"/>
      <c r="K1635" s="14"/>
      <c r="L1635" s="14"/>
      <c r="M1635" s="14"/>
      <c r="N1635" s="14"/>
      <c r="O1635" s="14"/>
      <c r="P1635" s="14"/>
    </row>
    <row r="1636" spans="2:16" x14ac:dyDescent="0.25">
      <c r="B1636" s="16"/>
      <c r="C1636" s="40" t="str">
        <f t="shared" si="48"/>
        <v/>
      </c>
      <c r="D1636" s="13"/>
      <c r="E1636" s="43" t="str">
        <f t="array" ref="E1636">IF(B1636="","",IFERROR(INDEX($H$1:H1635,LARGE(IF($B$1:B1635=B1636,ROW($A$1:A1635)),1)),VLOOKUP(B1636,listepdt,5,0)))</f>
        <v/>
      </c>
      <c r="F1636" s="14"/>
      <c r="G1636" s="14"/>
      <c r="H1636" s="14"/>
      <c r="I1636" s="14" t="str">
        <f t="shared" si="49"/>
        <v/>
      </c>
      <c r="J1636" s="14"/>
      <c r="K1636" s="14"/>
      <c r="L1636" s="14"/>
      <c r="M1636" s="14"/>
      <c r="N1636" s="14"/>
      <c r="O1636" s="14"/>
      <c r="P1636" s="14"/>
    </row>
    <row r="1637" spans="2:16" x14ac:dyDescent="0.25">
      <c r="B1637" s="16"/>
      <c r="C1637" s="40" t="str">
        <f t="shared" si="48"/>
        <v/>
      </c>
      <c r="D1637" s="13"/>
      <c r="E1637" s="43" t="str">
        <f t="array" ref="E1637">IF(B1637="","",IFERROR(INDEX($H$1:H1636,LARGE(IF($B$1:B1636=B1637,ROW($A$1:A1636)),1)),VLOOKUP(B1637,listepdt,5,0)))</f>
        <v/>
      </c>
      <c r="F1637" s="14"/>
      <c r="G1637" s="14"/>
      <c r="H1637" s="14"/>
      <c r="I1637" s="14" t="str">
        <f t="shared" si="49"/>
        <v/>
      </c>
      <c r="J1637" s="14"/>
      <c r="K1637" s="14"/>
      <c r="L1637" s="14"/>
      <c r="M1637" s="14"/>
      <c r="N1637" s="14"/>
      <c r="O1637" s="14"/>
      <c r="P1637" s="14"/>
    </row>
    <row r="1638" spans="2:16" x14ac:dyDescent="0.25">
      <c r="B1638" s="16"/>
      <c r="C1638" s="40" t="str">
        <f t="shared" si="48"/>
        <v/>
      </c>
      <c r="D1638" s="13"/>
      <c r="E1638" s="43" t="str">
        <f t="array" ref="E1638">IF(B1638="","",IFERROR(INDEX($H$1:H1637,LARGE(IF($B$1:B1637=B1638,ROW($A$1:A1637)),1)),VLOOKUP(B1638,listepdt,5,0)))</f>
        <v/>
      </c>
      <c r="F1638" s="14"/>
      <c r="G1638" s="14"/>
      <c r="H1638" s="14"/>
      <c r="I1638" s="14" t="str">
        <f t="shared" si="49"/>
        <v/>
      </c>
      <c r="J1638" s="14"/>
      <c r="K1638" s="14"/>
      <c r="L1638" s="14"/>
      <c r="M1638" s="14"/>
      <c r="N1638" s="14"/>
      <c r="O1638" s="14"/>
      <c r="P1638" s="14"/>
    </row>
    <row r="1639" spans="2:16" x14ac:dyDescent="0.25">
      <c r="B1639" s="16"/>
      <c r="C1639" s="40" t="str">
        <f t="shared" si="48"/>
        <v/>
      </c>
      <c r="D1639" s="13"/>
      <c r="E1639" s="43" t="str">
        <f t="array" ref="E1639">IF(B1639="","",IFERROR(INDEX($H$1:H1638,LARGE(IF($B$1:B1638=B1639,ROW($A$1:A1638)),1)),VLOOKUP(B1639,listepdt,5,0)))</f>
        <v/>
      </c>
      <c r="F1639" s="14"/>
      <c r="G1639" s="14"/>
      <c r="H1639" s="14"/>
      <c r="I1639" s="14" t="str">
        <f t="shared" si="49"/>
        <v/>
      </c>
      <c r="J1639" s="14"/>
      <c r="K1639" s="14"/>
      <c r="L1639" s="14"/>
      <c r="M1639" s="14"/>
      <c r="N1639" s="14"/>
      <c r="O1639" s="14"/>
      <c r="P1639" s="14"/>
    </row>
    <row r="1640" spans="2:16" x14ac:dyDescent="0.25">
      <c r="B1640" s="16"/>
      <c r="C1640" s="40" t="str">
        <f t="shared" si="48"/>
        <v/>
      </c>
      <c r="D1640" s="13"/>
      <c r="E1640" s="43" t="str">
        <f t="array" ref="E1640">IF(B1640="","",IFERROR(INDEX($H$1:H1639,LARGE(IF($B$1:B1639=B1640,ROW($A$1:A1639)),1)),VLOOKUP(B1640,listepdt,5,0)))</f>
        <v/>
      </c>
      <c r="F1640" s="14"/>
      <c r="G1640" s="14"/>
      <c r="H1640" s="14"/>
      <c r="I1640" s="14" t="str">
        <f t="shared" si="49"/>
        <v/>
      </c>
      <c r="J1640" s="14"/>
      <c r="K1640" s="14"/>
      <c r="L1640" s="14"/>
      <c r="M1640" s="14"/>
      <c r="N1640" s="14"/>
      <c r="O1640" s="14"/>
      <c r="P1640" s="14"/>
    </row>
    <row r="1641" spans="2:16" x14ac:dyDescent="0.25">
      <c r="B1641" s="16"/>
      <c r="C1641" s="40" t="str">
        <f t="shared" si="48"/>
        <v/>
      </c>
      <c r="D1641" s="13"/>
      <c r="E1641" s="43" t="str">
        <f t="array" ref="E1641">IF(B1641="","",IFERROR(INDEX($H$1:H1640,LARGE(IF($B$1:B1640=B1641,ROW($A$1:A1640)),1)),VLOOKUP(B1641,listepdt,5,0)))</f>
        <v/>
      </c>
      <c r="F1641" s="14"/>
      <c r="G1641" s="14"/>
      <c r="H1641" s="14"/>
      <c r="I1641" s="14" t="str">
        <f t="shared" si="49"/>
        <v/>
      </c>
      <c r="J1641" s="14"/>
      <c r="K1641" s="14"/>
      <c r="L1641" s="14"/>
      <c r="M1641" s="14"/>
      <c r="N1641" s="14"/>
      <c r="O1641" s="14"/>
      <c r="P1641" s="14"/>
    </row>
    <row r="1642" spans="2:16" x14ac:dyDescent="0.25">
      <c r="B1642" s="16"/>
      <c r="C1642" s="40" t="str">
        <f t="shared" si="48"/>
        <v/>
      </c>
      <c r="D1642" s="13"/>
      <c r="E1642" s="43" t="str">
        <f t="array" ref="E1642">IF(B1642="","",IFERROR(INDEX($H$1:H1641,LARGE(IF($B$1:B1641=B1642,ROW($A$1:A1641)),1)),VLOOKUP(B1642,listepdt,5,0)))</f>
        <v/>
      </c>
      <c r="F1642" s="14"/>
      <c r="G1642" s="14"/>
      <c r="H1642" s="14"/>
      <c r="I1642" s="14" t="str">
        <f t="shared" si="49"/>
        <v/>
      </c>
      <c r="J1642" s="14"/>
      <c r="K1642" s="14"/>
      <c r="L1642" s="14"/>
      <c r="M1642" s="14"/>
      <c r="N1642" s="14"/>
      <c r="O1642" s="14"/>
      <c r="P1642" s="14"/>
    </row>
    <row r="1643" spans="2:16" x14ac:dyDescent="0.25">
      <c r="B1643" s="16"/>
      <c r="C1643" s="40" t="str">
        <f t="shared" si="48"/>
        <v/>
      </c>
      <c r="D1643" s="13"/>
      <c r="E1643" s="43" t="str">
        <f t="array" ref="E1643">IF(B1643="","",IFERROR(INDEX($H$1:H1642,LARGE(IF($B$1:B1642=B1643,ROW($A$1:A1642)),1)),VLOOKUP(B1643,listepdt,5,0)))</f>
        <v/>
      </c>
      <c r="F1643" s="14"/>
      <c r="G1643" s="14"/>
      <c r="H1643" s="14"/>
      <c r="I1643" s="14" t="str">
        <f t="shared" si="49"/>
        <v/>
      </c>
      <c r="J1643" s="14"/>
      <c r="K1643" s="14"/>
      <c r="L1643" s="14"/>
      <c r="M1643" s="14"/>
      <c r="N1643" s="14"/>
      <c r="O1643" s="14"/>
      <c r="P1643" s="14"/>
    </row>
    <row r="1644" spans="2:16" x14ac:dyDescent="0.25">
      <c r="B1644" s="16"/>
      <c r="C1644" s="40" t="str">
        <f t="shared" si="48"/>
        <v/>
      </c>
      <c r="D1644" s="13"/>
      <c r="E1644" s="43" t="str">
        <f t="array" ref="E1644">IF(B1644="","",IFERROR(INDEX($H$1:H1643,LARGE(IF($B$1:B1643=B1644,ROW($A$1:A1643)),1)),VLOOKUP(B1644,listepdt,5,0)))</f>
        <v/>
      </c>
      <c r="F1644" s="14"/>
      <c r="G1644" s="14"/>
      <c r="H1644" s="14"/>
      <c r="I1644" s="14" t="str">
        <f t="shared" si="49"/>
        <v/>
      </c>
      <c r="J1644" s="14"/>
      <c r="K1644" s="14"/>
      <c r="L1644" s="14"/>
      <c r="M1644" s="14"/>
      <c r="N1644" s="14"/>
      <c r="O1644" s="14"/>
      <c r="P1644" s="14"/>
    </row>
    <row r="1645" spans="2:16" x14ac:dyDescent="0.25">
      <c r="B1645" s="16"/>
      <c r="C1645" s="40" t="str">
        <f t="shared" si="48"/>
        <v/>
      </c>
      <c r="D1645" s="13"/>
      <c r="E1645" s="43" t="str">
        <f t="array" ref="E1645">IF(B1645="","",IFERROR(INDEX($H$1:H1644,LARGE(IF($B$1:B1644=B1645,ROW($A$1:A1644)),1)),VLOOKUP(B1645,listepdt,5,0)))</f>
        <v/>
      </c>
      <c r="F1645" s="14"/>
      <c r="G1645" s="14"/>
      <c r="H1645" s="14"/>
      <c r="I1645" s="14" t="str">
        <f t="shared" si="49"/>
        <v/>
      </c>
      <c r="J1645" s="14"/>
      <c r="K1645" s="14"/>
      <c r="L1645" s="14"/>
      <c r="M1645" s="14"/>
      <c r="N1645" s="14"/>
      <c r="O1645" s="14"/>
      <c r="P1645" s="14"/>
    </row>
    <row r="1646" spans="2:16" x14ac:dyDescent="0.25">
      <c r="B1646" s="16"/>
      <c r="C1646" s="40" t="str">
        <f t="shared" si="48"/>
        <v/>
      </c>
      <c r="D1646" s="13"/>
      <c r="E1646" s="43" t="str">
        <f t="array" ref="E1646">IF(B1646="","",IFERROR(INDEX($H$1:H1645,LARGE(IF($B$1:B1645=B1646,ROW($A$1:A1645)),1)),VLOOKUP(B1646,listepdt,5,0)))</f>
        <v/>
      </c>
      <c r="F1646" s="14"/>
      <c r="G1646" s="14"/>
      <c r="H1646" s="14"/>
      <c r="I1646" s="14" t="str">
        <f t="shared" si="49"/>
        <v/>
      </c>
      <c r="J1646" s="14"/>
      <c r="K1646" s="14"/>
      <c r="L1646" s="14"/>
      <c r="M1646" s="14"/>
      <c r="N1646" s="14"/>
      <c r="O1646" s="14"/>
      <c r="P1646" s="14"/>
    </row>
    <row r="1647" spans="2:16" x14ac:dyDescent="0.25">
      <c r="B1647" s="16"/>
      <c r="C1647" s="40" t="str">
        <f t="shared" si="48"/>
        <v/>
      </c>
      <c r="D1647" s="13"/>
      <c r="E1647" s="43" t="str">
        <f t="array" ref="E1647">IF(B1647="","",IFERROR(INDEX($H$1:H1646,LARGE(IF($B$1:B1646=B1647,ROW($A$1:A1646)),1)),VLOOKUP(B1647,listepdt,5,0)))</f>
        <v/>
      </c>
      <c r="F1647" s="14"/>
      <c r="G1647" s="14"/>
      <c r="H1647" s="14"/>
      <c r="I1647" s="14" t="str">
        <f t="shared" si="49"/>
        <v/>
      </c>
      <c r="J1647" s="14"/>
      <c r="K1647" s="14"/>
      <c r="L1647" s="14"/>
      <c r="M1647" s="14"/>
      <c r="N1647" s="14"/>
      <c r="O1647" s="14"/>
      <c r="P1647" s="14"/>
    </row>
    <row r="1648" spans="2:16" x14ac:dyDescent="0.25">
      <c r="B1648" s="16"/>
      <c r="C1648" s="40" t="str">
        <f t="shared" si="48"/>
        <v/>
      </c>
      <c r="D1648" s="13"/>
      <c r="E1648" s="43" t="str">
        <f t="array" ref="E1648">IF(B1648="","",IFERROR(INDEX($H$1:H1647,LARGE(IF($B$1:B1647=B1648,ROW($A$1:A1647)),1)),VLOOKUP(B1648,listepdt,5,0)))</f>
        <v/>
      </c>
      <c r="F1648" s="14"/>
      <c r="G1648" s="14"/>
      <c r="H1648" s="14"/>
      <c r="I1648" s="14" t="str">
        <f t="shared" si="49"/>
        <v/>
      </c>
      <c r="J1648" s="14"/>
      <c r="K1648" s="14"/>
      <c r="L1648" s="14"/>
      <c r="M1648" s="14"/>
      <c r="N1648" s="14"/>
      <c r="O1648" s="14"/>
      <c r="P1648" s="14"/>
    </row>
    <row r="1649" spans="2:16" x14ac:dyDescent="0.25">
      <c r="B1649" s="16"/>
      <c r="C1649" s="40" t="str">
        <f t="shared" si="48"/>
        <v/>
      </c>
      <c r="D1649" s="13"/>
      <c r="E1649" s="43" t="str">
        <f t="array" ref="E1649">IF(B1649="","",IFERROR(INDEX($H$1:H1648,LARGE(IF($B$1:B1648=B1649,ROW($A$1:A1648)),1)),VLOOKUP(B1649,listepdt,5,0)))</f>
        <v/>
      </c>
      <c r="F1649" s="14"/>
      <c r="G1649" s="14"/>
      <c r="H1649" s="14"/>
      <c r="I1649" s="14" t="str">
        <f t="shared" si="49"/>
        <v/>
      </c>
      <c r="J1649" s="14"/>
      <c r="K1649" s="14"/>
      <c r="L1649" s="14"/>
      <c r="M1649" s="14"/>
      <c r="N1649" s="14"/>
      <c r="O1649" s="14"/>
      <c r="P1649" s="14"/>
    </row>
    <row r="1650" spans="2:16" x14ac:dyDescent="0.25">
      <c r="B1650" s="16"/>
      <c r="C1650" s="40" t="str">
        <f t="shared" si="48"/>
        <v/>
      </c>
      <c r="D1650" s="13"/>
      <c r="E1650" s="43" t="str">
        <f t="array" ref="E1650">IF(B1650="","",IFERROR(INDEX($H$1:H1649,LARGE(IF($B$1:B1649=B1650,ROW($A$1:A1649)),1)),VLOOKUP(B1650,listepdt,5,0)))</f>
        <v/>
      </c>
      <c r="F1650" s="14"/>
      <c r="G1650" s="14"/>
      <c r="H1650" s="14"/>
      <c r="I1650" s="14" t="str">
        <f t="shared" si="49"/>
        <v/>
      </c>
      <c r="J1650" s="14"/>
      <c r="K1650" s="14"/>
      <c r="L1650" s="14"/>
      <c r="M1650" s="14"/>
      <c r="N1650" s="14"/>
      <c r="O1650" s="14"/>
      <c r="P1650" s="14"/>
    </row>
    <row r="1651" spans="2:16" x14ac:dyDescent="0.25">
      <c r="B1651" s="16"/>
      <c r="C1651" s="40" t="str">
        <f t="shared" si="48"/>
        <v/>
      </c>
      <c r="D1651" s="13"/>
      <c r="E1651" s="43" t="str">
        <f t="array" ref="E1651">IF(B1651="","",IFERROR(INDEX($H$1:H1650,LARGE(IF($B$1:B1650=B1651,ROW($A$1:A1650)),1)),VLOOKUP(B1651,listepdt,5,0)))</f>
        <v/>
      </c>
      <c r="F1651" s="14"/>
      <c r="G1651" s="14"/>
      <c r="H1651" s="14"/>
      <c r="I1651" s="14" t="str">
        <f t="shared" si="49"/>
        <v/>
      </c>
      <c r="J1651" s="14"/>
      <c r="K1651" s="14"/>
      <c r="L1651" s="14"/>
      <c r="M1651" s="14"/>
      <c r="N1651" s="14"/>
      <c r="O1651" s="14"/>
      <c r="P1651" s="14"/>
    </row>
    <row r="1652" spans="2:16" x14ac:dyDescent="0.25">
      <c r="B1652" s="16"/>
      <c r="C1652" s="40" t="str">
        <f t="shared" si="48"/>
        <v/>
      </c>
      <c r="D1652" s="13"/>
      <c r="E1652" s="43" t="str">
        <f t="array" ref="E1652">IF(B1652="","",IFERROR(INDEX($H$1:H1651,LARGE(IF($B$1:B1651=B1652,ROW($A$1:A1651)),1)),VLOOKUP(B1652,listepdt,5,0)))</f>
        <v/>
      </c>
      <c r="F1652" s="14"/>
      <c r="G1652" s="14"/>
      <c r="H1652" s="14"/>
      <c r="I1652" s="14" t="str">
        <f t="shared" si="49"/>
        <v/>
      </c>
      <c r="J1652" s="14"/>
      <c r="K1652" s="14"/>
      <c r="L1652" s="14"/>
      <c r="M1652" s="14"/>
      <c r="N1652" s="14"/>
      <c r="O1652" s="14"/>
      <c r="P1652" s="14"/>
    </row>
    <row r="1653" spans="2:16" x14ac:dyDescent="0.25">
      <c r="B1653" s="16"/>
      <c r="C1653" s="40" t="str">
        <f t="shared" si="48"/>
        <v/>
      </c>
      <c r="D1653" s="13"/>
      <c r="E1653" s="43" t="str">
        <f t="array" ref="E1653">IF(B1653="","",IFERROR(INDEX($H$1:H1652,LARGE(IF($B$1:B1652=B1653,ROW($A$1:A1652)),1)),VLOOKUP(B1653,listepdt,5,0)))</f>
        <v/>
      </c>
      <c r="F1653" s="14"/>
      <c r="G1653" s="14"/>
      <c r="H1653" s="14"/>
      <c r="I1653" s="14" t="str">
        <f t="shared" si="49"/>
        <v/>
      </c>
      <c r="J1653" s="14"/>
      <c r="K1653" s="14"/>
      <c r="L1653" s="14"/>
      <c r="M1653" s="14"/>
      <c r="N1653" s="14"/>
      <c r="O1653" s="14"/>
      <c r="P1653" s="14"/>
    </row>
    <row r="1654" spans="2:16" x14ac:dyDescent="0.25">
      <c r="B1654" s="16"/>
      <c r="C1654" s="40" t="str">
        <f t="shared" si="48"/>
        <v/>
      </c>
      <c r="D1654" s="13"/>
      <c r="E1654" s="43" t="str">
        <f t="array" ref="E1654">IF(B1654="","",IFERROR(INDEX($H$1:H1653,LARGE(IF($B$1:B1653=B1654,ROW($A$1:A1653)),1)),VLOOKUP(B1654,listepdt,5,0)))</f>
        <v/>
      </c>
      <c r="F1654" s="14"/>
      <c r="G1654" s="14"/>
      <c r="H1654" s="14"/>
      <c r="I1654" s="14" t="str">
        <f t="shared" si="49"/>
        <v/>
      </c>
      <c r="J1654" s="14"/>
      <c r="K1654" s="14"/>
      <c r="L1654" s="14"/>
      <c r="M1654" s="14"/>
      <c r="N1654" s="14"/>
      <c r="O1654" s="14"/>
      <c r="P1654" s="14"/>
    </row>
    <row r="1655" spans="2:16" x14ac:dyDescent="0.25">
      <c r="B1655" s="16"/>
      <c r="C1655" s="40" t="str">
        <f t="shared" si="48"/>
        <v/>
      </c>
      <c r="D1655" s="13"/>
      <c r="E1655" s="43" t="str">
        <f t="array" ref="E1655">IF(B1655="","",IFERROR(INDEX($H$1:H1654,LARGE(IF($B$1:B1654=B1655,ROW($A$1:A1654)),1)),VLOOKUP(B1655,listepdt,5,0)))</f>
        <v/>
      </c>
      <c r="F1655" s="14"/>
      <c r="G1655" s="14"/>
      <c r="H1655" s="14"/>
      <c r="I1655" s="14" t="str">
        <f t="shared" si="49"/>
        <v/>
      </c>
      <c r="J1655" s="14"/>
      <c r="K1655" s="14"/>
      <c r="L1655" s="14"/>
      <c r="M1655" s="14"/>
      <c r="N1655" s="14"/>
      <c r="O1655" s="14"/>
      <c r="P1655" s="14"/>
    </row>
    <row r="1656" spans="2:16" x14ac:dyDescent="0.25">
      <c r="B1656" s="16"/>
      <c r="C1656" s="40" t="str">
        <f t="shared" si="48"/>
        <v/>
      </c>
      <c r="D1656" s="13"/>
      <c r="E1656" s="43" t="str">
        <f t="array" ref="E1656">IF(B1656="","",IFERROR(INDEX($H$1:H1655,LARGE(IF($B$1:B1655=B1656,ROW($A$1:A1655)),1)),VLOOKUP(B1656,listepdt,5,0)))</f>
        <v/>
      </c>
      <c r="F1656" s="14"/>
      <c r="G1656" s="14"/>
      <c r="H1656" s="14"/>
      <c r="I1656" s="14" t="str">
        <f t="shared" si="49"/>
        <v/>
      </c>
      <c r="J1656" s="14"/>
      <c r="K1656" s="14"/>
      <c r="L1656" s="14"/>
      <c r="M1656" s="14"/>
      <c r="N1656" s="14"/>
      <c r="O1656" s="14"/>
      <c r="P1656" s="14"/>
    </row>
    <row r="1657" spans="2:16" x14ac:dyDescent="0.25">
      <c r="B1657" s="16"/>
      <c r="C1657" s="40" t="str">
        <f t="shared" si="48"/>
        <v/>
      </c>
      <c r="D1657" s="13"/>
      <c r="E1657" s="43" t="str">
        <f t="array" ref="E1657">IF(B1657="","",IFERROR(INDEX($H$1:H1656,LARGE(IF($B$1:B1656=B1657,ROW($A$1:A1656)),1)),VLOOKUP(B1657,listepdt,5,0)))</f>
        <v/>
      </c>
      <c r="F1657" s="14"/>
      <c r="G1657" s="14"/>
      <c r="H1657" s="14"/>
      <c r="I1657" s="14" t="str">
        <f t="shared" si="49"/>
        <v/>
      </c>
      <c r="J1657" s="14"/>
      <c r="K1657" s="14"/>
      <c r="L1657" s="14"/>
      <c r="M1657" s="14"/>
      <c r="N1657" s="14"/>
      <c r="O1657" s="14"/>
      <c r="P1657" s="14"/>
    </row>
    <row r="1658" spans="2:16" x14ac:dyDescent="0.25">
      <c r="B1658" s="16"/>
      <c r="C1658" s="40" t="str">
        <f t="shared" si="48"/>
        <v/>
      </c>
      <c r="D1658" s="13"/>
      <c r="E1658" s="43" t="str">
        <f t="array" ref="E1658">IF(B1658="","",IFERROR(INDEX($H$1:H1657,LARGE(IF($B$1:B1657=B1658,ROW($A$1:A1657)),1)),VLOOKUP(B1658,listepdt,5,0)))</f>
        <v/>
      </c>
      <c r="F1658" s="14"/>
      <c r="G1658" s="14"/>
      <c r="H1658" s="14"/>
      <c r="I1658" s="14" t="str">
        <f t="shared" si="49"/>
        <v/>
      </c>
      <c r="J1658" s="14"/>
      <c r="K1658" s="14"/>
      <c r="L1658" s="14"/>
      <c r="M1658" s="14"/>
      <c r="N1658" s="14"/>
      <c r="O1658" s="14"/>
      <c r="P1658" s="14"/>
    </row>
    <row r="1659" spans="2:16" x14ac:dyDescent="0.25">
      <c r="B1659" s="16"/>
      <c r="C1659" s="40" t="str">
        <f t="shared" si="48"/>
        <v/>
      </c>
      <c r="D1659" s="13"/>
      <c r="E1659" s="43" t="str">
        <f t="array" ref="E1659">IF(B1659="","",IFERROR(INDEX($H$1:H1658,LARGE(IF($B$1:B1658=B1659,ROW($A$1:A1658)),1)),VLOOKUP(B1659,listepdt,5,0)))</f>
        <v/>
      </c>
      <c r="F1659" s="14"/>
      <c r="G1659" s="14"/>
      <c r="H1659" s="14"/>
      <c r="I1659" s="14" t="str">
        <f t="shared" si="49"/>
        <v/>
      </c>
      <c r="J1659" s="14"/>
      <c r="K1659" s="14"/>
      <c r="L1659" s="14"/>
      <c r="M1659" s="14"/>
      <c r="N1659" s="14"/>
      <c r="O1659" s="14"/>
      <c r="P1659" s="14"/>
    </row>
    <row r="1660" spans="2:16" x14ac:dyDescent="0.25">
      <c r="B1660" s="16"/>
      <c r="C1660" s="40" t="str">
        <f t="shared" si="48"/>
        <v/>
      </c>
      <c r="D1660" s="13"/>
      <c r="E1660" s="43" t="str">
        <f t="array" ref="E1660">IF(B1660="","",IFERROR(INDEX($H$1:H1659,LARGE(IF($B$1:B1659=B1660,ROW($A$1:A1659)),1)),VLOOKUP(B1660,listepdt,5,0)))</f>
        <v/>
      </c>
      <c r="F1660" s="14"/>
      <c r="G1660" s="14"/>
      <c r="H1660" s="14"/>
      <c r="I1660" s="14" t="str">
        <f t="shared" si="49"/>
        <v/>
      </c>
      <c r="J1660" s="14"/>
      <c r="K1660" s="14"/>
      <c r="L1660" s="14"/>
      <c r="M1660" s="14"/>
      <c r="N1660" s="14"/>
      <c r="O1660" s="14"/>
      <c r="P1660" s="14"/>
    </row>
    <row r="1661" spans="2:16" x14ac:dyDescent="0.25">
      <c r="B1661" s="16"/>
      <c r="C1661" s="40" t="str">
        <f t="shared" si="48"/>
        <v/>
      </c>
      <c r="D1661" s="13"/>
      <c r="E1661" s="43" t="str">
        <f t="array" ref="E1661">IF(B1661="","",IFERROR(INDEX($H$1:H1660,LARGE(IF($B$1:B1660=B1661,ROW($A$1:A1660)),1)),VLOOKUP(B1661,listepdt,5,0)))</f>
        <v/>
      </c>
      <c r="F1661" s="14"/>
      <c r="G1661" s="14"/>
      <c r="H1661" s="14"/>
      <c r="I1661" s="14" t="str">
        <f t="shared" si="49"/>
        <v/>
      </c>
      <c r="J1661" s="14"/>
      <c r="K1661" s="14"/>
      <c r="L1661" s="14"/>
      <c r="M1661" s="14"/>
      <c r="N1661" s="14"/>
      <c r="O1661" s="14"/>
      <c r="P1661" s="14"/>
    </row>
    <row r="1662" spans="2:16" x14ac:dyDescent="0.25">
      <c r="B1662" s="16"/>
      <c r="C1662" s="40" t="str">
        <f t="shared" si="48"/>
        <v/>
      </c>
      <c r="D1662" s="13"/>
      <c r="E1662" s="43" t="str">
        <f t="array" ref="E1662">IF(B1662="","",IFERROR(INDEX($H$1:H1661,LARGE(IF($B$1:B1661=B1662,ROW($A$1:A1661)),1)),VLOOKUP(B1662,listepdt,5,0)))</f>
        <v/>
      </c>
      <c r="F1662" s="14"/>
      <c r="G1662" s="14"/>
      <c r="H1662" s="14"/>
      <c r="I1662" s="14" t="str">
        <f t="shared" si="49"/>
        <v/>
      </c>
      <c r="J1662" s="14"/>
      <c r="K1662" s="14"/>
      <c r="L1662" s="14"/>
      <c r="M1662" s="14"/>
      <c r="N1662" s="14"/>
      <c r="O1662" s="14"/>
      <c r="P1662" s="14"/>
    </row>
    <row r="1663" spans="2:16" x14ac:dyDescent="0.25">
      <c r="B1663" s="16"/>
      <c r="C1663" s="40" t="str">
        <f t="shared" si="48"/>
        <v/>
      </c>
      <c r="D1663" s="13"/>
      <c r="E1663" s="43" t="str">
        <f t="array" ref="E1663">IF(B1663="","",IFERROR(INDEX($H$1:H1662,LARGE(IF($B$1:B1662=B1663,ROW($A$1:A1662)),1)),VLOOKUP(B1663,listepdt,5,0)))</f>
        <v/>
      </c>
      <c r="F1663" s="14"/>
      <c r="G1663" s="14"/>
      <c r="H1663" s="14"/>
      <c r="I1663" s="14" t="str">
        <f t="shared" si="49"/>
        <v/>
      </c>
      <c r="J1663" s="14"/>
      <c r="K1663" s="14"/>
      <c r="L1663" s="14"/>
      <c r="M1663" s="14"/>
      <c r="N1663" s="14"/>
      <c r="O1663" s="14"/>
      <c r="P1663" s="14"/>
    </row>
    <row r="1664" spans="2:16" x14ac:dyDescent="0.25">
      <c r="B1664" s="16"/>
      <c r="C1664" s="40" t="str">
        <f t="shared" si="48"/>
        <v/>
      </c>
      <c r="D1664" s="13"/>
      <c r="E1664" s="43" t="str">
        <f t="array" ref="E1664">IF(B1664="","",IFERROR(INDEX($H$1:H1663,LARGE(IF($B$1:B1663=B1664,ROW($A$1:A1663)),1)),VLOOKUP(B1664,listepdt,5,0)))</f>
        <v/>
      </c>
      <c r="F1664" s="14"/>
      <c r="G1664" s="14"/>
      <c r="H1664" s="14"/>
      <c r="I1664" s="14" t="str">
        <f t="shared" si="49"/>
        <v/>
      </c>
      <c r="J1664" s="14"/>
      <c r="K1664" s="14"/>
      <c r="L1664" s="14"/>
      <c r="M1664" s="14"/>
      <c r="N1664" s="14"/>
      <c r="O1664" s="14"/>
      <c r="P1664" s="14"/>
    </row>
    <row r="1665" spans="2:16" x14ac:dyDescent="0.25">
      <c r="B1665" s="16"/>
      <c r="C1665" s="40" t="str">
        <f t="shared" ref="C1665:C1728" si="50">IF(ISBLANK(B1665),"",VLOOKUP(B1665,listepdt,2,0))</f>
        <v/>
      </c>
      <c r="D1665" s="13"/>
      <c r="E1665" s="43" t="str">
        <f t="array" ref="E1665">IF(B1665="","",IFERROR(INDEX($H$1:H1664,LARGE(IF($B$1:B1664=B1665,ROW($A$1:A1664)),1)),VLOOKUP(B1665,listepdt,5,0)))</f>
        <v/>
      </c>
      <c r="F1665" s="14"/>
      <c r="G1665" s="14"/>
      <c r="H1665" s="14"/>
      <c r="I1665" s="14" t="str">
        <f t="shared" si="49"/>
        <v/>
      </c>
      <c r="J1665" s="14"/>
      <c r="K1665" s="14"/>
      <c r="L1665" s="14"/>
      <c r="M1665" s="14"/>
      <c r="N1665" s="14"/>
      <c r="O1665" s="14"/>
      <c r="P1665" s="14"/>
    </row>
    <row r="1666" spans="2:16" x14ac:dyDescent="0.25">
      <c r="B1666" s="16"/>
      <c r="C1666" s="40" t="str">
        <f t="shared" si="50"/>
        <v/>
      </c>
      <c r="D1666" s="13"/>
      <c r="E1666" s="43" t="str">
        <f t="array" ref="E1666">IF(B1666="","",IFERROR(INDEX($H$1:H1665,LARGE(IF($B$1:B1665=B1666,ROW($A$1:A1665)),1)),VLOOKUP(B1666,listepdt,5,0)))</f>
        <v/>
      </c>
      <c r="F1666" s="14"/>
      <c r="G1666" s="14"/>
      <c r="H1666" s="14"/>
      <c r="I1666" s="14" t="str">
        <f t="shared" si="49"/>
        <v/>
      </c>
      <c r="J1666" s="14"/>
      <c r="K1666" s="14"/>
      <c r="L1666" s="14"/>
      <c r="M1666" s="14"/>
      <c r="N1666" s="14"/>
      <c r="O1666" s="14"/>
      <c r="P1666" s="14"/>
    </row>
    <row r="1667" spans="2:16" x14ac:dyDescent="0.25">
      <c r="B1667" s="16"/>
      <c r="C1667" s="40" t="str">
        <f t="shared" si="50"/>
        <v/>
      </c>
      <c r="D1667" s="13"/>
      <c r="E1667" s="43" t="str">
        <f t="array" ref="E1667">IF(B1667="","",IFERROR(INDEX($H$1:H1666,LARGE(IF($B$1:B1666=B1667,ROW($A$1:A1666)),1)),VLOOKUP(B1667,listepdt,5,0)))</f>
        <v/>
      </c>
      <c r="F1667" s="14"/>
      <c r="G1667" s="14"/>
      <c r="H1667" s="14"/>
      <c r="I1667" s="14" t="str">
        <f t="shared" si="49"/>
        <v/>
      </c>
      <c r="J1667" s="14"/>
      <c r="K1667" s="14"/>
      <c r="L1667" s="14"/>
      <c r="M1667" s="14"/>
      <c r="N1667" s="14"/>
      <c r="O1667" s="14"/>
      <c r="P1667" s="14"/>
    </row>
    <row r="1668" spans="2:16" x14ac:dyDescent="0.25">
      <c r="B1668" s="16"/>
      <c r="C1668" s="40" t="str">
        <f t="shared" si="50"/>
        <v/>
      </c>
      <c r="D1668" s="13"/>
      <c r="E1668" s="43" t="str">
        <f t="array" ref="E1668">IF(B1668="","",IFERROR(INDEX($H$1:H1667,LARGE(IF($B$1:B1667=B1668,ROW($A$1:A1667)),1)),VLOOKUP(B1668,listepdt,5,0)))</f>
        <v/>
      </c>
      <c r="F1668" s="14"/>
      <c r="G1668" s="14"/>
      <c r="H1668" s="14"/>
      <c r="I1668" s="14" t="str">
        <f t="shared" si="49"/>
        <v/>
      </c>
      <c r="J1668" s="14"/>
      <c r="K1668" s="14"/>
      <c r="L1668" s="14"/>
      <c r="M1668" s="14"/>
      <c r="N1668" s="14"/>
      <c r="O1668" s="14"/>
      <c r="P1668" s="14"/>
    </row>
    <row r="1669" spans="2:16" x14ac:dyDescent="0.25">
      <c r="B1669" s="16"/>
      <c r="C1669" s="40" t="str">
        <f t="shared" si="50"/>
        <v/>
      </c>
      <c r="D1669" s="13"/>
      <c r="E1669" s="43" t="str">
        <f t="array" ref="E1669">IF(B1669="","",IFERROR(INDEX($H$1:H1668,LARGE(IF($B$1:B1668=B1669,ROW($A$1:A1668)),1)),VLOOKUP(B1669,listepdt,5,0)))</f>
        <v/>
      </c>
      <c r="F1669" s="14"/>
      <c r="G1669" s="14"/>
      <c r="H1669" s="14"/>
      <c r="I1669" s="14" t="str">
        <f t="shared" si="49"/>
        <v/>
      </c>
      <c r="J1669" s="14"/>
      <c r="K1669" s="14"/>
      <c r="L1669" s="14"/>
      <c r="M1669" s="14"/>
      <c r="N1669" s="14"/>
      <c r="O1669" s="14"/>
      <c r="P1669" s="14"/>
    </row>
    <row r="1670" spans="2:16" x14ac:dyDescent="0.25">
      <c r="B1670" s="16"/>
      <c r="C1670" s="40" t="str">
        <f t="shared" si="50"/>
        <v/>
      </c>
      <c r="D1670" s="13"/>
      <c r="E1670" s="43" t="str">
        <f t="array" ref="E1670">IF(B1670="","",IFERROR(INDEX($H$1:H1669,LARGE(IF($B$1:B1669=B1670,ROW($A$1:A1669)),1)),VLOOKUP(B1670,listepdt,5,0)))</f>
        <v/>
      </c>
      <c r="F1670" s="14"/>
      <c r="G1670" s="14"/>
      <c r="H1670" s="14"/>
      <c r="I1670" s="14" t="str">
        <f t="shared" si="49"/>
        <v/>
      </c>
      <c r="J1670" s="14"/>
      <c r="K1670" s="14"/>
      <c r="L1670" s="14"/>
      <c r="M1670" s="14"/>
      <c r="N1670" s="14"/>
      <c r="O1670" s="14"/>
      <c r="P1670" s="14"/>
    </row>
    <row r="1671" spans="2:16" x14ac:dyDescent="0.25">
      <c r="B1671" s="16"/>
      <c r="C1671" s="40" t="str">
        <f t="shared" si="50"/>
        <v/>
      </c>
      <c r="D1671" s="13"/>
      <c r="E1671" s="43" t="str">
        <f t="array" ref="E1671">IF(B1671="","",IFERROR(INDEX($H$1:H1670,LARGE(IF($B$1:B1670=B1671,ROW($A$1:A1670)),1)),VLOOKUP(B1671,listepdt,5,0)))</f>
        <v/>
      </c>
      <c r="F1671" s="14"/>
      <c r="G1671" s="14"/>
      <c r="H1671" s="14"/>
      <c r="I1671" s="14" t="str">
        <f t="shared" si="49"/>
        <v/>
      </c>
      <c r="J1671" s="14"/>
      <c r="K1671" s="14"/>
      <c r="L1671" s="14"/>
      <c r="M1671" s="14"/>
      <c r="N1671" s="14"/>
      <c r="O1671" s="14"/>
      <c r="P1671" s="14"/>
    </row>
    <row r="1672" spans="2:16" x14ac:dyDescent="0.25">
      <c r="B1672" s="16"/>
      <c r="C1672" s="40" t="str">
        <f t="shared" si="50"/>
        <v/>
      </c>
      <c r="D1672" s="13"/>
      <c r="E1672" s="43" t="str">
        <f t="array" ref="E1672">IF(B1672="","",IFERROR(INDEX($H$1:H1671,LARGE(IF($B$1:B1671=B1672,ROW($A$1:A1671)),1)),VLOOKUP(B1672,listepdt,5,0)))</f>
        <v/>
      </c>
      <c r="F1672" s="14"/>
      <c r="G1672" s="14"/>
      <c r="H1672" s="14"/>
      <c r="I1672" s="14" t="str">
        <f t="shared" si="49"/>
        <v/>
      </c>
      <c r="J1672" s="14"/>
      <c r="K1672" s="14"/>
      <c r="L1672" s="14"/>
      <c r="M1672" s="14"/>
      <c r="N1672" s="14"/>
      <c r="O1672" s="14"/>
      <c r="P1672" s="14"/>
    </row>
    <row r="1673" spans="2:16" x14ac:dyDescent="0.25">
      <c r="B1673" s="16"/>
      <c r="C1673" s="40" t="str">
        <f t="shared" si="50"/>
        <v/>
      </c>
      <c r="D1673" s="13"/>
      <c r="E1673" s="43" t="str">
        <f t="array" ref="E1673">IF(B1673="","",IFERROR(INDEX($H$1:H1672,LARGE(IF($B$1:B1672=B1673,ROW($A$1:A1672)),1)),VLOOKUP(B1673,listepdt,5,0)))</f>
        <v/>
      </c>
      <c r="F1673" s="14"/>
      <c r="G1673" s="14"/>
      <c r="H1673" s="14"/>
      <c r="I1673" s="14" t="str">
        <f t="shared" si="49"/>
        <v/>
      </c>
      <c r="J1673" s="14"/>
      <c r="K1673" s="14"/>
      <c r="L1673" s="14"/>
      <c r="M1673" s="14"/>
      <c r="N1673" s="14"/>
      <c r="O1673" s="14"/>
      <c r="P1673" s="14"/>
    </row>
    <row r="1674" spans="2:16" x14ac:dyDescent="0.25">
      <c r="B1674" s="16"/>
      <c r="C1674" s="40" t="str">
        <f t="shared" si="50"/>
        <v/>
      </c>
      <c r="D1674" s="13"/>
      <c r="E1674" s="43" t="str">
        <f t="array" ref="E1674">IF(B1674="","",IFERROR(INDEX($H$1:H1673,LARGE(IF($B$1:B1673=B1674,ROW($A$1:A1673)),1)),VLOOKUP(B1674,listepdt,5,0)))</f>
        <v/>
      </c>
      <c r="F1674" s="14"/>
      <c r="G1674" s="14"/>
      <c r="H1674" s="14"/>
      <c r="I1674" s="14" t="str">
        <f t="shared" si="49"/>
        <v/>
      </c>
      <c r="J1674" s="14"/>
      <c r="K1674" s="14"/>
      <c r="L1674" s="14"/>
      <c r="M1674" s="14"/>
      <c r="N1674" s="14"/>
      <c r="O1674" s="14"/>
      <c r="P1674" s="14"/>
    </row>
    <row r="1675" spans="2:16" x14ac:dyDescent="0.25">
      <c r="B1675" s="16"/>
      <c r="C1675" s="40" t="str">
        <f t="shared" si="50"/>
        <v/>
      </c>
      <c r="D1675" s="13"/>
      <c r="E1675" s="43" t="str">
        <f t="array" ref="E1675">IF(B1675="","",IFERROR(INDEX($H$1:H1674,LARGE(IF($B$1:B1674=B1675,ROW($A$1:A1674)),1)),VLOOKUP(B1675,listepdt,5,0)))</f>
        <v/>
      </c>
      <c r="F1675" s="14"/>
      <c r="G1675" s="14"/>
      <c r="H1675" s="14"/>
      <c r="I1675" s="14" t="str">
        <f t="shared" si="49"/>
        <v/>
      </c>
      <c r="J1675" s="14"/>
      <c r="K1675" s="14"/>
      <c r="L1675" s="14"/>
      <c r="M1675" s="14"/>
      <c r="N1675" s="14"/>
      <c r="O1675" s="14"/>
      <c r="P1675" s="14"/>
    </row>
    <row r="1676" spans="2:16" x14ac:dyDescent="0.25">
      <c r="B1676" s="16"/>
      <c r="C1676" s="40" t="str">
        <f t="shared" si="50"/>
        <v/>
      </c>
      <c r="D1676" s="13"/>
      <c r="E1676" s="43" t="str">
        <f t="array" ref="E1676">IF(B1676="","",IFERROR(INDEX($H$1:H1675,LARGE(IF($B$1:B1675=B1676,ROW($A$1:A1675)),1)),VLOOKUP(B1676,listepdt,5,0)))</f>
        <v/>
      </c>
      <c r="F1676" s="14"/>
      <c r="G1676" s="14"/>
      <c r="H1676" s="14"/>
      <c r="I1676" s="14" t="str">
        <f t="shared" si="49"/>
        <v/>
      </c>
      <c r="J1676" s="14"/>
      <c r="K1676" s="14"/>
      <c r="L1676" s="14"/>
      <c r="M1676" s="14"/>
      <c r="N1676" s="14"/>
      <c r="O1676" s="14"/>
      <c r="P1676" s="14"/>
    </row>
    <row r="1677" spans="2:16" x14ac:dyDescent="0.25">
      <c r="B1677" s="16"/>
      <c r="C1677" s="40" t="str">
        <f t="shared" si="50"/>
        <v/>
      </c>
      <c r="D1677" s="13"/>
      <c r="E1677" s="43" t="str">
        <f t="array" ref="E1677">IF(B1677="","",IFERROR(INDEX($H$1:H1676,LARGE(IF($B$1:B1676=B1677,ROW($A$1:A1676)),1)),VLOOKUP(B1677,listepdt,5,0)))</f>
        <v/>
      </c>
      <c r="F1677" s="14"/>
      <c r="G1677" s="14"/>
      <c r="H1677" s="14"/>
      <c r="I1677" s="14" t="str">
        <f t="shared" si="49"/>
        <v/>
      </c>
      <c r="J1677" s="14"/>
      <c r="K1677" s="14"/>
      <c r="L1677" s="14"/>
      <c r="M1677" s="14"/>
      <c r="N1677" s="14"/>
      <c r="O1677" s="14"/>
      <c r="P1677" s="14"/>
    </row>
    <row r="1678" spans="2:16" x14ac:dyDescent="0.25">
      <c r="B1678" s="16"/>
      <c r="C1678" s="40" t="str">
        <f t="shared" si="50"/>
        <v/>
      </c>
      <c r="D1678" s="13"/>
      <c r="E1678" s="43" t="str">
        <f t="array" ref="E1678">IF(B1678="","",IFERROR(INDEX($H$1:H1677,LARGE(IF($B$1:B1677=B1678,ROW($A$1:A1677)),1)),VLOOKUP(B1678,listepdt,5,0)))</f>
        <v/>
      </c>
      <c r="F1678" s="14"/>
      <c r="G1678" s="14"/>
      <c r="H1678" s="14"/>
      <c r="I1678" s="14" t="str">
        <f t="shared" si="49"/>
        <v/>
      </c>
      <c r="J1678" s="14"/>
      <c r="K1678" s="14"/>
      <c r="L1678" s="14"/>
      <c r="M1678" s="14"/>
      <c r="N1678" s="14"/>
      <c r="O1678" s="14"/>
      <c r="P1678" s="14"/>
    </row>
    <row r="1679" spans="2:16" x14ac:dyDescent="0.25">
      <c r="B1679" s="16"/>
      <c r="C1679" s="40" t="str">
        <f t="shared" si="50"/>
        <v/>
      </c>
      <c r="D1679" s="13"/>
      <c r="E1679" s="43" t="str">
        <f t="array" ref="E1679">IF(B1679="","",IFERROR(INDEX($H$1:H1678,LARGE(IF($B$1:B1678=B1679,ROW($A$1:A1678)),1)),VLOOKUP(B1679,listepdt,5,0)))</f>
        <v/>
      </c>
      <c r="F1679" s="14"/>
      <c r="G1679" s="14"/>
      <c r="H1679" s="14"/>
      <c r="I1679" s="14" t="str">
        <f t="shared" si="49"/>
        <v/>
      </c>
      <c r="J1679" s="14"/>
      <c r="K1679" s="14"/>
      <c r="L1679" s="14"/>
      <c r="M1679" s="14"/>
      <c r="N1679" s="14"/>
      <c r="O1679" s="14"/>
      <c r="P1679" s="14"/>
    </row>
    <row r="1680" spans="2:16" x14ac:dyDescent="0.25">
      <c r="B1680" s="16"/>
      <c r="C1680" s="40" t="str">
        <f t="shared" si="50"/>
        <v/>
      </c>
      <c r="D1680" s="13"/>
      <c r="E1680" s="43" t="str">
        <f t="array" ref="E1680">IF(B1680="","",IFERROR(INDEX($H$1:H1679,LARGE(IF($B$1:B1679=B1680,ROW($A$1:A1679)),1)),VLOOKUP(B1680,listepdt,5,0)))</f>
        <v/>
      </c>
      <c r="F1680" s="14"/>
      <c r="G1680" s="14"/>
      <c r="H1680" s="14"/>
      <c r="I1680" s="14" t="str">
        <f t="shared" si="49"/>
        <v/>
      </c>
      <c r="J1680" s="14"/>
      <c r="K1680" s="14"/>
      <c r="L1680" s="14"/>
      <c r="M1680" s="14"/>
      <c r="N1680" s="14"/>
      <c r="O1680" s="14"/>
      <c r="P1680" s="14"/>
    </row>
    <row r="1681" spans="2:16" x14ac:dyDescent="0.25">
      <c r="B1681" s="16"/>
      <c r="C1681" s="40" t="str">
        <f t="shared" si="50"/>
        <v/>
      </c>
      <c r="D1681" s="13"/>
      <c r="E1681" s="43" t="str">
        <f t="array" ref="E1681">IF(B1681="","",IFERROR(INDEX($H$1:H1680,LARGE(IF($B$1:B1680=B1681,ROW($A$1:A1680)),1)),VLOOKUP(B1681,listepdt,5,0)))</f>
        <v/>
      </c>
      <c r="F1681" s="14"/>
      <c r="G1681" s="14"/>
      <c r="H1681" s="14"/>
      <c r="I1681" s="14" t="str">
        <f t="shared" si="49"/>
        <v/>
      </c>
      <c r="J1681" s="14"/>
      <c r="K1681" s="14"/>
      <c r="L1681" s="14"/>
      <c r="M1681" s="14"/>
      <c r="N1681" s="14"/>
      <c r="O1681" s="14"/>
      <c r="P1681" s="14"/>
    </row>
    <row r="1682" spans="2:16" x14ac:dyDescent="0.25">
      <c r="B1682" s="16"/>
      <c r="C1682" s="40" t="str">
        <f t="shared" si="50"/>
        <v/>
      </c>
      <c r="D1682" s="13"/>
      <c r="E1682" s="43" t="str">
        <f t="array" ref="E1682">IF(B1682="","",IFERROR(INDEX($H$1:H1681,LARGE(IF($B$1:B1681=B1682,ROW($A$1:A1681)),1)),VLOOKUP(B1682,listepdt,5,0)))</f>
        <v/>
      </c>
      <c r="F1682" s="14"/>
      <c r="G1682" s="14"/>
      <c r="H1682" s="14"/>
      <c r="I1682" s="14" t="str">
        <f t="shared" si="49"/>
        <v/>
      </c>
      <c r="J1682" s="14"/>
      <c r="K1682" s="14"/>
      <c r="L1682" s="14"/>
      <c r="M1682" s="14"/>
      <c r="N1682" s="14"/>
      <c r="O1682" s="14"/>
      <c r="P1682" s="14"/>
    </row>
    <row r="1683" spans="2:16" x14ac:dyDescent="0.25">
      <c r="B1683" s="16"/>
      <c r="C1683" s="40" t="str">
        <f t="shared" si="50"/>
        <v/>
      </c>
      <c r="D1683" s="13"/>
      <c r="E1683" s="43" t="str">
        <f t="array" ref="E1683">IF(B1683="","",IFERROR(INDEX($H$1:H1682,LARGE(IF($B$1:B1682=B1683,ROW($A$1:A1682)),1)),VLOOKUP(B1683,listepdt,5,0)))</f>
        <v/>
      </c>
      <c r="F1683" s="14"/>
      <c r="G1683" s="14"/>
      <c r="H1683" s="14"/>
      <c r="I1683" s="14" t="str">
        <f t="shared" si="49"/>
        <v/>
      </c>
      <c r="J1683" s="14"/>
      <c r="K1683" s="14"/>
      <c r="L1683" s="14"/>
      <c r="M1683" s="14"/>
      <c r="N1683" s="14"/>
      <c r="O1683" s="14"/>
      <c r="P1683" s="14"/>
    </row>
    <row r="1684" spans="2:16" x14ac:dyDescent="0.25">
      <c r="B1684" s="16"/>
      <c r="C1684" s="40" t="str">
        <f t="shared" si="50"/>
        <v/>
      </c>
      <c r="D1684" s="13"/>
      <c r="E1684" s="43" t="str">
        <f t="array" ref="E1684">IF(B1684="","",IFERROR(INDEX($H$1:H1683,LARGE(IF($B$1:B1683=B1684,ROW($A$1:A1683)),1)),VLOOKUP(B1684,listepdt,5,0)))</f>
        <v/>
      </c>
      <c r="F1684" s="14"/>
      <c r="G1684" s="14"/>
      <c r="H1684" s="14"/>
      <c r="I1684" s="14" t="str">
        <f t="shared" si="49"/>
        <v/>
      </c>
      <c r="J1684" s="14"/>
      <c r="K1684" s="14"/>
      <c r="L1684" s="14"/>
      <c r="M1684" s="14"/>
      <c r="N1684" s="14"/>
      <c r="O1684" s="14"/>
      <c r="P1684" s="14"/>
    </row>
    <row r="1685" spans="2:16" x14ac:dyDescent="0.25">
      <c r="B1685" s="16"/>
      <c r="C1685" s="40" t="str">
        <f t="shared" si="50"/>
        <v/>
      </c>
      <c r="D1685" s="13"/>
      <c r="E1685" s="43" t="str">
        <f t="array" ref="E1685">IF(B1685="","",IFERROR(INDEX($H$1:H1684,LARGE(IF($B$1:B1684=B1685,ROW($A$1:A1684)),1)),VLOOKUP(B1685,listepdt,5,0)))</f>
        <v/>
      </c>
      <c r="F1685" s="14"/>
      <c r="G1685" s="14"/>
      <c r="H1685" s="14"/>
      <c r="I1685" s="14" t="str">
        <f t="shared" ref="I1685:I1748" si="51">IF(B1685="","",IF($H1685&lt;$R$5,"A COMMANDER",""))</f>
        <v/>
      </c>
      <c r="J1685" s="14"/>
      <c r="K1685" s="14"/>
      <c r="L1685" s="14"/>
      <c r="M1685" s="14"/>
      <c r="N1685" s="14"/>
      <c r="O1685" s="14"/>
      <c r="P1685" s="14"/>
    </row>
    <row r="1686" spans="2:16" x14ac:dyDescent="0.25">
      <c r="B1686" s="16"/>
      <c r="C1686" s="40" t="str">
        <f t="shared" si="50"/>
        <v/>
      </c>
      <c r="D1686" s="13"/>
      <c r="E1686" s="43" t="str">
        <f t="array" ref="E1686">IF(B1686="","",IFERROR(INDEX($H$1:H1685,LARGE(IF($B$1:B1685=B1686,ROW($A$1:A1685)),1)),VLOOKUP(B1686,listepdt,5,0)))</f>
        <v/>
      </c>
      <c r="F1686" s="14"/>
      <c r="G1686" s="14"/>
      <c r="H1686" s="14"/>
      <c r="I1686" s="14" t="str">
        <f t="shared" si="51"/>
        <v/>
      </c>
      <c r="J1686" s="14"/>
      <c r="K1686" s="14"/>
      <c r="L1686" s="14"/>
      <c r="M1686" s="14"/>
      <c r="N1686" s="14"/>
      <c r="O1686" s="14"/>
      <c r="P1686" s="14"/>
    </row>
    <row r="1687" spans="2:16" x14ac:dyDescent="0.25">
      <c r="B1687" s="16"/>
      <c r="C1687" s="40" t="str">
        <f t="shared" si="50"/>
        <v/>
      </c>
      <c r="D1687" s="13"/>
      <c r="E1687" s="43" t="str">
        <f t="array" ref="E1687">IF(B1687="","",IFERROR(INDEX($H$1:H1686,LARGE(IF($B$1:B1686=B1687,ROW($A$1:A1686)),1)),VLOOKUP(B1687,listepdt,5,0)))</f>
        <v/>
      </c>
      <c r="F1687" s="14"/>
      <c r="G1687" s="14"/>
      <c r="H1687" s="14"/>
      <c r="I1687" s="14" t="str">
        <f t="shared" si="51"/>
        <v/>
      </c>
      <c r="J1687" s="14"/>
      <c r="K1687" s="14"/>
      <c r="L1687" s="14"/>
      <c r="M1687" s="14"/>
      <c r="N1687" s="14"/>
      <c r="O1687" s="14"/>
      <c r="P1687" s="14"/>
    </row>
    <row r="1688" spans="2:16" x14ac:dyDescent="0.25">
      <c r="B1688" s="16"/>
      <c r="C1688" s="40" t="str">
        <f t="shared" si="50"/>
        <v/>
      </c>
      <c r="D1688" s="13"/>
      <c r="E1688" s="43" t="str">
        <f t="array" ref="E1688">IF(B1688="","",IFERROR(INDEX($H$1:H1687,LARGE(IF($B$1:B1687=B1688,ROW($A$1:A1687)),1)),VLOOKUP(B1688,listepdt,5,0)))</f>
        <v/>
      </c>
      <c r="F1688" s="14"/>
      <c r="G1688" s="14"/>
      <c r="H1688" s="14"/>
      <c r="I1688" s="14" t="str">
        <f t="shared" si="51"/>
        <v/>
      </c>
      <c r="J1688" s="14"/>
      <c r="K1688" s="14"/>
      <c r="L1688" s="14"/>
      <c r="M1688" s="14"/>
      <c r="N1688" s="14"/>
      <c r="O1688" s="14"/>
      <c r="P1688" s="14"/>
    </row>
    <row r="1689" spans="2:16" x14ac:dyDescent="0.25">
      <c r="B1689" s="16"/>
      <c r="C1689" s="40" t="str">
        <f t="shared" si="50"/>
        <v/>
      </c>
      <c r="D1689" s="13"/>
      <c r="E1689" s="43" t="str">
        <f t="array" ref="E1689">IF(B1689="","",IFERROR(INDEX($H$1:H1688,LARGE(IF($B$1:B1688=B1689,ROW($A$1:A1688)),1)),VLOOKUP(B1689,listepdt,5,0)))</f>
        <v/>
      </c>
      <c r="F1689" s="14"/>
      <c r="G1689" s="14"/>
      <c r="H1689" s="14"/>
      <c r="I1689" s="14" t="str">
        <f t="shared" si="51"/>
        <v/>
      </c>
      <c r="J1689" s="14"/>
      <c r="K1689" s="14"/>
      <c r="L1689" s="14"/>
      <c r="M1689" s="14"/>
      <c r="N1689" s="14"/>
      <c r="O1689" s="14"/>
      <c r="P1689" s="14"/>
    </row>
    <row r="1690" spans="2:16" x14ac:dyDescent="0.25">
      <c r="B1690" s="16"/>
      <c r="C1690" s="40" t="str">
        <f t="shared" si="50"/>
        <v/>
      </c>
      <c r="D1690" s="13"/>
      <c r="E1690" s="43" t="str">
        <f t="array" ref="E1690">IF(B1690="","",IFERROR(INDEX($H$1:H1689,LARGE(IF($B$1:B1689=B1690,ROW($A$1:A1689)),1)),VLOOKUP(B1690,listepdt,5,0)))</f>
        <v/>
      </c>
      <c r="F1690" s="14"/>
      <c r="G1690" s="14"/>
      <c r="H1690" s="14"/>
      <c r="I1690" s="14" t="str">
        <f t="shared" si="51"/>
        <v/>
      </c>
      <c r="J1690" s="14"/>
      <c r="K1690" s="14"/>
      <c r="L1690" s="14"/>
      <c r="M1690" s="14"/>
      <c r="N1690" s="14"/>
      <c r="O1690" s="14"/>
      <c r="P1690" s="14"/>
    </row>
    <row r="1691" spans="2:16" x14ac:dyDescent="0.25">
      <c r="B1691" s="16"/>
      <c r="C1691" s="40" t="str">
        <f t="shared" si="50"/>
        <v/>
      </c>
      <c r="D1691" s="13"/>
      <c r="E1691" s="43" t="str">
        <f t="array" ref="E1691">IF(B1691="","",IFERROR(INDEX($H$1:H1690,LARGE(IF($B$1:B1690=B1691,ROW($A$1:A1690)),1)),VLOOKUP(B1691,listepdt,5,0)))</f>
        <v/>
      </c>
      <c r="F1691" s="14"/>
      <c r="G1691" s="14"/>
      <c r="H1691" s="14"/>
      <c r="I1691" s="14" t="str">
        <f t="shared" si="51"/>
        <v/>
      </c>
      <c r="J1691" s="14"/>
      <c r="K1691" s="14"/>
      <c r="L1691" s="14"/>
      <c r="M1691" s="14"/>
      <c r="N1691" s="14"/>
      <c r="O1691" s="14"/>
      <c r="P1691" s="14"/>
    </row>
    <row r="1692" spans="2:16" x14ac:dyDescent="0.25">
      <c r="B1692" s="16"/>
      <c r="C1692" s="40" t="str">
        <f t="shared" si="50"/>
        <v/>
      </c>
      <c r="D1692" s="13"/>
      <c r="E1692" s="43" t="str">
        <f t="array" ref="E1692">IF(B1692="","",IFERROR(INDEX($H$1:H1691,LARGE(IF($B$1:B1691=B1692,ROW($A$1:A1691)),1)),VLOOKUP(B1692,listepdt,5,0)))</f>
        <v/>
      </c>
      <c r="F1692" s="14"/>
      <c r="G1692" s="14"/>
      <c r="H1692" s="14"/>
      <c r="I1692" s="14" t="str">
        <f t="shared" si="51"/>
        <v/>
      </c>
      <c r="J1692" s="14"/>
      <c r="K1692" s="14"/>
      <c r="L1692" s="14"/>
      <c r="M1692" s="14"/>
      <c r="N1692" s="14"/>
      <c r="O1692" s="14"/>
      <c r="P1692" s="14"/>
    </row>
    <row r="1693" spans="2:16" x14ac:dyDescent="0.25">
      <c r="B1693" s="16"/>
      <c r="C1693" s="40" t="str">
        <f t="shared" si="50"/>
        <v/>
      </c>
      <c r="D1693" s="13"/>
      <c r="E1693" s="43" t="str">
        <f t="array" ref="E1693">IF(B1693="","",IFERROR(INDEX($H$1:H1692,LARGE(IF($B$1:B1692=B1693,ROW($A$1:A1692)),1)),VLOOKUP(B1693,listepdt,5,0)))</f>
        <v/>
      </c>
      <c r="F1693" s="14"/>
      <c r="G1693" s="14"/>
      <c r="H1693" s="14"/>
      <c r="I1693" s="14" t="str">
        <f t="shared" si="51"/>
        <v/>
      </c>
      <c r="J1693" s="14"/>
      <c r="K1693" s="14"/>
      <c r="L1693" s="14"/>
      <c r="M1693" s="14"/>
      <c r="N1693" s="14"/>
      <c r="O1693" s="14"/>
      <c r="P1693" s="14"/>
    </row>
    <row r="1694" spans="2:16" x14ac:dyDescent="0.25">
      <c r="B1694" s="16"/>
      <c r="C1694" s="40" t="str">
        <f t="shared" si="50"/>
        <v/>
      </c>
      <c r="D1694" s="13"/>
      <c r="E1694" s="43" t="str">
        <f t="array" ref="E1694">IF(B1694="","",IFERROR(INDEX($H$1:H1693,LARGE(IF($B$1:B1693=B1694,ROW($A$1:A1693)),1)),VLOOKUP(B1694,listepdt,5,0)))</f>
        <v/>
      </c>
      <c r="F1694" s="14"/>
      <c r="G1694" s="14"/>
      <c r="H1694" s="14"/>
      <c r="I1694" s="14" t="str">
        <f t="shared" si="51"/>
        <v/>
      </c>
      <c r="J1694" s="14"/>
      <c r="K1694" s="14"/>
      <c r="L1694" s="14"/>
      <c r="M1694" s="14"/>
      <c r="N1694" s="14"/>
      <c r="O1694" s="14"/>
      <c r="P1694" s="14"/>
    </row>
    <row r="1695" spans="2:16" x14ac:dyDescent="0.25">
      <c r="B1695" s="16"/>
      <c r="C1695" s="40" t="str">
        <f t="shared" si="50"/>
        <v/>
      </c>
      <c r="D1695" s="13"/>
      <c r="E1695" s="43" t="str">
        <f t="array" ref="E1695">IF(B1695="","",IFERROR(INDEX($H$1:H1694,LARGE(IF($B$1:B1694=B1695,ROW($A$1:A1694)),1)),VLOOKUP(B1695,listepdt,5,0)))</f>
        <v/>
      </c>
      <c r="F1695" s="14"/>
      <c r="G1695" s="14"/>
      <c r="H1695" s="14"/>
      <c r="I1695" s="14" t="str">
        <f t="shared" si="51"/>
        <v/>
      </c>
      <c r="J1695" s="14"/>
      <c r="K1695" s="14"/>
      <c r="L1695" s="14"/>
      <c r="M1695" s="14"/>
      <c r="N1695" s="14"/>
      <c r="O1695" s="14"/>
      <c r="P1695" s="14"/>
    </row>
    <row r="1696" spans="2:16" x14ac:dyDescent="0.25">
      <c r="B1696" s="16"/>
      <c r="C1696" s="40" t="str">
        <f t="shared" si="50"/>
        <v/>
      </c>
      <c r="D1696" s="13"/>
      <c r="E1696" s="43" t="str">
        <f t="array" ref="E1696">IF(B1696="","",IFERROR(INDEX($H$1:H1695,LARGE(IF($B$1:B1695=B1696,ROW($A$1:A1695)),1)),VLOOKUP(B1696,listepdt,5,0)))</f>
        <v/>
      </c>
      <c r="F1696" s="14"/>
      <c r="G1696" s="14"/>
      <c r="H1696" s="14"/>
      <c r="I1696" s="14" t="str">
        <f t="shared" si="51"/>
        <v/>
      </c>
      <c r="J1696" s="14"/>
      <c r="K1696" s="14"/>
      <c r="L1696" s="14"/>
      <c r="M1696" s="14"/>
      <c r="N1696" s="14"/>
      <c r="O1696" s="14"/>
      <c r="P1696" s="14"/>
    </row>
    <row r="1697" spans="2:16" x14ac:dyDescent="0.25">
      <c r="B1697" s="16"/>
      <c r="C1697" s="40" t="str">
        <f t="shared" si="50"/>
        <v/>
      </c>
      <c r="D1697" s="13"/>
      <c r="E1697" s="43" t="str">
        <f t="array" ref="E1697">IF(B1697="","",IFERROR(INDEX($H$1:H1696,LARGE(IF($B$1:B1696=B1697,ROW($A$1:A1696)),1)),VLOOKUP(B1697,listepdt,5,0)))</f>
        <v/>
      </c>
      <c r="F1697" s="14"/>
      <c r="G1697" s="14"/>
      <c r="H1697" s="14"/>
      <c r="I1697" s="14" t="str">
        <f t="shared" si="51"/>
        <v/>
      </c>
      <c r="J1697" s="14"/>
      <c r="K1697" s="14"/>
      <c r="L1697" s="14"/>
      <c r="M1697" s="14"/>
      <c r="N1697" s="14"/>
      <c r="O1697" s="14"/>
      <c r="P1697" s="14"/>
    </row>
    <row r="1698" spans="2:16" x14ac:dyDescent="0.25">
      <c r="B1698" s="16"/>
      <c r="C1698" s="40" t="str">
        <f t="shared" si="50"/>
        <v/>
      </c>
      <c r="D1698" s="13"/>
      <c r="E1698" s="43" t="str">
        <f t="array" ref="E1698">IF(B1698="","",IFERROR(INDEX($H$1:H1697,LARGE(IF($B$1:B1697=B1698,ROW($A$1:A1697)),1)),VLOOKUP(B1698,listepdt,5,0)))</f>
        <v/>
      </c>
      <c r="F1698" s="14"/>
      <c r="G1698" s="14"/>
      <c r="H1698" s="14"/>
      <c r="I1698" s="14" t="str">
        <f t="shared" si="51"/>
        <v/>
      </c>
      <c r="J1698" s="14"/>
      <c r="K1698" s="14"/>
      <c r="L1698" s="14"/>
      <c r="M1698" s="14"/>
      <c r="N1698" s="14"/>
      <c r="O1698" s="14"/>
      <c r="P1698" s="14"/>
    </row>
    <row r="1699" spans="2:16" x14ac:dyDescent="0.25">
      <c r="B1699" s="16"/>
      <c r="C1699" s="40" t="str">
        <f t="shared" si="50"/>
        <v/>
      </c>
      <c r="D1699" s="13"/>
      <c r="E1699" s="43" t="str">
        <f t="array" ref="E1699">IF(B1699="","",IFERROR(INDEX($H$1:H1698,LARGE(IF($B$1:B1698=B1699,ROW($A$1:A1698)),1)),VLOOKUP(B1699,listepdt,5,0)))</f>
        <v/>
      </c>
      <c r="F1699" s="14"/>
      <c r="G1699" s="14"/>
      <c r="H1699" s="14"/>
      <c r="I1699" s="14" t="str">
        <f t="shared" si="51"/>
        <v/>
      </c>
      <c r="J1699" s="14"/>
      <c r="K1699" s="14"/>
      <c r="L1699" s="14"/>
      <c r="M1699" s="14"/>
      <c r="N1699" s="14"/>
      <c r="O1699" s="14"/>
      <c r="P1699" s="14"/>
    </row>
    <row r="1700" spans="2:16" x14ac:dyDescent="0.25">
      <c r="B1700" s="16"/>
      <c r="C1700" s="40" t="str">
        <f t="shared" si="50"/>
        <v/>
      </c>
      <c r="D1700" s="13"/>
      <c r="E1700" s="43" t="str">
        <f t="array" ref="E1700">IF(B1700="","",IFERROR(INDEX($H$1:H1699,LARGE(IF($B$1:B1699=B1700,ROW($A$1:A1699)),1)),VLOOKUP(B1700,listepdt,5,0)))</f>
        <v/>
      </c>
      <c r="F1700" s="14"/>
      <c r="G1700" s="14"/>
      <c r="H1700" s="14"/>
      <c r="I1700" s="14" t="str">
        <f t="shared" si="51"/>
        <v/>
      </c>
      <c r="J1700" s="14"/>
      <c r="K1700" s="14"/>
      <c r="L1700" s="14"/>
      <c r="M1700" s="14"/>
      <c r="N1700" s="14"/>
      <c r="O1700" s="14"/>
      <c r="P1700" s="14"/>
    </row>
    <row r="1701" spans="2:16" x14ac:dyDescent="0.25">
      <c r="B1701" s="16"/>
      <c r="C1701" s="40" t="str">
        <f t="shared" si="50"/>
        <v/>
      </c>
      <c r="D1701" s="13"/>
      <c r="E1701" s="43" t="str">
        <f t="array" ref="E1701">IF(B1701="","",IFERROR(INDEX($H$1:H1700,LARGE(IF($B$1:B1700=B1701,ROW($A$1:A1700)),1)),VLOOKUP(B1701,listepdt,5,0)))</f>
        <v/>
      </c>
      <c r="F1701" s="14"/>
      <c r="G1701" s="14"/>
      <c r="H1701" s="14"/>
      <c r="I1701" s="14" t="str">
        <f t="shared" si="51"/>
        <v/>
      </c>
      <c r="J1701" s="14"/>
      <c r="K1701" s="14"/>
      <c r="L1701" s="14"/>
      <c r="M1701" s="14"/>
      <c r="N1701" s="14"/>
      <c r="O1701" s="14"/>
      <c r="P1701" s="14"/>
    </row>
    <row r="1702" spans="2:16" x14ac:dyDescent="0.25">
      <c r="B1702" s="16"/>
      <c r="C1702" s="40" t="str">
        <f t="shared" si="50"/>
        <v/>
      </c>
      <c r="D1702" s="13"/>
      <c r="E1702" s="43" t="str">
        <f t="array" ref="E1702">IF(B1702="","",IFERROR(INDEX($H$1:H1701,LARGE(IF($B$1:B1701=B1702,ROW($A$1:A1701)),1)),VLOOKUP(B1702,listepdt,5,0)))</f>
        <v/>
      </c>
      <c r="F1702" s="14"/>
      <c r="G1702" s="14"/>
      <c r="H1702" s="14"/>
      <c r="I1702" s="14" t="str">
        <f t="shared" si="51"/>
        <v/>
      </c>
      <c r="J1702" s="14"/>
      <c r="K1702" s="14"/>
      <c r="L1702" s="14"/>
      <c r="M1702" s="14"/>
      <c r="N1702" s="14"/>
      <c r="O1702" s="14"/>
      <c r="P1702" s="14"/>
    </row>
    <row r="1703" spans="2:16" x14ac:dyDescent="0.25">
      <c r="B1703" s="16"/>
      <c r="C1703" s="40" t="str">
        <f t="shared" si="50"/>
        <v/>
      </c>
      <c r="D1703" s="13"/>
      <c r="E1703" s="43" t="str">
        <f t="array" ref="E1703">IF(B1703="","",IFERROR(INDEX($H$1:H1702,LARGE(IF($B$1:B1702=B1703,ROW($A$1:A1702)),1)),VLOOKUP(B1703,listepdt,5,0)))</f>
        <v/>
      </c>
      <c r="F1703" s="14"/>
      <c r="G1703" s="14"/>
      <c r="H1703" s="14"/>
      <c r="I1703" s="14" t="str">
        <f t="shared" si="51"/>
        <v/>
      </c>
      <c r="J1703" s="14"/>
      <c r="K1703" s="14"/>
      <c r="L1703" s="14"/>
      <c r="M1703" s="14"/>
      <c r="N1703" s="14"/>
      <c r="O1703" s="14"/>
      <c r="P1703" s="14"/>
    </row>
    <row r="1704" spans="2:16" x14ac:dyDescent="0.25">
      <c r="B1704" s="16"/>
      <c r="C1704" s="40" t="str">
        <f t="shared" si="50"/>
        <v/>
      </c>
      <c r="D1704" s="13"/>
      <c r="E1704" s="43" t="str">
        <f t="array" ref="E1704">IF(B1704="","",IFERROR(INDEX($H$1:H1703,LARGE(IF($B$1:B1703=B1704,ROW($A$1:A1703)),1)),VLOOKUP(B1704,listepdt,5,0)))</f>
        <v/>
      </c>
      <c r="F1704" s="14"/>
      <c r="G1704" s="14"/>
      <c r="H1704" s="14"/>
      <c r="I1704" s="14" t="str">
        <f t="shared" si="51"/>
        <v/>
      </c>
      <c r="J1704" s="14"/>
      <c r="K1704" s="14"/>
      <c r="L1704" s="14"/>
      <c r="M1704" s="14"/>
      <c r="N1704" s="14"/>
      <c r="O1704" s="14"/>
      <c r="P1704" s="14"/>
    </row>
    <row r="1705" spans="2:16" x14ac:dyDescent="0.25">
      <c r="B1705" s="16"/>
      <c r="C1705" s="40" t="str">
        <f t="shared" si="50"/>
        <v/>
      </c>
      <c r="D1705" s="13"/>
      <c r="E1705" s="43" t="str">
        <f t="array" ref="E1705">IF(B1705="","",IFERROR(INDEX($H$1:H1704,LARGE(IF($B$1:B1704=B1705,ROW($A$1:A1704)),1)),VLOOKUP(B1705,listepdt,5,0)))</f>
        <v/>
      </c>
      <c r="F1705" s="14"/>
      <c r="G1705" s="14"/>
      <c r="H1705" s="14"/>
      <c r="I1705" s="14" t="str">
        <f t="shared" si="51"/>
        <v/>
      </c>
      <c r="J1705" s="14"/>
      <c r="K1705" s="14"/>
      <c r="L1705" s="14"/>
      <c r="M1705" s="14"/>
      <c r="N1705" s="14"/>
      <c r="O1705" s="14"/>
      <c r="P1705" s="14"/>
    </row>
    <row r="1706" spans="2:16" x14ac:dyDescent="0.25">
      <c r="B1706" s="16"/>
      <c r="C1706" s="40" t="str">
        <f t="shared" si="50"/>
        <v/>
      </c>
      <c r="D1706" s="13"/>
      <c r="E1706" s="43" t="str">
        <f t="array" ref="E1706">IF(B1706="","",IFERROR(INDEX($H$1:H1705,LARGE(IF($B$1:B1705=B1706,ROW($A$1:A1705)),1)),VLOOKUP(B1706,listepdt,5,0)))</f>
        <v/>
      </c>
      <c r="F1706" s="14"/>
      <c r="G1706" s="14"/>
      <c r="H1706" s="14"/>
      <c r="I1706" s="14" t="str">
        <f t="shared" si="51"/>
        <v/>
      </c>
      <c r="J1706" s="14"/>
      <c r="K1706" s="14"/>
      <c r="L1706" s="14"/>
      <c r="M1706" s="14"/>
      <c r="N1706" s="14"/>
      <c r="O1706" s="14"/>
      <c r="P1706" s="14"/>
    </row>
    <row r="1707" spans="2:16" x14ac:dyDescent="0.25">
      <c r="B1707" s="16"/>
      <c r="C1707" s="40" t="str">
        <f t="shared" si="50"/>
        <v/>
      </c>
      <c r="D1707" s="13"/>
      <c r="E1707" s="43" t="str">
        <f t="array" ref="E1707">IF(B1707="","",IFERROR(INDEX($H$1:H1706,LARGE(IF($B$1:B1706=B1707,ROW($A$1:A1706)),1)),VLOOKUP(B1707,listepdt,5,0)))</f>
        <v/>
      </c>
      <c r="F1707" s="14"/>
      <c r="G1707" s="14"/>
      <c r="H1707" s="14"/>
      <c r="I1707" s="14" t="str">
        <f t="shared" si="51"/>
        <v/>
      </c>
      <c r="J1707" s="14"/>
      <c r="K1707" s="14"/>
      <c r="L1707" s="14"/>
      <c r="M1707" s="14"/>
      <c r="N1707" s="14"/>
      <c r="O1707" s="14"/>
      <c r="P1707" s="14"/>
    </row>
    <row r="1708" spans="2:16" x14ac:dyDescent="0.25">
      <c r="B1708" s="16"/>
      <c r="C1708" s="40" t="str">
        <f t="shared" si="50"/>
        <v/>
      </c>
      <c r="D1708" s="13"/>
      <c r="E1708" s="43" t="str">
        <f t="array" ref="E1708">IF(B1708="","",IFERROR(INDEX($H$1:H1707,LARGE(IF($B$1:B1707=B1708,ROW($A$1:A1707)),1)),VLOOKUP(B1708,listepdt,5,0)))</f>
        <v/>
      </c>
      <c r="F1708" s="14"/>
      <c r="G1708" s="14"/>
      <c r="H1708" s="14"/>
      <c r="I1708" s="14" t="str">
        <f t="shared" si="51"/>
        <v/>
      </c>
      <c r="J1708" s="14"/>
      <c r="K1708" s="14"/>
      <c r="L1708" s="14"/>
      <c r="M1708" s="14"/>
      <c r="N1708" s="14"/>
      <c r="O1708" s="14"/>
      <c r="P1708" s="14"/>
    </row>
    <row r="1709" spans="2:16" x14ac:dyDescent="0.25">
      <c r="B1709" s="16"/>
      <c r="C1709" s="40" t="str">
        <f t="shared" si="50"/>
        <v/>
      </c>
      <c r="D1709" s="13"/>
      <c r="E1709" s="43" t="str">
        <f t="array" ref="E1709">IF(B1709="","",IFERROR(INDEX($H$1:H1708,LARGE(IF($B$1:B1708=B1709,ROW($A$1:A1708)),1)),VLOOKUP(B1709,listepdt,5,0)))</f>
        <v/>
      </c>
      <c r="F1709" s="14"/>
      <c r="G1709" s="14"/>
      <c r="H1709" s="14"/>
      <c r="I1709" s="14" t="str">
        <f t="shared" si="51"/>
        <v/>
      </c>
      <c r="J1709" s="14"/>
      <c r="K1709" s="14"/>
      <c r="L1709" s="14"/>
      <c r="M1709" s="14"/>
      <c r="N1709" s="14"/>
      <c r="O1709" s="14"/>
      <c r="P1709" s="14"/>
    </row>
    <row r="1710" spans="2:16" x14ac:dyDescent="0.25">
      <c r="B1710" s="16"/>
      <c r="C1710" s="40" t="str">
        <f t="shared" si="50"/>
        <v/>
      </c>
      <c r="D1710" s="13"/>
      <c r="E1710" s="43" t="str">
        <f t="array" ref="E1710">IF(B1710="","",IFERROR(INDEX($H$1:H1709,LARGE(IF($B$1:B1709=B1710,ROW($A$1:A1709)),1)),VLOOKUP(B1710,listepdt,5,0)))</f>
        <v/>
      </c>
      <c r="F1710" s="14"/>
      <c r="G1710" s="14"/>
      <c r="H1710" s="14"/>
      <c r="I1710" s="14" t="str">
        <f t="shared" si="51"/>
        <v/>
      </c>
      <c r="J1710" s="14"/>
      <c r="K1710" s="14"/>
      <c r="L1710" s="14"/>
      <c r="M1710" s="14"/>
      <c r="N1710" s="14"/>
      <c r="O1710" s="14"/>
      <c r="P1710" s="14"/>
    </row>
    <row r="1711" spans="2:16" x14ac:dyDescent="0.25">
      <c r="B1711" s="16"/>
      <c r="C1711" s="40" t="str">
        <f t="shared" si="50"/>
        <v/>
      </c>
      <c r="D1711" s="13"/>
      <c r="E1711" s="43" t="str">
        <f t="array" ref="E1711">IF(B1711="","",IFERROR(INDEX($H$1:H1710,LARGE(IF($B$1:B1710=B1711,ROW($A$1:A1710)),1)),VLOOKUP(B1711,listepdt,5,0)))</f>
        <v/>
      </c>
      <c r="F1711" s="14"/>
      <c r="G1711" s="14"/>
      <c r="H1711" s="14"/>
      <c r="I1711" s="14" t="str">
        <f t="shared" si="51"/>
        <v/>
      </c>
      <c r="J1711" s="14"/>
      <c r="K1711" s="14"/>
      <c r="L1711" s="14"/>
      <c r="M1711" s="14"/>
      <c r="N1711" s="14"/>
      <c r="O1711" s="14"/>
      <c r="P1711" s="14"/>
    </row>
    <row r="1712" spans="2:16" x14ac:dyDescent="0.25">
      <c r="B1712" s="16"/>
      <c r="C1712" s="40" t="str">
        <f t="shared" si="50"/>
        <v/>
      </c>
      <c r="D1712" s="13"/>
      <c r="E1712" s="43" t="str">
        <f t="array" ref="E1712">IF(B1712="","",IFERROR(INDEX($H$1:H1711,LARGE(IF($B$1:B1711=B1712,ROW($A$1:A1711)),1)),VLOOKUP(B1712,listepdt,5,0)))</f>
        <v/>
      </c>
      <c r="F1712" s="14"/>
      <c r="G1712" s="14"/>
      <c r="H1712" s="14"/>
      <c r="I1712" s="14" t="str">
        <f t="shared" si="51"/>
        <v/>
      </c>
      <c r="J1712" s="14"/>
      <c r="K1712" s="14"/>
      <c r="L1712" s="14"/>
      <c r="M1712" s="14"/>
      <c r="N1712" s="14"/>
      <c r="O1712" s="14"/>
      <c r="P1712" s="14"/>
    </row>
    <row r="1713" spans="2:16" x14ac:dyDescent="0.25">
      <c r="B1713" s="16"/>
      <c r="C1713" s="40" t="str">
        <f t="shared" si="50"/>
        <v/>
      </c>
      <c r="D1713" s="13"/>
      <c r="E1713" s="43" t="str">
        <f t="array" ref="E1713">IF(B1713="","",IFERROR(INDEX($H$1:H1712,LARGE(IF($B$1:B1712=B1713,ROW($A$1:A1712)),1)),VLOOKUP(B1713,listepdt,5,0)))</f>
        <v/>
      </c>
      <c r="F1713" s="14"/>
      <c r="G1713" s="14"/>
      <c r="H1713" s="14"/>
      <c r="I1713" s="14" t="str">
        <f t="shared" si="51"/>
        <v/>
      </c>
      <c r="J1713" s="14"/>
      <c r="K1713" s="14"/>
      <c r="L1713" s="14"/>
      <c r="M1713" s="14"/>
      <c r="N1713" s="14"/>
      <c r="O1713" s="14"/>
      <c r="P1713" s="14"/>
    </row>
    <row r="1714" spans="2:16" x14ac:dyDescent="0.25">
      <c r="B1714" s="16"/>
      <c r="C1714" s="40" t="str">
        <f t="shared" si="50"/>
        <v/>
      </c>
      <c r="D1714" s="13"/>
      <c r="E1714" s="43" t="str">
        <f t="array" ref="E1714">IF(B1714="","",IFERROR(INDEX($H$1:H1713,LARGE(IF($B$1:B1713=B1714,ROW($A$1:A1713)),1)),VLOOKUP(B1714,listepdt,5,0)))</f>
        <v/>
      </c>
      <c r="F1714" s="14"/>
      <c r="G1714" s="14"/>
      <c r="H1714" s="14"/>
      <c r="I1714" s="14" t="str">
        <f t="shared" si="51"/>
        <v/>
      </c>
      <c r="J1714" s="14"/>
      <c r="K1714" s="14"/>
      <c r="L1714" s="14"/>
      <c r="M1714" s="14"/>
      <c r="N1714" s="14"/>
      <c r="O1714" s="14"/>
      <c r="P1714" s="14"/>
    </row>
    <row r="1715" spans="2:16" x14ac:dyDescent="0.25">
      <c r="B1715" s="16"/>
      <c r="C1715" s="40" t="str">
        <f t="shared" si="50"/>
        <v/>
      </c>
      <c r="D1715" s="13"/>
      <c r="E1715" s="43" t="str">
        <f t="array" ref="E1715">IF(B1715="","",IFERROR(INDEX($H$1:H1714,LARGE(IF($B$1:B1714=B1715,ROW($A$1:A1714)),1)),VLOOKUP(B1715,listepdt,5,0)))</f>
        <v/>
      </c>
      <c r="F1715" s="14"/>
      <c r="G1715" s="14"/>
      <c r="H1715" s="14"/>
      <c r="I1715" s="14" t="str">
        <f t="shared" si="51"/>
        <v/>
      </c>
      <c r="J1715" s="14"/>
      <c r="K1715" s="14"/>
      <c r="L1715" s="14"/>
      <c r="M1715" s="14"/>
      <c r="N1715" s="14"/>
      <c r="O1715" s="14"/>
      <c r="P1715" s="14"/>
    </row>
    <row r="1716" spans="2:16" x14ac:dyDescent="0.25">
      <c r="B1716" s="16"/>
      <c r="C1716" s="40" t="str">
        <f t="shared" si="50"/>
        <v/>
      </c>
      <c r="D1716" s="13"/>
      <c r="E1716" s="43" t="str">
        <f t="array" ref="E1716">IF(B1716="","",IFERROR(INDEX($H$1:H1715,LARGE(IF($B$1:B1715=B1716,ROW($A$1:A1715)),1)),VLOOKUP(B1716,listepdt,5,0)))</f>
        <v/>
      </c>
      <c r="F1716" s="14"/>
      <c r="G1716" s="14"/>
      <c r="H1716" s="14"/>
      <c r="I1716" s="14" t="str">
        <f t="shared" si="51"/>
        <v/>
      </c>
      <c r="J1716" s="14"/>
      <c r="K1716" s="14"/>
      <c r="L1716" s="14"/>
      <c r="M1716" s="14"/>
      <c r="N1716" s="14"/>
      <c r="O1716" s="14"/>
      <c r="P1716" s="14"/>
    </row>
    <row r="1717" spans="2:16" x14ac:dyDescent="0.25">
      <c r="B1717" s="16"/>
      <c r="C1717" s="40" t="str">
        <f t="shared" si="50"/>
        <v/>
      </c>
      <c r="D1717" s="13"/>
      <c r="E1717" s="43" t="str">
        <f t="array" ref="E1717">IF(B1717="","",IFERROR(INDEX($H$1:H1716,LARGE(IF($B$1:B1716=B1717,ROW($A$1:A1716)),1)),VLOOKUP(B1717,listepdt,5,0)))</f>
        <v/>
      </c>
      <c r="F1717" s="14"/>
      <c r="G1717" s="14"/>
      <c r="H1717" s="14"/>
      <c r="I1717" s="14" t="str">
        <f t="shared" si="51"/>
        <v/>
      </c>
      <c r="J1717" s="14"/>
      <c r="K1717" s="14"/>
      <c r="L1717" s="14"/>
      <c r="M1717" s="14"/>
      <c r="N1717" s="14"/>
      <c r="O1717" s="14"/>
      <c r="P1717" s="14"/>
    </row>
    <row r="1718" spans="2:16" x14ac:dyDescent="0.25">
      <c r="B1718" s="16"/>
      <c r="C1718" s="40" t="str">
        <f t="shared" si="50"/>
        <v/>
      </c>
      <c r="D1718" s="13"/>
      <c r="E1718" s="43" t="str">
        <f t="array" ref="E1718">IF(B1718="","",IFERROR(INDEX($H$1:H1717,LARGE(IF($B$1:B1717=B1718,ROW($A$1:A1717)),1)),VLOOKUP(B1718,listepdt,5,0)))</f>
        <v/>
      </c>
      <c r="F1718" s="14"/>
      <c r="G1718" s="14"/>
      <c r="H1718" s="14"/>
      <c r="I1718" s="14" t="str">
        <f t="shared" si="51"/>
        <v/>
      </c>
      <c r="J1718" s="14"/>
      <c r="K1718" s="14"/>
      <c r="L1718" s="14"/>
      <c r="M1718" s="14"/>
      <c r="N1718" s="14"/>
      <c r="O1718" s="14"/>
      <c r="P1718" s="14"/>
    </row>
    <row r="1719" spans="2:16" x14ac:dyDescent="0.25">
      <c r="B1719" s="16"/>
      <c r="C1719" s="40" t="str">
        <f t="shared" si="50"/>
        <v/>
      </c>
      <c r="D1719" s="13"/>
      <c r="E1719" s="43" t="str">
        <f t="array" ref="E1719">IF(B1719="","",IFERROR(INDEX($H$1:H1718,LARGE(IF($B$1:B1718=B1719,ROW($A$1:A1718)),1)),VLOOKUP(B1719,listepdt,5,0)))</f>
        <v/>
      </c>
      <c r="F1719" s="14"/>
      <c r="G1719" s="14"/>
      <c r="H1719" s="14"/>
      <c r="I1719" s="14" t="str">
        <f t="shared" si="51"/>
        <v/>
      </c>
      <c r="J1719" s="14"/>
      <c r="K1719" s="14"/>
      <c r="L1719" s="14"/>
      <c r="M1719" s="14"/>
      <c r="N1719" s="14"/>
      <c r="O1719" s="14"/>
      <c r="P1719" s="14"/>
    </row>
    <row r="1720" spans="2:16" x14ac:dyDescent="0.25">
      <c r="B1720" s="16"/>
      <c r="C1720" s="40" t="str">
        <f t="shared" si="50"/>
        <v/>
      </c>
      <c r="D1720" s="13"/>
      <c r="E1720" s="43" t="str">
        <f t="array" ref="E1720">IF(B1720="","",IFERROR(INDEX($H$1:H1719,LARGE(IF($B$1:B1719=B1720,ROW($A$1:A1719)),1)),VLOOKUP(B1720,listepdt,5,0)))</f>
        <v/>
      </c>
      <c r="F1720" s="14"/>
      <c r="G1720" s="14"/>
      <c r="H1720" s="14"/>
      <c r="I1720" s="14" t="str">
        <f t="shared" si="51"/>
        <v/>
      </c>
      <c r="J1720" s="14"/>
      <c r="K1720" s="14"/>
      <c r="L1720" s="14"/>
      <c r="M1720" s="14"/>
      <c r="N1720" s="14"/>
      <c r="O1720" s="14"/>
      <c r="P1720" s="14"/>
    </row>
    <row r="1721" spans="2:16" x14ac:dyDescent="0.25">
      <c r="B1721" s="16"/>
      <c r="C1721" s="40" t="str">
        <f t="shared" si="50"/>
        <v/>
      </c>
      <c r="D1721" s="13"/>
      <c r="E1721" s="43" t="str">
        <f t="array" ref="E1721">IF(B1721="","",IFERROR(INDEX($H$1:H1720,LARGE(IF($B$1:B1720=B1721,ROW($A$1:A1720)),1)),VLOOKUP(B1721,listepdt,5,0)))</f>
        <v/>
      </c>
      <c r="F1721" s="14"/>
      <c r="G1721" s="14"/>
      <c r="H1721" s="14"/>
      <c r="I1721" s="14" t="str">
        <f t="shared" si="51"/>
        <v/>
      </c>
      <c r="J1721" s="14"/>
      <c r="K1721" s="14"/>
      <c r="L1721" s="14"/>
      <c r="M1721" s="14"/>
      <c r="N1721" s="14"/>
      <c r="O1721" s="14"/>
      <c r="P1721" s="14"/>
    </row>
    <row r="1722" spans="2:16" x14ac:dyDescent="0.25">
      <c r="B1722" s="16"/>
      <c r="C1722" s="40" t="str">
        <f t="shared" si="50"/>
        <v/>
      </c>
      <c r="D1722" s="13"/>
      <c r="E1722" s="43" t="str">
        <f t="array" ref="E1722">IF(B1722="","",IFERROR(INDEX($H$1:H1721,LARGE(IF($B$1:B1721=B1722,ROW($A$1:A1721)),1)),VLOOKUP(B1722,listepdt,5,0)))</f>
        <v/>
      </c>
      <c r="F1722" s="14"/>
      <c r="G1722" s="14"/>
      <c r="H1722" s="14"/>
      <c r="I1722" s="14" t="str">
        <f t="shared" si="51"/>
        <v/>
      </c>
      <c r="J1722" s="14"/>
      <c r="K1722" s="14"/>
      <c r="L1722" s="14"/>
      <c r="M1722" s="14"/>
      <c r="N1722" s="14"/>
      <c r="O1722" s="14"/>
      <c r="P1722" s="14"/>
    </row>
    <row r="1723" spans="2:16" x14ac:dyDescent="0.25">
      <c r="B1723" s="16"/>
      <c r="C1723" s="40" t="str">
        <f t="shared" si="50"/>
        <v/>
      </c>
      <c r="D1723" s="13"/>
      <c r="E1723" s="43" t="str">
        <f t="array" ref="E1723">IF(B1723="","",IFERROR(INDEX($H$1:H1722,LARGE(IF($B$1:B1722=B1723,ROW($A$1:A1722)),1)),VLOOKUP(B1723,listepdt,5,0)))</f>
        <v/>
      </c>
      <c r="F1723" s="14"/>
      <c r="G1723" s="14"/>
      <c r="H1723" s="14"/>
      <c r="I1723" s="14" t="str">
        <f t="shared" si="51"/>
        <v/>
      </c>
      <c r="J1723" s="14"/>
      <c r="K1723" s="14"/>
      <c r="L1723" s="14"/>
      <c r="M1723" s="14"/>
      <c r="N1723" s="14"/>
      <c r="O1723" s="14"/>
      <c r="P1723" s="14"/>
    </row>
    <row r="1724" spans="2:16" x14ac:dyDescent="0.25">
      <c r="B1724" s="16"/>
      <c r="C1724" s="40" t="str">
        <f t="shared" si="50"/>
        <v/>
      </c>
      <c r="D1724" s="13"/>
      <c r="E1724" s="43" t="str">
        <f t="array" ref="E1724">IF(B1724="","",IFERROR(INDEX($H$1:H1723,LARGE(IF($B$1:B1723=B1724,ROW($A$1:A1723)),1)),VLOOKUP(B1724,listepdt,5,0)))</f>
        <v/>
      </c>
      <c r="F1724" s="14"/>
      <c r="G1724" s="14"/>
      <c r="H1724" s="14"/>
      <c r="I1724" s="14" t="str">
        <f t="shared" si="51"/>
        <v/>
      </c>
      <c r="J1724" s="14"/>
      <c r="K1724" s="14"/>
      <c r="L1724" s="14"/>
      <c r="M1724" s="14"/>
      <c r="N1724" s="14"/>
      <c r="O1724" s="14"/>
      <c r="P1724" s="14"/>
    </row>
    <row r="1725" spans="2:16" x14ac:dyDescent="0.25">
      <c r="B1725" s="16"/>
      <c r="C1725" s="40" t="str">
        <f t="shared" si="50"/>
        <v/>
      </c>
      <c r="D1725" s="13"/>
      <c r="E1725" s="43" t="str">
        <f t="array" ref="E1725">IF(B1725="","",IFERROR(INDEX($H$1:H1724,LARGE(IF($B$1:B1724=B1725,ROW($A$1:A1724)),1)),VLOOKUP(B1725,listepdt,5,0)))</f>
        <v/>
      </c>
      <c r="F1725" s="14"/>
      <c r="G1725" s="14"/>
      <c r="H1725" s="14"/>
      <c r="I1725" s="14" t="str">
        <f t="shared" si="51"/>
        <v/>
      </c>
      <c r="J1725" s="14"/>
      <c r="K1725" s="14"/>
      <c r="L1725" s="14"/>
      <c r="M1725" s="14"/>
      <c r="N1725" s="14"/>
      <c r="O1725" s="14"/>
      <c r="P1725" s="14"/>
    </row>
    <row r="1726" spans="2:16" x14ac:dyDescent="0.25">
      <c r="B1726" s="16"/>
      <c r="C1726" s="40" t="str">
        <f t="shared" si="50"/>
        <v/>
      </c>
      <c r="D1726" s="13"/>
      <c r="E1726" s="43" t="str">
        <f t="array" ref="E1726">IF(B1726="","",IFERROR(INDEX($H$1:H1725,LARGE(IF($B$1:B1725=B1726,ROW($A$1:A1725)),1)),VLOOKUP(B1726,listepdt,5,0)))</f>
        <v/>
      </c>
      <c r="F1726" s="14"/>
      <c r="G1726" s="14"/>
      <c r="H1726" s="14"/>
      <c r="I1726" s="14" t="str">
        <f t="shared" si="51"/>
        <v/>
      </c>
      <c r="J1726" s="14"/>
      <c r="K1726" s="14"/>
      <c r="L1726" s="14"/>
      <c r="M1726" s="14"/>
      <c r="N1726" s="14"/>
      <c r="O1726" s="14"/>
      <c r="P1726" s="14"/>
    </row>
    <row r="1727" spans="2:16" x14ac:dyDescent="0.25">
      <c r="B1727" s="16"/>
      <c r="C1727" s="40" t="str">
        <f t="shared" si="50"/>
        <v/>
      </c>
      <c r="D1727" s="13"/>
      <c r="E1727" s="43" t="str">
        <f t="array" ref="E1727">IF(B1727="","",IFERROR(INDEX($H$1:H1726,LARGE(IF($B$1:B1726=B1727,ROW($A$1:A1726)),1)),VLOOKUP(B1727,listepdt,5,0)))</f>
        <v/>
      </c>
      <c r="F1727" s="14"/>
      <c r="G1727" s="14"/>
      <c r="H1727" s="14"/>
      <c r="I1727" s="14" t="str">
        <f t="shared" si="51"/>
        <v/>
      </c>
      <c r="J1727" s="14"/>
      <c r="K1727" s="14"/>
      <c r="L1727" s="14"/>
      <c r="M1727" s="14"/>
      <c r="N1727" s="14"/>
      <c r="O1727" s="14"/>
      <c r="P1727" s="14"/>
    </row>
    <row r="1728" spans="2:16" x14ac:dyDescent="0.25">
      <c r="B1728" s="16"/>
      <c r="C1728" s="40" t="str">
        <f t="shared" si="50"/>
        <v/>
      </c>
      <c r="D1728" s="13"/>
      <c r="E1728" s="43" t="str">
        <f t="array" ref="E1728">IF(B1728="","",IFERROR(INDEX($H$1:H1727,LARGE(IF($B$1:B1727=B1728,ROW($A$1:A1727)),1)),VLOOKUP(B1728,listepdt,5,0)))</f>
        <v/>
      </c>
      <c r="F1728" s="14"/>
      <c r="G1728" s="14"/>
      <c r="H1728" s="14"/>
      <c r="I1728" s="14" t="str">
        <f t="shared" si="51"/>
        <v/>
      </c>
      <c r="J1728" s="14"/>
      <c r="K1728" s="14"/>
      <c r="L1728" s="14"/>
      <c r="M1728" s="14"/>
      <c r="N1728" s="14"/>
      <c r="O1728" s="14"/>
      <c r="P1728" s="14"/>
    </row>
    <row r="1729" spans="2:16" x14ac:dyDescent="0.25">
      <c r="B1729" s="16"/>
      <c r="C1729" s="40" t="str">
        <f t="shared" ref="C1729:C1792" si="52">IF(ISBLANK(B1729),"",VLOOKUP(B1729,listepdt,2,0))</f>
        <v/>
      </c>
      <c r="D1729" s="13"/>
      <c r="E1729" s="43" t="str">
        <f t="array" ref="E1729">IF(B1729="","",IFERROR(INDEX($H$1:H1728,LARGE(IF($B$1:B1728=B1729,ROW($A$1:A1728)),1)),VLOOKUP(B1729,listepdt,5,0)))</f>
        <v/>
      </c>
      <c r="F1729" s="14"/>
      <c r="G1729" s="14"/>
      <c r="H1729" s="14"/>
      <c r="I1729" s="14" t="str">
        <f t="shared" si="51"/>
        <v/>
      </c>
      <c r="J1729" s="14"/>
      <c r="K1729" s="14"/>
      <c r="L1729" s="14"/>
      <c r="M1729" s="14"/>
      <c r="N1729" s="14"/>
      <c r="O1729" s="14"/>
      <c r="P1729" s="14"/>
    </row>
    <row r="1730" spans="2:16" x14ac:dyDescent="0.25">
      <c r="B1730" s="16"/>
      <c r="C1730" s="40" t="str">
        <f t="shared" si="52"/>
        <v/>
      </c>
      <c r="D1730" s="13"/>
      <c r="E1730" s="43" t="str">
        <f t="array" ref="E1730">IF(B1730="","",IFERROR(INDEX($H$1:H1729,LARGE(IF($B$1:B1729=B1730,ROW($A$1:A1729)),1)),VLOOKUP(B1730,listepdt,5,0)))</f>
        <v/>
      </c>
      <c r="F1730" s="14"/>
      <c r="G1730" s="14"/>
      <c r="H1730" s="14"/>
      <c r="I1730" s="14" t="str">
        <f t="shared" si="51"/>
        <v/>
      </c>
      <c r="J1730" s="14"/>
      <c r="K1730" s="14"/>
      <c r="L1730" s="14"/>
      <c r="M1730" s="14"/>
      <c r="N1730" s="14"/>
      <c r="O1730" s="14"/>
      <c r="P1730" s="14"/>
    </row>
    <row r="1731" spans="2:16" x14ac:dyDescent="0.25">
      <c r="B1731" s="16"/>
      <c r="C1731" s="40" t="str">
        <f t="shared" si="52"/>
        <v/>
      </c>
      <c r="D1731" s="13"/>
      <c r="E1731" s="43" t="str">
        <f t="array" ref="E1731">IF(B1731="","",IFERROR(INDEX($H$1:H1730,LARGE(IF($B$1:B1730=B1731,ROW($A$1:A1730)),1)),VLOOKUP(B1731,listepdt,5,0)))</f>
        <v/>
      </c>
      <c r="F1731" s="14"/>
      <c r="G1731" s="14"/>
      <c r="H1731" s="14"/>
      <c r="I1731" s="14" t="str">
        <f t="shared" si="51"/>
        <v/>
      </c>
      <c r="J1731" s="14"/>
      <c r="K1731" s="14"/>
      <c r="L1731" s="14"/>
      <c r="M1731" s="14"/>
      <c r="N1731" s="14"/>
      <c r="O1731" s="14"/>
      <c r="P1731" s="14"/>
    </row>
    <row r="1732" spans="2:16" x14ac:dyDescent="0.25">
      <c r="B1732" s="16"/>
      <c r="C1732" s="40" t="str">
        <f t="shared" si="52"/>
        <v/>
      </c>
      <c r="D1732" s="13"/>
      <c r="E1732" s="43" t="str">
        <f t="array" ref="E1732">IF(B1732="","",IFERROR(INDEX($H$1:H1731,LARGE(IF($B$1:B1731=B1732,ROW($A$1:A1731)),1)),VLOOKUP(B1732,listepdt,5,0)))</f>
        <v/>
      </c>
      <c r="F1732" s="14"/>
      <c r="G1732" s="14"/>
      <c r="H1732" s="14"/>
      <c r="I1732" s="14" t="str">
        <f t="shared" si="51"/>
        <v/>
      </c>
      <c r="J1732" s="14"/>
      <c r="K1732" s="14"/>
      <c r="L1732" s="14"/>
      <c r="M1732" s="14"/>
      <c r="N1732" s="14"/>
      <c r="O1732" s="14"/>
      <c r="P1732" s="14"/>
    </row>
    <row r="1733" spans="2:16" x14ac:dyDescent="0.25">
      <c r="B1733" s="16"/>
      <c r="C1733" s="40" t="str">
        <f t="shared" si="52"/>
        <v/>
      </c>
      <c r="D1733" s="13"/>
      <c r="E1733" s="43" t="str">
        <f t="array" ref="E1733">IF(B1733="","",IFERROR(INDEX($H$1:H1732,LARGE(IF($B$1:B1732=B1733,ROW($A$1:A1732)),1)),VLOOKUP(B1733,listepdt,5,0)))</f>
        <v/>
      </c>
      <c r="F1733" s="14"/>
      <c r="G1733" s="14"/>
      <c r="H1733" s="14"/>
      <c r="I1733" s="14" t="str">
        <f t="shared" si="51"/>
        <v/>
      </c>
      <c r="J1733" s="14"/>
      <c r="K1733" s="14"/>
      <c r="L1733" s="14"/>
      <c r="M1733" s="14"/>
      <c r="N1733" s="14"/>
      <c r="O1733" s="14"/>
      <c r="P1733" s="14"/>
    </row>
    <row r="1734" spans="2:16" x14ac:dyDescent="0.25">
      <c r="B1734" s="16"/>
      <c r="C1734" s="40" t="str">
        <f t="shared" si="52"/>
        <v/>
      </c>
      <c r="D1734" s="13"/>
      <c r="E1734" s="43" t="str">
        <f t="array" ref="E1734">IF(B1734="","",IFERROR(INDEX($H$1:H1733,LARGE(IF($B$1:B1733=B1734,ROW($A$1:A1733)),1)),VLOOKUP(B1734,listepdt,5,0)))</f>
        <v/>
      </c>
      <c r="F1734" s="14"/>
      <c r="G1734" s="14"/>
      <c r="H1734" s="14"/>
      <c r="I1734" s="14" t="str">
        <f t="shared" si="51"/>
        <v/>
      </c>
      <c r="J1734" s="14"/>
      <c r="K1734" s="14"/>
      <c r="L1734" s="14"/>
      <c r="M1734" s="14"/>
      <c r="N1734" s="14"/>
      <c r="O1734" s="14"/>
      <c r="P1734" s="14"/>
    </row>
    <row r="1735" spans="2:16" x14ac:dyDescent="0.25">
      <c r="B1735" s="16"/>
      <c r="C1735" s="40" t="str">
        <f t="shared" si="52"/>
        <v/>
      </c>
      <c r="D1735" s="13"/>
      <c r="E1735" s="43" t="str">
        <f t="array" ref="E1735">IF(B1735="","",IFERROR(INDEX($H$1:H1734,LARGE(IF($B$1:B1734=B1735,ROW($A$1:A1734)),1)),VLOOKUP(B1735,listepdt,5,0)))</f>
        <v/>
      </c>
      <c r="F1735" s="14"/>
      <c r="G1735" s="14"/>
      <c r="H1735" s="14"/>
      <c r="I1735" s="14" t="str">
        <f t="shared" si="51"/>
        <v/>
      </c>
      <c r="J1735" s="14"/>
      <c r="K1735" s="14"/>
      <c r="L1735" s="14"/>
      <c r="M1735" s="14"/>
      <c r="N1735" s="14"/>
      <c r="O1735" s="14"/>
      <c r="P1735" s="14"/>
    </row>
    <row r="1736" spans="2:16" x14ac:dyDescent="0.25">
      <c r="B1736" s="16"/>
      <c r="C1736" s="40" t="str">
        <f t="shared" si="52"/>
        <v/>
      </c>
      <c r="D1736" s="13"/>
      <c r="E1736" s="43" t="str">
        <f t="array" ref="E1736">IF(B1736="","",IFERROR(INDEX($H$1:H1735,LARGE(IF($B$1:B1735=B1736,ROW($A$1:A1735)),1)),VLOOKUP(B1736,listepdt,5,0)))</f>
        <v/>
      </c>
      <c r="F1736" s="14"/>
      <c r="G1736" s="14"/>
      <c r="H1736" s="14"/>
      <c r="I1736" s="14" t="str">
        <f t="shared" si="51"/>
        <v/>
      </c>
      <c r="J1736" s="14"/>
      <c r="K1736" s="14"/>
      <c r="L1736" s="14"/>
      <c r="M1736" s="14"/>
      <c r="N1736" s="14"/>
      <c r="O1736" s="14"/>
      <c r="P1736" s="14"/>
    </row>
    <row r="1737" spans="2:16" x14ac:dyDescent="0.25">
      <c r="B1737" s="16"/>
      <c r="C1737" s="40" t="str">
        <f t="shared" si="52"/>
        <v/>
      </c>
      <c r="D1737" s="13"/>
      <c r="E1737" s="43" t="str">
        <f t="array" ref="E1737">IF(B1737="","",IFERROR(INDEX($H$1:H1736,LARGE(IF($B$1:B1736=B1737,ROW($A$1:A1736)),1)),VLOOKUP(B1737,listepdt,5,0)))</f>
        <v/>
      </c>
      <c r="F1737" s="14"/>
      <c r="G1737" s="14"/>
      <c r="H1737" s="14"/>
      <c r="I1737" s="14" t="str">
        <f t="shared" si="51"/>
        <v/>
      </c>
      <c r="J1737" s="14"/>
      <c r="K1737" s="14"/>
      <c r="L1737" s="14"/>
      <c r="M1737" s="14"/>
      <c r="N1737" s="14"/>
      <c r="O1737" s="14"/>
      <c r="P1737" s="14"/>
    </row>
    <row r="1738" spans="2:16" x14ac:dyDescent="0.25">
      <c r="B1738" s="16"/>
      <c r="C1738" s="40" t="str">
        <f t="shared" si="52"/>
        <v/>
      </c>
      <c r="D1738" s="13"/>
      <c r="E1738" s="43" t="str">
        <f t="array" ref="E1738">IF(B1738="","",IFERROR(INDEX($H$1:H1737,LARGE(IF($B$1:B1737=B1738,ROW($A$1:A1737)),1)),VLOOKUP(B1738,listepdt,5,0)))</f>
        <v/>
      </c>
      <c r="F1738" s="14"/>
      <c r="G1738" s="14"/>
      <c r="H1738" s="14"/>
      <c r="I1738" s="14" t="str">
        <f t="shared" si="51"/>
        <v/>
      </c>
      <c r="J1738" s="14"/>
      <c r="K1738" s="14"/>
      <c r="L1738" s="14"/>
      <c r="M1738" s="14"/>
      <c r="N1738" s="14"/>
      <c r="O1738" s="14"/>
      <c r="P1738" s="14"/>
    </row>
    <row r="1739" spans="2:16" x14ac:dyDescent="0.25">
      <c r="B1739" s="16"/>
      <c r="C1739" s="40" t="str">
        <f t="shared" si="52"/>
        <v/>
      </c>
      <c r="D1739" s="13"/>
      <c r="E1739" s="43" t="str">
        <f t="array" ref="E1739">IF(B1739="","",IFERROR(INDEX($H$1:H1738,LARGE(IF($B$1:B1738=B1739,ROW($A$1:A1738)),1)),VLOOKUP(B1739,listepdt,5,0)))</f>
        <v/>
      </c>
      <c r="F1739" s="14"/>
      <c r="G1739" s="14"/>
      <c r="H1739" s="14"/>
      <c r="I1739" s="14" t="str">
        <f t="shared" si="51"/>
        <v/>
      </c>
      <c r="J1739" s="14"/>
      <c r="K1739" s="14"/>
      <c r="L1739" s="14"/>
      <c r="M1739" s="14"/>
      <c r="N1739" s="14"/>
      <c r="O1739" s="14"/>
      <c r="P1739" s="14"/>
    </row>
    <row r="1740" spans="2:16" x14ac:dyDescent="0.25">
      <c r="B1740" s="16"/>
      <c r="C1740" s="40" t="str">
        <f t="shared" si="52"/>
        <v/>
      </c>
      <c r="D1740" s="13"/>
      <c r="E1740" s="43" t="str">
        <f t="array" ref="E1740">IF(B1740="","",IFERROR(INDEX($H$1:H1739,LARGE(IF($B$1:B1739=B1740,ROW($A$1:A1739)),1)),VLOOKUP(B1740,listepdt,5,0)))</f>
        <v/>
      </c>
      <c r="F1740" s="14"/>
      <c r="G1740" s="14"/>
      <c r="H1740" s="14"/>
      <c r="I1740" s="14" t="str">
        <f t="shared" si="51"/>
        <v/>
      </c>
      <c r="J1740" s="14"/>
      <c r="K1740" s="14"/>
      <c r="L1740" s="14"/>
      <c r="M1740" s="14"/>
      <c r="N1740" s="14"/>
      <c r="O1740" s="14"/>
      <c r="P1740" s="14"/>
    </row>
    <row r="1741" spans="2:16" x14ac:dyDescent="0.25">
      <c r="B1741" s="16"/>
      <c r="C1741" s="40" t="str">
        <f t="shared" si="52"/>
        <v/>
      </c>
      <c r="D1741" s="13"/>
      <c r="E1741" s="43" t="str">
        <f t="array" ref="E1741">IF(B1741="","",IFERROR(INDEX($H$1:H1740,LARGE(IF($B$1:B1740=B1741,ROW($A$1:A1740)),1)),VLOOKUP(B1741,listepdt,5,0)))</f>
        <v/>
      </c>
      <c r="F1741" s="14"/>
      <c r="G1741" s="14"/>
      <c r="H1741" s="14"/>
      <c r="I1741" s="14" t="str">
        <f t="shared" si="51"/>
        <v/>
      </c>
      <c r="J1741" s="14"/>
      <c r="K1741" s="14"/>
      <c r="L1741" s="14"/>
      <c r="M1741" s="14"/>
      <c r="N1741" s="14"/>
      <c r="O1741" s="14"/>
      <c r="P1741" s="14"/>
    </row>
    <row r="1742" spans="2:16" x14ac:dyDescent="0.25">
      <c r="B1742" s="16"/>
      <c r="C1742" s="40" t="str">
        <f t="shared" si="52"/>
        <v/>
      </c>
      <c r="D1742" s="13"/>
      <c r="E1742" s="43" t="str">
        <f t="array" ref="E1742">IF(B1742="","",IFERROR(INDEX($H$1:H1741,LARGE(IF($B$1:B1741=B1742,ROW($A$1:A1741)),1)),VLOOKUP(B1742,listepdt,5,0)))</f>
        <v/>
      </c>
      <c r="F1742" s="14"/>
      <c r="G1742" s="14"/>
      <c r="H1742" s="14"/>
      <c r="I1742" s="14" t="str">
        <f t="shared" si="51"/>
        <v/>
      </c>
      <c r="J1742" s="14"/>
      <c r="K1742" s="14"/>
      <c r="L1742" s="14"/>
      <c r="M1742" s="14"/>
      <c r="N1742" s="14"/>
      <c r="O1742" s="14"/>
      <c r="P1742" s="14"/>
    </row>
    <row r="1743" spans="2:16" x14ac:dyDescent="0.25">
      <c r="B1743" s="16"/>
      <c r="C1743" s="40" t="str">
        <f t="shared" si="52"/>
        <v/>
      </c>
      <c r="D1743" s="13"/>
      <c r="E1743" s="43" t="str">
        <f t="array" ref="E1743">IF(B1743="","",IFERROR(INDEX($H$1:H1742,LARGE(IF($B$1:B1742=B1743,ROW($A$1:A1742)),1)),VLOOKUP(B1743,listepdt,5,0)))</f>
        <v/>
      </c>
      <c r="F1743" s="14"/>
      <c r="G1743" s="14"/>
      <c r="H1743" s="14"/>
      <c r="I1743" s="14" t="str">
        <f t="shared" si="51"/>
        <v/>
      </c>
      <c r="J1743" s="14"/>
      <c r="K1743" s="14"/>
      <c r="L1743" s="14"/>
      <c r="M1743" s="14"/>
      <c r="N1743" s="14"/>
      <c r="O1743" s="14"/>
      <c r="P1743" s="14"/>
    </row>
    <row r="1744" spans="2:16" x14ac:dyDescent="0.25">
      <c r="B1744" s="16"/>
      <c r="C1744" s="40" t="str">
        <f t="shared" si="52"/>
        <v/>
      </c>
      <c r="D1744" s="13"/>
      <c r="E1744" s="43" t="str">
        <f t="array" ref="E1744">IF(B1744="","",IFERROR(INDEX($H$1:H1743,LARGE(IF($B$1:B1743=B1744,ROW($A$1:A1743)),1)),VLOOKUP(B1744,listepdt,5,0)))</f>
        <v/>
      </c>
      <c r="F1744" s="14"/>
      <c r="G1744" s="14"/>
      <c r="H1744" s="14"/>
      <c r="I1744" s="14" t="str">
        <f t="shared" si="51"/>
        <v/>
      </c>
      <c r="J1744" s="14"/>
      <c r="K1744" s="14"/>
      <c r="L1744" s="14"/>
      <c r="M1744" s="14"/>
      <c r="N1744" s="14"/>
      <c r="O1744" s="14"/>
      <c r="P1744" s="14"/>
    </row>
    <row r="1745" spans="2:16" x14ac:dyDescent="0.25">
      <c r="B1745" s="16"/>
      <c r="C1745" s="40" t="str">
        <f t="shared" si="52"/>
        <v/>
      </c>
      <c r="D1745" s="13"/>
      <c r="E1745" s="43" t="str">
        <f t="array" ref="E1745">IF(B1745="","",IFERROR(INDEX($H$1:H1744,LARGE(IF($B$1:B1744=B1745,ROW($A$1:A1744)),1)),VLOOKUP(B1745,listepdt,5,0)))</f>
        <v/>
      </c>
      <c r="F1745" s="14"/>
      <c r="G1745" s="14"/>
      <c r="H1745" s="14"/>
      <c r="I1745" s="14" t="str">
        <f t="shared" si="51"/>
        <v/>
      </c>
      <c r="J1745" s="14"/>
      <c r="K1745" s="14"/>
      <c r="L1745" s="14"/>
      <c r="M1745" s="14"/>
      <c r="N1745" s="14"/>
      <c r="O1745" s="14"/>
      <c r="P1745" s="14"/>
    </row>
    <row r="1746" spans="2:16" x14ac:dyDescent="0.25">
      <c r="B1746" s="16"/>
      <c r="C1746" s="40" t="str">
        <f t="shared" si="52"/>
        <v/>
      </c>
      <c r="D1746" s="13"/>
      <c r="E1746" s="43" t="str">
        <f t="array" ref="E1746">IF(B1746="","",IFERROR(INDEX($H$1:H1745,LARGE(IF($B$1:B1745=B1746,ROW($A$1:A1745)),1)),VLOOKUP(B1746,listepdt,5,0)))</f>
        <v/>
      </c>
      <c r="F1746" s="14"/>
      <c r="G1746" s="14"/>
      <c r="H1746" s="14"/>
      <c r="I1746" s="14" t="str">
        <f t="shared" si="51"/>
        <v/>
      </c>
      <c r="J1746" s="14"/>
      <c r="K1746" s="14"/>
      <c r="L1746" s="14"/>
      <c r="M1746" s="14"/>
      <c r="N1746" s="14"/>
      <c r="O1746" s="14"/>
      <c r="P1746" s="14"/>
    </row>
    <row r="1747" spans="2:16" x14ac:dyDescent="0.25">
      <c r="B1747" s="16"/>
      <c r="C1747" s="40" t="str">
        <f t="shared" si="52"/>
        <v/>
      </c>
      <c r="D1747" s="13"/>
      <c r="E1747" s="43" t="str">
        <f t="array" ref="E1747">IF(B1747="","",IFERROR(INDEX($H$1:H1746,LARGE(IF($B$1:B1746=B1747,ROW($A$1:A1746)),1)),VLOOKUP(B1747,listepdt,5,0)))</f>
        <v/>
      </c>
      <c r="F1747" s="14"/>
      <c r="G1747" s="14"/>
      <c r="H1747" s="14"/>
      <c r="I1747" s="14" t="str">
        <f t="shared" si="51"/>
        <v/>
      </c>
      <c r="J1747" s="14"/>
      <c r="K1747" s="14"/>
      <c r="L1747" s="14"/>
      <c r="M1747" s="14"/>
      <c r="N1747" s="14"/>
      <c r="O1747" s="14"/>
      <c r="P1747" s="14"/>
    </row>
    <row r="1748" spans="2:16" x14ac:dyDescent="0.25">
      <c r="B1748" s="16"/>
      <c r="C1748" s="40" t="str">
        <f t="shared" si="52"/>
        <v/>
      </c>
      <c r="D1748" s="13"/>
      <c r="E1748" s="43" t="str">
        <f t="array" ref="E1748">IF(B1748="","",IFERROR(INDEX($H$1:H1747,LARGE(IF($B$1:B1747=B1748,ROW($A$1:A1747)),1)),VLOOKUP(B1748,listepdt,5,0)))</f>
        <v/>
      </c>
      <c r="F1748" s="14"/>
      <c r="G1748" s="14"/>
      <c r="H1748" s="14"/>
      <c r="I1748" s="14" t="str">
        <f t="shared" si="51"/>
        <v/>
      </c>
      <c r="J1748" s="14"/>
      <c r="K1748" s="14"/>
      <c r="L1748" s="14"/>
      <c r="M1748" s="14"/>
      <c r="N1748" s="14"/>
      <c r="O1748" s="14"/>
      <c r="P1748" s="14"/>
    </row>
    <row r="1749" spans="2:16" x14ac:dyDescent="0.25">
      <c r="B1749" s="16"/>
      <c r="C1749" s="40" t="str">
        <f t="shared" si="52"/>
        <v/>
      </c>
      <c r="D1749" s="13"/>
      <c r="E1749" s="43" t="str">
        <f t="array" ref="E1749">IF(B1749="","",IFERROR(INDEX($H$1:H1748,LARGE(IF($B$1:B1748=B1749,ROW($A$1:A1748)),1)),VLOOKUP(B1749,listepdt,5,0)))</f>
        <v/>
      </c>
      <c r="F1749" s="14"/>
      <c r="G1749" s="14"/>
      <c r="H1749" s="14"/>
      <c r="I1749" s="14" t="str">
        <f t="shared" ref="I1749:I1812" si="53">IF(B1749="","",IF($H1749&lt;$R$5,"A COMMANDER",""))</f>
        <v/>
      </c>
      <c r="J1749" s="14"/>
      <c r="K1749" s="14"/>
      <c r="L1749" s="14"/>
      <c r="M1749" s="14"/>
      <c r="N1749" s="14"/>
      <c r="O1749" s="14"/>
      <c r="P1749" s="14"/>
    </row>
    <row r="1750" spans="2:16" x14ac:dyDescent="0.25">
      <c r="B1750" s="16"/>
      <c r="C1750" s="40" t="str">
        <f t="shared" si="52"/>
        <v/>
      </c>
      <c r="D1750" s="13"/>
      <c r="E1750" s="43" t="str">
        <f t="array" ref="E1750">IF(B1750="","",IFERROR(INDEX($H$1:H1749,LARGE(IF($B$1:B1749=B1750,ROW($A$1:A1749)),1)),VLOOKUP(B1750,listepdt,5,0)))</f>
        <v/>
      </c>
      <c r="F1750" s="14"/>
      <c r="G1750" s="14"/>
      <c r="H1750" s="14"/>
      <c r="I1750" s="14" t="str">
        <f t="shared" si="53"/>
        <v/>
      </c>
      <c r="J1750" s="14"/>
      <c r="K1750" s="14"/>
      <c r="L1750" s="14"/>
      <c r="M1750" s="14"/>
      <c r="N1750" s="14"/>
      <c r="O1750" s="14"/>
      <c r="P1750" s="14"/>
    </row>
    <row r="1751" spans="2:16" x14ac:dyDescent="0.25">
      <c r="B1751" s="16"/>
      <c r="C1751" s="40" t="str">
        <f t="shared" si="52"/>
        <v/>
      </c>
      <c r="D1751" s="13"/>
      <c r="E1751" s="43" t="str">
        <f t="array" ref="E1751">IF(B1751="","",IFERROR(INDEX($H$1:H1750,LARGE(IF($B$1:B1750=B1751,ROW($A$1:A1750)),1)),VLOOKUP(B1751,listepdt,5,0)))</f>
        <v/>
      </c>
      <c r="F1751" s="14"/>
      <c r="G1751" s="14"/>
      <c r="H1751" s="14"/>
      <c r="I1751" s="14" t="str">
        <f t="shared" si="53"/>
        <v/>
      </c>
      <c r="J1751" s="14"/>
      <c r="K1751" s="14"/>
      <c r="L1751" s="14"/>
      <c r="M1751" s="14"/>
      <c r="N1751" s="14"/>
      <c r="O1751" s="14"/>
      <c r="P1751" s="14"/>
    </row>
    <row r="1752" spans="2:16" x14ac:dyDescent="0.25">
      <c r="B1752" s="16"/>
      <c r="C1752" s="40" t="str">
        <f t="shared" si="52"/>
        <v/>
      </c>
      <c r="D1752" s="13"/>
      <c r="E1752" s="43" t="str">
        <f t="array" ref="E1752">IF(B1752="","",IFERROR(INDEX($H$1:H1751,LARGE(IF($B$1:B1751=B1752,ROW($A$1:A1751)),1)),VLOOKUP(B1752,listepdt,5,0)))</f>
        <v/>
      </c>
      <c r="F1752" s="14"/>
      <c r="G1752" s="14"/>
      <c r="H1752" s="14"/>
      <c r="I1752" s="14" t="str">
        <f t="shared" si="53"/>
        <v/>
      </c>
      <c r="J1752" s="14"/>
      <c r="K1752" s="14"/>
      <c r="L1752" s="14"/>
      <c r="M1752" s="14"/>
      <c r="N1752" s="14"/>
      <c r="O1752" s="14"/>
      <c r="P1752" s="14"/>
    </row>
    <row r="1753" spans="2:16" x14ac:dyDescent="0.25">
      <c r="B1753" s="16"/>
      <c r="C1753" s="40" t="str">
        <f t="shared" si="52"/>
        <v/>
      </c>
      <c r="D1753" s="13"/>
      <c r="E1753" s="43" t="str">
        <f t="array" ref="E1753">IF(B1753="","",IFERROR(INDEX($H$1:H1752,LARGE(IF($B$1:B1752=B1753,ROW($A$1:A1752)),1)),VLOOKUP(B1753,listepdt,5,0)))</f>
        <v/>
      </c>
      <c r="F1753" s="14"/>
      <c r="G1753" s="14"/>
      <c r="H1753" s="14"/>
      <c r="I1753" s="14" t="str">
        <f t="shared" si="53"/>
        <v/>
      </c>
      <c r="J1753" s="14"/>
      <c r="K1753" s="14"/>
      <c r="L1753" s="14"/>
      <c r="M1753" s="14"/>
      <c r="N1753" s="14"/>
      <c r="O1753" s="14"/>
      <c r="P1753" s="14"/>
    </row>
    <row r="1754" spans="2:16" x14ac:dyDescent="0.25">
      <c r="B1754" s="16"/>
      <c r="C1754" s="40" t="str">
        <f t="shared" si="52"/>
        <v/>
      </c>
      <c r="D1754" s="13"/>
      <c r="E1754" s="43" t="str">
        <f t="array" ref="E1754">IF(B1754="","",IFERROR(INDEX($H$1:H1753,LARGE(IF($B$1:B1753=B1754,ROW($A$1:A1753)),1)),VLOOKUP(B1754,listepdt,5,0)))</f>
        <v/>
      </c>
      <c r="F1754" s="14"/>
      <c r="G1754" s="14"/>
      <c r="H1754" s="14"/>
      <c r="I1754" s="14" t="str">
        <f t="shared" si="53"/>
        <v/>
      </c>
      <c r="J1754" s="14"/>
      <c r="K1754" s="14"/>
      <c r="L1754" s="14"/>
      <c r="M1754" s="14"/>
      <c r="N1754" s="14"/>
      <c r="O1754" s="14"/>
      <c r="P1754" s="14"/>
    </row>
    <row r="1755" spans="2:16" x14ac:dyDescent="0.25">
      <c r="B1755" s="16"/>
      <c r="C1755" s="40" t="str">
        <f t="shared" si="52"/>
        <v/>
      </c>
      <c r="D1755" s="13"/>
      <c r="E1755" s="43" t="str">
        <f t="array" ref="E1755">IF(B1755="","",IFERROR(INDEX($H$1:H1754,LARGE(IF($B$1:B1754=B1755,ROW($A$1:A1754)),1)),VLOOKUP(B1755,listepdt,5,0)))</f>
        <v/>
      </c>
      <c r="F1755" s="14"/>
      <c r="G1755" s="14"/>
      <c r="H1755" s="14"/>
      <c r="I1755" s="14" t="str">
        <f t="shared" si="53"/>
        <v/>
      </c>
      <c r="J1755" s="14"/>
      <c r="K1755" s="14"/>
      <c r="L1755" s="14"/>
      <c r="M1755" s="14"/>
      <c r="N1755" s="14"/>
      <c r="O1755" s="14"/>
      <c r="P1755" s="14"/>
    </row>
    <row r="1756" spans="2:16" x14ac:dyDescent="0.25">
      <c r="B1756" s="16"/>
      <c r="C1756" s="40" t="str">
        <f t="shared" si="52"/>
        <v/>
      </c>
      <c r="D1756" s="13"/>
      <c r="E1756" s="43" t="str">
        <f t="array" ref="E1756">IF(B1756="","",IFERROR(INDEX($H$1:H1755,LARGE(IF($B$1:B1755=B1756,ROW($A$1:A1755)),1)),VLOOKUP(B1756,listepdt,5,0)))</f>
        <v/>
      </c>
      <c r="F1756" s="14"/>
      <c r="G1756" s="14"/>
      <c r="H1756" s="14"/>
      <c r="I1756" s="14" t="str">
        <f t="shared" si="53"/>
        <v/>
      </c>
      <c r="J1756" s="14"/>
      <c r="K1756" s="14"/>
      <c r="L1756" s="14"/>
      <c r="M1756" s="14"/>
      <c r="N1756" s="14"/>
      <c r="O1756" s="14"/>
      <c r="P1756" s="14"/>
    </row>
    <row r="1757" spans="2:16" x14ac:dyDescent="0.25">
      <c r="B1757" s="16"/>
      <c r="C1757" s="40" t="str">
        <f t="shared" si="52"/>
        <v/>
      </c>
      <c r="D1757" s="13"/>
      <c r="E1757" s="43" t="str">
        <f t="array" ref="E1757">IF(B1757="","",IFERROR(INDEX($H$1:H1756,LARGE(IF($B$1:B1756=B1757,ROW($A$1:A1756)),1)),VLOOKUP(B1757,listepdt,5,0)))</f>
        <v/>
      </c>
      <c r="F1757" s="14"/>
      <c r="G1757" s="14"/>
      <c r="H1757" s="14"/>
      <c r="I1757" s="14" t="str">
        <f t="shared" si="53"/>
        <v/>
      </c>
      <c r="J1757" s="14"/>
      <c r="K1757" s="14"/>
      <c r="L1757" s="14"/>
      <c r="M1757" s="14"/>
      <c r="N1757" s="14"/>
      <c r="O1757" s="14"/>
      <c r="P1757" s="14"/>
    </row>
    <row r="1758" spans="2:16" x14ac:dyDescent="0.25">
      <c r="B1758" s="16"/>
      <c r="C1758" s="40" t="str">
        <f t="shared" si="52"/>
        <v/>
      </c>
      <c r="D1758" s="13"/>
      <c r="E1758" s="43" t="str">
        <f t="array" ref="E1758">IF(B1758="","",IFERROR(INDEX($H$1:H1757,LARGE(IF($B$1:B1757=B1758,ROW($A$1:A1757)),1)),VLOOKUP(B1758,listepdt,5,0)))</f>
        <v/>
      </c>
      <c r="F1758" s="14"/>
      <c r="G1758" s="14"/>
      <c r="H1758" s="14"/>
      <c r="I1758" s="14" t="str">
        <f t="shared" si="53"/>
        <v/>
      </c>
      <c r="J1758" s="14"/>
      <c r="K1758" s="14"/>
      <c r="L1758" s="14"/>
      <c r="M1758" s="14"/>
      <c r="N1758" s="14"/>
      <c r="O1758" s="14"/>
      <c r="P1758" s="14"/>
    </row>
    <row r="1759" spans="2:16" x14ac:dyDescent="0.25">
      <c r="B1759" s="16"/>
      <c r="C1759" s="40" t="str">
        <f t="shared" si="52"/>
        <v/>
      </c>
      <c r="D1759" s="13"/>
      <c r="E1759" s="43" t="str">
        <f t="array" ref="E1759">IF(B1759="","",IFERROR(INDEX($H$1:H1758,LARGE(IF($B$1:B1758=B1759,ROW($A$1:A1758)),1)),VLOOKUP(B1759,listepdt,5,0)))</f>
        <v/>
      </c>
      <c r="F1759" s="14"/>
      <c r="G1759" s="14"/>
      <c r="H1759" s="14"/>
      <c r="I1759" s="14" t="str">
        <f t="shared" si="53"/>
        <v/>
      </c>
      <c r="J1759" s="14"/>
      <c r="K1759" s="14"/>
      <c r="L1759" s="14"/>
      <c r="M1759" s="14"/>
      <c r="N1759" s="14"/>
      <c r="O1759" s="14"/>
      <c r="P1759" s="14"/>
    </row>
    <row r="1760" spans="2:16" x14ac:dyDescent="0.25">
      <c r="B1760" s="16"/>
      <c r="C1760" s="40" t="str">
        <f t="shared" si="52"/>
        <v/>
      </c>
      <c r="D1760" s="13"/>
      <c r="E1760" s="43" t="str">
        <f t="array" ref="E1760">IF(B1760="","",IFERROR(INDEX($H$1:H1759,LARGE(IF($B$1:B1759=B1760,ROW($A$1:A1759)),1)),VLOOKUP(B1760,listepdt,5,0)))</f>
        <v/>
      </c>
      <c r="F1760" s="14"/>
      <c r="G1760" s="14"/>
      <c r="H1760" s="14"/>
      <c r="I1760" s="14" t="str">
        <f t="shared" si="53"/>
        <v/>
      </c>
      <c r="J1760" s="14"/>
      <c r="K1760" s="14"/>
      <c r="L1760" s="14"/>
      <c r="M1760" s="14"/>
      <c r="N1760" s="14"/>
      <c r="O1760" s="14"/>
      <c r="P1760" s="14"/>
    </row>
    <row r="1761" spans="2:16" x14ac:dyDescent="0.25">
      <c r="B1761" s="16"/>
      <c r="C1761" s="40" t="str">
        <f t="shared" si="52"/>
        <v/>
      </c>
      <c r="D1761" s="13"/>
      <c r="E1761" s="43" t="str">
        <f t="array" ref="E1761">IF(B1761="","",IFERROR(INDEX($H$1:H1760,LARGE(IF($B$1:B1760=B1761,ROW($A$1:A1760)),1)),VLOOKUP(B1761,listepdt,5,0)))</f>
        <v/>
      </c>
      <c r="F1761" s="14"/>
      <c r="G1761" s="14"/>
      <c r="H1761" s="14"/>
      <c r="I1761" s="14" t="str">
        <f t="shared" si="53"/>
        <v/>
      </c>
      <c r="J1761" s="14"/>
      <c r="K1761" s="14"/>
      <c r="L1761" s="14"/>
      <c r="M1761" s="14"/>
      <c r="N1761" s="14"/>
      <c r="O1761" s="14"/>
      <c r="P1761" s="14"/>
    </row>
    <row r="1762" spans="2:16" x14ac:dyDescent="0.25">
      <c r="B1762" s="16"/>
      <c r="C1762" s="40" t="str">
        <f t="shared" si="52"/>
        <v/>
      </c>
      <c r="D1762" s="13"/>
      <c r="E1762" s="43" t="str">
        <f t="array" ref="E1762">IF(B1762="","",IFERROR(INDEX($H$1:H1761,LARGE(IF($B$1:B1761=B1762,ROW($A$1:A1761)),1)),VLOOKUP(B1762,listepdt,5,0)))</f>
        <v/>
      </c>
      <c r="F1762" s="14"/>
      <c r="G1762" s="14"/>
      <c r="H1762" s="14"/>
      <c r="I1762" s="14" t="str">
        <f t="shared" si="53"/>
        <v/>
      </c>
      <c r="J1762" s="14"/>
      <c r="K1762" s="14"/>
      <c r="L1762" s="14"/>
      <c r="M1762" s="14"/>
      <c r="N1762" s="14"/>
      <c r="O1762" s="14"/>
      <c r="P1762" s="14"/>
    </row>
    <row r="1763" spans="2:16" x14ac:dyDescent="0.25">
      <c r="B1763" s="16"/>
      <c r="C1763" s="40" t="str">
        <f t="shared" si="52"/>
        <v/>
      </c>
      <c r="D1763" s="13"/>
      <c r="E1763" s="43" t="str">
        <f t="array" ref="E1763">IF(B1763="","",IFERROR(INDEX($H$1:H1762,LARGE(IF($B$1:B1762=B1763,ROW($A$1:A1762)),1)),VLOOKUP(B1763,listepdt,5,0)))</f>
        <v/>
      </c>
      <c r="F1763" s="14"/>
      <c r="G1763" s="14"/>
      <c r="H1763" s="14"/>
      <c r="I1763" s="14" t="str">
        <f t="shared" si="53"/>
        <v/>
      </c>
      <c r="J1763" s="14"/>
      <c r="K1763" s="14"/>
      <c r="L1763" s="14"/>
      <c r="M1763" s="14"/>
      <c r="N1763" s="14"/>
      <c r="O1763" s="14"/>
      <c r="P1763" s="14"/>
    </row>
    <row r="1764" spans="2:16" x14ac:dyDescent="0.25">
      <c r="B1764" s="16"/>
      <c r="C1764" s="40" t="str">
        <f t="shared" si="52"/>
        <v/>
      </c>
      <c r="D1764" s="13"/>
      <c r="E1764" s="43" t="str">
        <f t="array" ref="E1764">IF(B1764="","",IFERROR(INDEX($H$1:H1763,LARGE(IF($B$1:B1763=B1764,ROW($A$1:A1763)),1)),VLOOKUP(B1764,listepdt,5,0)))</f>
        <v/>
      </c>
      <c r="F1764" s="14"/>
      <c r="G1764" s="14"/>
      <c r="H1764" s="14"/>
      <c r="I1764" s="14" t="str">
        <f t="shared" si="53"/>
        <v/>
      </c>
      <c r="J1764" s="14"/>
      <c r="K1764" s="14"/>
      <c r="L1764" s="14"/>
      <c r="M1764" s="14"/>
      <c r="N1764" s="14"/>
      <c r="O1764" s="14"/>
      <c r="P1764" s="14"/>
    </row>
    <row r="1765" spans="2:16" x14ac:dyDescent="0.25">
      <c r="B1765" s="16"/>
      <c r="C1765" s="40" t="str">
        <f t="shared" si="52"/>
        <v/>
      </c>
      <c r="D1765" s="13"/>
      <c r="E1765" s="43" t="str">
        <f t="array" ref="E1765">IF(B1765="","",IFERROR(INDEX($H$1:H1764,LARGE(IF($B$1:B1764=B1765,ROW($A$1:A1764)),1)),VLOOKUP(B1765,listepdt,5,0)))</f>
        <v/>
      </c>
      <c r="F1765" s="14"/>
      <c r="G1765" s="14"/>
      <c r="H1765" s="14"/>
      <c r="I1765" s="14" t="str">
        <f t="shared" si="53"/>
        <v/>
      </c>
      <c r="J1765" s="14"/>
      <c r="K1765" s="14"/>
      <c r="L1765" s="14"/>
      <c r="M1765" s="14"/>
      <c r="N1765" s="14"/>
      <c r="O1765" s="14"/>
      <c r="P1765" s="14"/>
    </row>
    <row r="1766" spans="2:16" x14ac:dyDescent="0.25">
      <c r="B1766" s="16"/>
      <c r="C1766" s="40" t="str">
        <f t="shared" si="52"/>
        <v/>
      </c>
      <c r="D1766" s="13"/>
      <c r="E1766" s="43" t="str">
        <f t="array" ref="E1766">IF(B1766="","",IFERROR(INDEX($H$1:H1765,LARGE(IF($B$1:B1765=B1766,ROW($A$1:A1765)),1)),VLOOKUP(B1766,listepdt,5,0)))</f>
        <v/>
      </c>
      <c r="F1766" s="14"/>
      <c r="G1766" s="14"/>
      <c r="H1766" s="14"/>
      <c r="I1766" s="14" t="str">
        <f t="shared" si="53"/>
        <v/>
      </c>
      <c r="J1766" s="14"/>
      <c r="K1766" s="14"/>
      <c r="L1766" s="14"/>
      <c r="M1766" s="14"/>
      <c r="N1766" s="14"/>
      <c r="O1766" s="14"/>
      <c r="P1766" s="14"/>
    </row>
    <row r="1767" spans="2:16" x14ac:dyDescent="0.25">
      <c r="B1767" s="16"/>
      <c r="C1767" s="40" t="str">
        <f t="shared" si="52"/>
        <v/>
      </c>
      <c r="D1767" s="13"/>
      <c r="E1767" s="43" t="str">
        <f t="array" ref="E1767">IF(B1767="","",IFERROR(INDEX($H$1:H1766,LARGE(IF($B$1:B1766=B1767,ROW($A$1:A1766)),1)),VLOOKUP(B1767,listepdt,5,0)))</f>
        <v/>
      </c>
      <c r="F1767" s="14"/>
      <c r="G1767" s="14"/>
      <c r="H1767" s="14"/>
      <c r="I1767" s="14" t="str">
        <f t="shared" si="53"/>
        <v/>
      </c>
      <c r="J1767" s="14"/>
      <c r="K1767" s="14"/>
      <c r="L1767" s="14"/>
      <c r="M1767" s="14"/>
      <c r="N1767" s="14"/>
      <c r="O1767" s="14"/>
      <c r="P1767" s="14"/>
    </row>
    <row r="1768" spans="2:16" x14ac:dyDescent="0.25">
      <c r="B1768" s="16"/>
      <c r="C1768" s="40" t="str">
        <f t="shared" si="52"/>
        <v/>
      </c>
      <c r="D1768" s="13"/>
      <c r="E1768" s="43" t="str">
        <f t="array" ref="E1768">IF(B1768="","",IFERROR(INDEX($H$1:H1767,LARGE(IF($B$1:B1767=B1768,ROW($A$1:A1767)),1)),VLOOKUP(B1768,listepdt,5,0)))</f>
        <v/>
      </c>
      <c r="F1768" s="14"/>
      <c r="G1768" s="14"/>
      <c r="H1768" s="14"/>
      <c r="I1768" s="14" t="str">
        <f t="shared" si="53"/>
        <v/>
      </c>
      <c r="J1768" s="14"/>
      <c r="K1768" s="14"/>
      <c r="L1768" s="14"/>
      <c r="M1768" s="14"/>
      <c r="N1768" s="14"/>
      <c r="O1768" s="14"/>
      <c r="P1768" s="14"/>
    </row>
    <row r="1769" spans="2:16" x14ac:dyDescent="0.25">
      <c r="B1769" s="16"/>
      <c r="C1769" s="40" t="str">
        <f t="shared" si="52"/>
        <v/>
      </c>
      <c r="D1769" s="13"/>
      <c r="E1769" s="43" t="str">
        <f t="array" ref="E1769">IF(B1769="","",IFERROR(INDEX($H$1:H1768,LARGE(IF($B$1:B1768=B1769,ROW($A$1:A1768)),1)),VLOOKUP(B1769,listepdt,5,0)))</f>
        <v/>
      </c>
      <c r="F1769" s="14"/>
      <c r="G1769" s="14"/>
      <c r="H1769" s="14"/>
      <c r="I1769" s="14" t="str">
        <f t="shared" si="53"/>
        <v/>
      </c>
      <c r="J1769" s="14"/>
      <c r="K1769" s="14"/>
      <c r="L1769" s="14"/>
      <c r="M1769" s="14"/>
      <c r="N1769" s="14"/>
      <c r="O1769" s="14"/>
      <c r="P1769" s="14"/>
    </row>
    <row r="1770" spans="2:16" x14ac:dyDescent="0.25">
      <c r="B1770" s="16"/>
      <c r="C1770" s="40" t="str">
        <f t="shared" si="52"/>
        <v/>
      </c>
      <c r="D1770" s="13"/>
      <c r="E1770" s="43" t="str">
        <f t="array" ref="E1770">IF(B1770="","",IFERROR(INDEX($H$1:H1769,LARGE(IF($B$1:B1769=B1770,ROW($A$1:A1769)),1)),VLOOKUP(B1770,listepdt,5,0)))</f>
        <v/>
      </c>
      <c r="F1770" s="14"/>
      <c r="G1770" s="14"/>
      <c r="H1770" s="14"/>
      <c r="I1770" s="14" t="str">
        <f t="shared" si="53"/>
        <v/>
      </c>
      <c r="J1770" s="14"/>
      <c r="K1770" s="14"/>
      <c r="L1770" s="14"/>
      <c r="M1770" s="14"/>
      <c r="N1770" s="14"/>
      <c r="O1770" s="14"/>
      <c r="P1770" s="14"/>
    </row>
    <row r="1771" spans="2:16" x14ac:dyDescent="0.25">
      <c r="B1771" s="16"/>
      <c r="C1771" s="40" t="str">
        <f t="shared" si="52"/>
        <v/>
      </c>
      <c r="D1771" s="13"/>
      <c r="E1771" s="43" t="str">
        <f t="array" ref="E1771">IF(B1771="","",IFERROR(INDEX($H$1:H1770,LARGE(IF($B$1:B1770=B1771,ROW($A$1:A1770)),1)),VLOOKUP(B1771,listepdt,5,0)))</f>
        <v/>
      </c>
      <c r="F1771" s="14"/>
      <c r="G1771" s="14"/>
      <c r="H1771" s="14"/>
      <c r="I1771" s="14" t="str">
        <f t="shared" si="53"/>
        <v/>
      </c>
      <c r="J1771" s="14"/>
      <c r="K1771" s="14"/>
      <c r="L1771" s="14"/>
      <c r="M1771" s="14"/>
      <c r="N1771" s="14"/>
      <c r="O1771" s="14"/>
      <c r="P1771" s="14"/>
    </row>
    <row r="1772" spans="2:16" x14ac:dyDescent="0.25">
      <c r="B1772" s="16"/>
      <c r="C1772" s="40" t="str">
        <f t="shared" si="52"/>
        <v/>
      </c>
      <c r="D1772" s="13"/>
      <c r="E1772" s="43" t="str">
        <f t="array" ref="E1772">IF(B1772="","",IFERROR(INDEX($H$1:H1771,LARGE(IF($B$1:B1771=B1772,ROW($A$1:A1771)),1)),VLOOKUP(B1772,listepdt,5,0)))</f>
        <v/>
      </c>
      <c r="F1772" s="14"/>
      <c r="G1772" s="14"/>
      <c r="H1772" s="14"/>
      <c r="I1772" s="14" t="str">
        <f t="shared" si="53"/>
        <v/>
      </c>
      <c r="J1772" s="14"/>
      <c r="K1772" s="14"/>
      <c r="L1772" s="14"/>
      <c r="M1772" s="14"/>
      <c r="N1772" s="14"/>
      <c r="O1772" s="14"/>
      <c r="P1772" s="14"/>
    </row>
    <row r="1773" spans="2:16" x14ac:dyDescent="0.25">
      <c r="B1773" s="16"/>
      <c r="C1773" s="40" t="str">
        <f t="shared" si="52"/>
        <v/>
      </c>
      <c r="D1773" s="13"/>
      <c r="E1773" s="43" t="str">
        <f t="array" ref="E1773">IF(B1773="","",IFERROR(INDEX($H$1:H1772,LARGE(IF($B$1:B1772=B1773,ROW($A$1:A1772)),1)),VLOOKUP(B1773,listepdt,5,0)))</f>
        <v/>
      </c>
      <c r="F1773" s="14"/>
      <c r="G1773" s="14"/>
      <c r="H1773" s="14"/>
      <c r="I1773" s="14" t="str">
        <f t="shared" si="53"/>
        <v/>
      </c>
      <c r="J1773" s="14"/>
      <c r="K1773" s="14"/>
      <c r="L1773" s="14"/>
      <c r="M1773" s="14"/>
      <c r="N1773" s="14"/>
      <c r="O1773" s="14"/>
      <c r="P1773" s="14"/>
    </row>
    <row r="1774" spans="2:16" x14ac:dyDescent="0.25">
      <c r="B1774" s="16"/>
      <c r="C1774" s="40" t="str">
        <f t="shared" si="52"/>
        <v/>
      </c>
      <c r="D1774" s="13"/>
      <c r="E1774" s="43" t="str">
        <f t="array" ref="E1774">IF(B1774="","",IFERROR(INDEX($H$1:H1773,LARGE(IF($B$1:B1773=B1774,ROW($A$1:A1773)),1)),VLOOKUP(B1774,listepdt,5,0)))</f>
        <v/>
      </c>
      <c r="F1774" s="14"/>
      <c r="G1774" s="14"/>
      <c r="H1774" s="14"/>
      <c r="I1774" s="14" t="str">
        <f t="shared" si="53"/>
        <v/>
      </c>
      <c r="J1774" s="14"/>
      <c r="K1774" s="14"/>
      <c r="L1774" s="14"/>
      <c r="M1774" s="14"/>
      <c r="N1774" s="14"/>
      <c r="O1774" s="14"/>
      <c r="P1774" s="14"/>
    </row>
    <row r="1775" spans="2:16" x14ac:dyDescent="0.25">
      <c r="B1775" s="16"/>
      <c r="C1775" s="40" t="str">
        <f t="shared" si="52"/>
        <v/>
      </c>
      <c r="D1775" s="13"/>
      <c r="E1775" s="43" t="str">
        <f t="array" ref="E1775">IF(B1775="","",IFERROR(INDEX($H$1:H1774,LARGE(IF($B$1:B1774=B1775,ROW($A$1:A1774)),1)),VLOOKUP(B1775,listepdt,5,0)))</f>
        <v/>
      </c>
      <c r="F1775" s="14"/>
      <c r="G1775" s="14"/>
      <c r="H1775" s="14"/>
      <c r="I1775" s="14" t="str">
        <f t="shared" si="53"/>
        <v/>
      </c>
      <c r="J1775" s="14"/>
      <c r="K1775" s="14"/>
      <c r="L1775" s="14"/>
      <c r="M1775" s="14"/>
      <c r="N1775" s="14"/>
      <c r="O1775" s="14"/>
      <c r="P1775" s="14"/>
    </row>
    <row r="1776" spans="2:16" x14ac:dyDescent="0.25">
      <c r="B1776" s="16"/>
      <c r="C1776" s="40" t="str">
        <f t="shared" si="52"/>
        <v/>
      </c>
      <c r="D1776" s="13"/>
      <c r="E1776" s="43" t="str">
        <f t="array" ref="E1776">IF(B1776="","",IFERROR(INDEX($H$1:H1775,LARGE(IF($B$1:B1775=B1776,ROW($A$1:A1775)),1)),VLOOKUP(B1776,listepdt,5,0)))</f>
        <v/>
      </c>
      <c r="F1776" s="14"/>
      <c r="G1776" s="14"/>
      <c r="H1776" s="14"/>
      <c r="I1776" s="14" t="str">
        <f t="shared" si="53"/>
        <v/>
      </c>
      <c r="J1776" s="14"/>
      <c r="K1776" s="14"/>
      <c r="L1776" s="14"/>
      <c r="M1776" s="14"/>
      <c r="N1776" s="14"/>
      <c r="O1776" s="14"/>
      <c r="P1776" s="14"/>
    </row>
    <row r="1777" spans="2:16" x14ac:dyDescent="0.25">
      <c r="B1777" s="16"/>
      <c r="C1777" s="40" t="str">
        <f t="shared" si="52"/>
        <v/>
      </c>
      <c r="D1777" s="13"/>
      <c r="E1777" s="43" t="str">
        <f t="array" ref="E1777">IF(B1777="","",IFERROR(INDEX($H$1:H1776,LARGE(IF($B$1:B1776=B1777,ROW($A$1:A1776)),1)),VLOOKUP(B1777,listepdt,5,0)))</f>
        <v/>
      </c>
      <c r="F1777" s="14"/>
      <c r="G1777" s="14"/>
      <c r="H1777" s="14"/>
      <c r="I1777" s="14" t="str">
        <f t="shared" si="53"/>
        <v/>
      </c>
      <c r="J1777" s="14"/>
      <c r="K1777" s="14"/>
      <c r="L1777" s="14"/>
      <c r="M1777" s="14"/>
      <c r="N1777" s="14"/>
      <c r="O1777" s="14"/>
      <c r="P1777" s="14"/>
    </row>
    <row r="1778" spans="2:16" x14ac:dyDescent="0.25">
      <c r="B1778" s="16"/>
      <c r="C1778" s="40" t="str">
        <f t="shared" si="52"/>
        <v/>
      </c>
      <c r="D1778" s="13"/>
      <c r="E1778" s="43" t="str">
        <f t="array" ref="E1778">IF(B1778="","",IFERROR(INDEX($H$1:H1777,LARGE(IF($B$1:B1777=B1778,ROW($A$1:A1777)),1)),VLOOKUP(B1778,listepdt,5,0)))</f>
        <v/>
      </c>
      <c r="F1778" s="14"/>
      <c r="G1778" s="14"/>
      <c r="H1778" s="14"/>
      <c r="I1778" s="14" t="str">
        <f t="shared" si="53"/>
        <v/>
      </c>
      <c r="J1778" s="14"/>
      <c r="K1778" s="14"/>
      <c r="L1778" s="14"/>
      <c r="M1778" s="14"/>
      <c r="N1778" s="14"/>
      <c r="O1778" s="14"/>
      <c r="P1778" s="14"/>
    </row>
    <row r="1779" spans="2:16" x14ac:dyDescent="0.25">
      <c r="B1779" s="16"/>
      <c r="C1779" s="40" t="str">
        <f t="shared" si="52"/>
        <v/>
      </c>
      <c r="D1779" s="13"/>
      <c r="E1779" s="43" t="str">
        <f t="array" ref="E1779">IF(B1779="","",IFERROR(INDEX($H$1:H1778,LARGE(IF($B$1:B1778=B1779,ROW($A$1:A1778)),1)),VLOOKUP(B1779,listepdt,5,0)))</f>
        <v/>
      </c>
      <c r="F1779" s="14"/>
      <c r="G1779" s="14"/>
      <c r="H1779" s="14"/>
      <c r="I1779" s="14" t="str">
        <f t="shared" si="53"/>
        <v/>
      </c>
      <c r="J1779" s="14"/>
      <c r="K1779" s="14"/>
      <c r="L1779" s="14"/>
      <c r="M1779" s="14"/>
      <c r="N1779" s="14"/>
      <c r="O1779" s="14"/>
      <c r="P1779" s="14"/>
    </row>
    <row r="1780" spans="2:16" x14ac:dyDescent="0.25">
      <c r="B1780" s="16"/>
      <c r="C1780" s="40" t="str">
        <f t="shared" si="52"/>
        <v/>
      </c>
      <c r="D1780" s="13"/>
      <c r="E1780" s="43" t="str">
        <f t="array" ref="E1780">IF(B1780="","",IFERROR(INDEX($H$1:H1779,LARGE(IF($B$1:B1779=B1780,ROW($A$1:A1779)),1)),VLOOKUP(B1780,listepdt,5,0)))</f>
        <v/>
      </c>
      <c r="F1780" s="14"/>
      <c r="G1780" s="14"/>
      <c r="H1780" s="14"/>
      <c r="I1780" s="14" t="str">
        <f t="shared" si="53"/>
        <v/>
      </c>
      <c r="J1780" s="14"/>
      <c r="K1780" s="14"/>
      <c r="L1780" s="14"/>
      <c r="M1780" s="14"/>
      <c r="N1780" s="14"/>
      <c r="O1780" s="14"/>
      <c r="P1780" s="14"/>
    </row>
    <row r="1781" spans="2:16" x14ac:dyDescent="0.25">
      <c r="B1781" s="16"/>
      <c r="C1781" s="40" t="str">
        <f t="shared" si="52"/>
        <v/>
      </c>
      <c r="D1781" s="13"/>
      <c r="E1781" s="43" t="str">
        <f t="array" ref="E1781">IF(B1781="","",IFERROR(INDEX($H$1:H1780,LARGE(IF($B$1:B1780=B1781,ROW($A$1:A1780)),1)),VLOOKUP(B1781,listepdt,5,0)))</f>
        <v/>
      </c>
      <c r="F1781" s="14"/>
      <c r="G1781" s="14"/>
      <c r="H1781" s="14"/>
      <c r="I1781" s="14" t="str">
        <f t="shared" si="53"/>
        <v/>
      </c>
      <c r="J1781" s="14"/>
      <c r="K1781" s="14"/>
      <c r="L1781" s="14"/>
      <c r="M1781" s="14"/>
      <c r="N1781" s="14"/>
      <c r="O1781" s="14"/>
      <c r="P1781" s="14"/>
    </row>
    <row r="1782" spans="2:16" x14ac:dyDescent="0.25">
      <c r="B1782" s="16"/>
      <c r="C1782" s="40" t="str">
        <f t="shared" si="52"/>
        <v/>
      </c>
      <c r="D1782" s="13"/>
      <c r="E1782" s="43" t="str">
        <f t="array" ref="E1782">IF(B1782="","",IFERROR(INDEX($H$1:H1781,LARGE(IF($B$1:B1781=B1782,ROW($A$1:A1781)),1)),VLOOKUP(B1782,listepdt,5,0)))</f>
        <v/>
      </c>
      <c r="F1782" s="14"/>
      <c r="G1782" s="14"/>
      <c r="H1782" s="14"/>
      <c r="I1782" s="14" t="str">
        <f t="shared" si="53"/>
        <v/>
      </c>
      <c r="J1782" s="14"/>
      <c r="K1782" s="14"/>
      <c r="L1782" s="14"/>
      <c r="M1782" s="14"/>
      <c r="N1782" s="14"/>
      <c r="O1782" s="14"/>
      <c r="P1782" s="14"/>
    </row>
    <row r="1783" spans="2:16" x14ac:dyDescent="0.25">
      <c r="B1783" s="16"/>
      <c r="C1783" s="40" t="str">
        <f t="shared" si="52"/>
        <v/>
      </c>
      <c r="D1783" s="13"/>
      <c r="E1783" s="43" t="str">
        <f t="array" ref="E1783">IF(B1783="","",IFERROR(INDEX($H$1:H1782,LARGE(IF($B$1:B1782=B1783,ROW($A$1:A1782)),1)),VLOOKUP(B1783,listepdt,5,0)))</f>
        <v/>
      </c>
      <c r="F1783" s="14"/>
      <c r="G1783" s="14"/>
      <c r="H1783" s="14"/>
      <c r="I1783" s="14" t="str">
        <f t="shared" si="53"/>
        <v/>
      </c>
      <c r="J1783" s="14"/>
      <c r="K1783" s="14"/>
      <c r="L1783" s="14"/>
      <c r="M1783" s="14"/>
      <c r="N1783" s="14"/>
      <c r="O1783" s="14"/>
      <c r="P1783" s="14"/>
    </row>
    <row r="1784" spans="2:16" x14ac:dyDescent="0.25">
      <c r="B1784" s="16"/>
      <c r="C1784" s="40" t="str">
        <f t="shared" si="52"/>
        <v/>
      </c>
      <c r="D1784" s="13"/>
      <c r="E1784" s="43" t="str">
        <f t="array" ref="E1784">IF(B1784="","",IFERROR(INDEX($H$1:H1783,LARGE(IF($B$1:B1783=B1784,ROW($A$1:A1783)),1)),VLOOKUP(B1784,listepdt,5,0)))</f>
        <v/>
      </c>
      <c r="F1784" s="14"/>
      <c r="G1784" s="14"/>
      <c r="H1784" s="14"/>
      <c r="I1784" s="14" t="str">
        <f t="shared" si="53"/>
        <v/>
      </c>
      <c r="J1784" s="14"/>
      <c r="K1784" s="14"/>
      <c r="L1784" s="14"/>
      <c r="M1784" s="14"/>
      <c r="N1784" s="14"/>
      <c r="O1784" s="14"/>
      <c r="P1784" s="14"/>
    </row>
    <row r="1785" spans="2:16" x14ac:dyDescent="0.25">
      <c r="B1785" s="16"/>
      <c r="C1785" s="40" t="str">
        <f t="shared" si="52"/>
        <v/>
      </c>
      <c r="D1785" s="13"/>
      <c r="E1785" s="43" t="str">
        <f t="array" ref="E1785">IF(B1785="","",IFERROR(INDEX($H$1:H1784,LARGE(IF($B$1:B1784=B1785,ROW($A$1:A1784)),1)),VLOOKUP(B1785,listepdt,5,0)))</f>
        <v/>
      </c>
      <c r="F1785" s="14"/>
      <c r="G1785" s="14"/>
      <c r="H1785" s="14"/>
      <c r="I1785" s="14" t="str">
        <f t="shared" si="53"/>
        <v/>
      </c>
      <c r="J1785" s="14"/>
      <c r="K1785" s="14"/>
      <c r="L1785" s="14"/>
      <c r="M1785" s="14"/>
      <c r="N1785" s="14"/>
      <c r="O1785" s="14"/>
      <c r="P1785" s="14"/>
    </row>
    <row r="1786" spans="2:16" x14ac:dyDescent="0.25">
      <c r="B1786" s="16"/>
      <c r="C1786" s="40" t="str">
        <f t="shared" si="52"/>
        <v/>
      </c>
      <c r="D1786" s="13"/>
      <c r="E1786" s="43" t="str">
        <f t="array" ref="E1786">IF(B1786="","",IFERROR(INDEX($H$1:H1785,LARGE(IF($B$1:B1785=B1786,ROW($A$1:A1785)),1)),VLOOKUP(B1786,listepdt,5,0)))</f>
        <v/>
      </c>
      <c r="F1786" s="14"/>
      <c r="G1786" s="14"/>
      <c r="H1786" s="14"/>
      <c r="I1786" s="14" t="str">
        <f t="shared" si="53"/>
        <v/>
      </c>
      <c r="J1786" s="14"/>
      <c r="K1786" s="14"/>
      <c r="L1786" s="14"/>
      <c r="M1786" s="14"/>
      <c r="N1786" s="14"/>
      <c r="O1786" s="14"/>
      <c r="P1786" s="14"/>
    </row>
    <row r="1787" spans="2:16" x14ac:dyDescent="0.25">
      <c r="B1787" s="16"/>
      <c r="C1787" s="40" t="str">
        <f t="shared" si="52"/>
        <v/>
      </c>
      <c r="D1787" s="13"/>
      <c r="E1787" s="43" t="str">
        <f t="array" ref="E1787">IF(B1787="","",IFERROR(INDEX($H$1:H1786,LARGE(IF($B$1:B1786=B1787,ROW($A$1:A1786)),1)),VLOOKUP(B1787,listepdt,5,0)))</f>
        <v/>
      </c>
      <c r="F1787" s="14"/>
      <c r="G1787" s="14"/>
      <c r="H1787" s="14"/>
      <c r="I1787" s="14" t="str">
        <f t="shared" si="53"/>
        <v/>
      </c>
      <c r="J1787" s="14"/>
      <c r="K1787" s="14"/>
      <c r="L1787" s="14"/>
      <c r="M1787" s="14"/>
      <c r="N1787" s="14"/>
      <c r="O1787" s="14"/>
      <c r="P1787" s="14"/>
    </row>
    <row r="1788" spans="2:16" x14ac:dyDescent="0.25">
      <c r="B1788" s="16"/>
      <c r="C1788" s="40" t="str">
        <f t="shared" si="52"/>
        <v/>
      </c>
      <c r="D1788" s="13"/>
      <c r="E1788" s="43" t="str">
        <f t="array" ref="E1788">IF(B1788="","",IFERROR(INDEX($H$1:H1787,LARGE(IF($B$1:B1787=B1788,ROW($A$1:A1787)),1)),VLOOKUP(B1788,listepdt,5,0)))</f>
        <v/>
      </c>
      <c r="F1788" s="14"/>
      <c r="G1788" s="14"/>
      <c r="H1788" s="14"/>
      <c r="I1788" s="14" t="str">
        <f t="shared" si="53"/>
        <v/>
      </c>
      <c r="J1788" s="14"/>
      <c r="K1788" s="14"/>
      <c r="L1788" s="14"/>
      <c r="M1788" s="14"/>
      <c r="N1788" s="14"/>
      <c r="O1788" s="14"/>
      <c r="P1788" s="14"/>
    </row>
    <row r="1789" spans="2:16" x14ac:dyDescent="0.25">
      <c r="B1789" s="16"/>
      <c r="C1789" s="40" t="str">
        <f t="shared" si="52"/>
        <v/>
      </c>
      <c r="D1789" s="13"/>
      <c r="E1789" s="43" t="str">
        <f t="array" ref="E1789">IF(B1789="","",IFERROR(INDEX($H$1:H1788,LARGE(IF($B$1:B1788=B1789,ROW($A$1:A1788)),1)),VLOOKUP(B1789,listepdt,5,0)))</f>
        <v/>
      </c>
      <c r="F1789" s="14"/>
      <c r="G1789" s="14"/>
      <c r="H1789" s="14"/>
      <c r="I1789" s="14" t="str">
        <f t="shared" si="53"/>
        <v/>
      </c>
      <c r="J1789" s="14"/>
      <c r="K1789" s="14"/>
      <c r="L1789" s="14"/>
      <c r="M1789" s="14"/>
      <c r="N1789" s="14"/>
      <c r="O1789" s="14"/>
      <c r="P1789" s="14"/>
    </row>
    <row r="1790" spans="2:16" x14ac:dyDescent="0.25">
      <c r="B1790" s="16"/>
      <c r="C1790" s="40" t="str">
        <f t="shared" si="52"/>
        <v/>
      </c>
      <c r="D1790" s="13"/>
      <c r="E1790" s="43" t="str">
        <f t="array" ref="E1790">IF(B1790="","",IFERROR(INDEX($H$1:H1789,LARGE(IF($B$1:B1789=B1790,ROW($A$1:A1789)),1)),VLOOKUP(B1790,listepdt,5,0)))</f>
        <v/>
      </c>
      <c r="F1790" s="14"/>
      <c r="G1790" s="14"/>
      <c r="H1790" s="14"/>
      <c r="I1790" s="14" t="str">
        <f t="shared" si="53"/>
        <v/>
      </c>
      <c r="J1790" s="14"/>
      <c r="K1790" s="14"/>
      <c r="L1790" s="14"/>
      <c r="M1790" s="14"/>
      <c r="N1790" s="14"/>
      <c r="O1790" s="14"/>
      <c r="P1790" s="14"/>
    </row>
    <row r="1791" spans="2:16" x14ac:dyDescent="0.25">
      <c r="B1791" s="16"/>
      <c r="C1791" s="40" t="str">
        <f t="shared" si="52"/>
        <v/>
      </c>
      <c r="D1791" s="13"/>
      <c r="E1791" s="43" t="str">
        <f t="array" ref="E1791">IF(B1791="","",IFERROR(INDEX($H$1:H1790,LARGE(IF($B$1:B1790=B1791,ROW($A$1:A1790)),1)),VLOOKUP(B1791,listepdt,5,0)))</f>
        <v/>
      </c>
      <c r="F1791" s="14"/>
      <c r="G1791" s="14"/>
      <c r="H1791" s="14"/>
      <c r="I1791" s="14" t="str">
        <f t="shared" si="53"/>
        <v/>
      </c>
      <c r="J1791" s="14"/>
      <c r="K1791" s="14"/>
      <c r="L1791" s="14"/>
      <c r="M1791" s="14"/>
      <c r="N1791" s="14"/>
      <c r="O1791" s="14"/>
      <c r="P1791" s="14"/>
    </row>
    <row r="1792" spans="2:16" x14ac:dyDescent="0.25">
      <c r="B1792" s="16"/>
      <c r="C1792" s="40" t="str">
        <f t="shared" si="52"/>
        <v/>
      </c>
      <c r="D1792" s="13"/>
      <c r="E1792" s="43" t="str">
        <f t="array" ref="E1792">IF(B1792="","",IFERROR(INDEX($H$1:H1791,LARGE(IF($B$1:B1791=B1792,ROW($A$1:A1791)),1)),VLOOKUP(B1792,listepdt,5,0)))</f>
        <v/>
      </c>
      <c r="F1792" s="14"/>
      <c r="G1792" s="14"/>
      <c r="H1792" s="14"/>
      <c r="I1792" s="14" t="str">
        <f t="shared" si="53"/>
        <v/>
      </c>
      <c r="J1792" s="14"/>
      <c r="K1792" s="14"/>
      <c r="L1792" s="14"/>
      <c r="M1792" s="14"/>
      <c r="N1792" s="14"/>
      <c r="O1792" s="14"/>
      <c r="P1792" s="14"/>
    </row>
    <row r="1793" spans="2:16" x14ac:dyDescent="0.25">
      <c r="B1793" s="16"/>
      <c r="C1793" s="40" t="str">
        <f t="shared" ref="C1793:C1856" si="54">IF(ISBLANK(B1793),"",VLOOKUP(B1793,listepdt,2,0))</f>
        <v/>
      </c>
      <c r="D1793" s="13"/>
      <c r="E1793" s="43" t="str">
        <f t="array" ref="E1793">IF(B1793="","",IFERROR(INDEX($H$1:H1792,LARGE(IF($B$1:B1792=B1793,ROW($A$1:A1792)),1)),VLOOKUP(B1793,listepdt,5,0)))</f>
        <v/>
      </c>
      <c r="F1793" s="14"/>
      <c r="G1793" s="14"/>
      <c r="H1793" s="14"/>
      <c r="I1793" s="14" t="str">
        <f t="shared" si="53"/>
        <v/>
      </c>
      <c r="J1793" s="14"/>
      <c r="K1793" s="14"/>
      <c r="L1793" s="14"/>
      <c r="M1793" s="14"/>
      <c r="N1793" s="14"/>
      <c r="O1793" s="14"/>
      <c r="P1793" s="14"/>
    </row>
    <row r="1794" spans="2:16" x14ac:dyDescent="0.25">
      <c r="B1794" s="16"/>
      <c r="C1794" s="40" t="str">
        <f t="shared" si="54"/>
        <v/>
      </c>
      <c r="D1794" s="13"/>
      <c r="E1794" s="43" t="str">
        <f t="array" ref="E1794">IF(B1794="","",IFERROR(INDEX($H$1:H1793,LARGE(IF($B$1:B1793=B1794,ROW($A$1:A1793)),1)),VLOOKUP(B1794,listepdt,5,0)))</f>
        <v/>
      </c>
      <c r="F1794" s="14"/>
      <c r="G1794" s="14"/>
      <c r="H1794" s="14"/>
      <c r="I1794" s="14" t="str">
        <f t="shared" si="53"/>
        <v/>
      </c>
      <c r="J1794" s="14"/>
      <c r="K1794" s="14"/>
      <c r="L1794" s="14"/>
      <c r="M1794" s="14"/>
      <c r="N1794" s="14"/>
      <c r="O1794" s="14"/>
      <c r="P1794" s="14"/>
    </row>
    <row r="1795" spans="2:16" x14ac:dyDescent="0.25">
      <c r="B1795" s="16"/>
      <c r="C1795" s="40" t="str">
        <f t="shared" si="54"/>
        <v/>
      </c>
      <c r="D1795" s="13"/>
      <c r="E1795" s="43" t="str">
        <f t="array" ref="E1795">IF(B1795="","",IFERROR(INDEX($H$1:H1794,LARGE(IF($B$1:B1794=B1795,ROW($A$1:A1794)),1)),VLOOKUP(B1795,listepdt,5,0)))</f>
        <v/>
      </c>
      <c r="F1795" s="14"/>
      <c r="G1795" s="14"/>
      <c r="H1795" s="14"/>
      <c r="I1795" s="14" t="str">
        <f t="shared" si="53"/>
        <v/>
      </c>
      <c r="J1795" s="14"/>
      <c r="K1795" s="14"/>
      <c r="L1795" s="14"/>
      <c r="M1795" s="14"/>
      <c r="N1795" s="14"/>
      <c r="O1795" s="14"/>
      <c r="P1795" s="14"/>
    </row>
    <row r="1796" spans="2:16" x14ac:dyDescent="0.25">
      <c r="B1796" s="16"/>
      <c r="C1796" s="40" t="str">
        <f t="shared" si="54"/>
        <v/>
      </c>
      <c r="D1796" s="13"/>
      <c r="E1796" s="43" t="str">
        <f t="array" ref="E1796">IF(B1796="","",IFERROR(INDEX($H$1:H1795,LARGE(IF($B$1:B1795=B1796,ROW($A$1:A1795)),1)),VLOOKUP(B1796,listepdt,5,0)))</f>
        <v/>
      </c>
      <c r="F1796" s="14"/>
      <c r="G1796" s="14"/>
      <c r="H1796" s="14"/>
      <c r="I1796" s="14" t="str">
        <f t="shared" si="53"/>
        <v/>
      </c>
      <c r="J1796" s="14"/>
      <c r="K1796" s="14"/>
      <c r="L1796" s="14"/>
      <c r="M1796" s="14"/>
      <c r="N1796" s="14"/>
      <c r="O1796" s="14"/>
      <c r="P1796" s="14"/>
    </row>
    <row r="1797" spans="2:16" x14ac:dyDescent="0.25">
      <c r="B1797" s="16"/>
      <c r="C1797" s="40" t="str">
        <f t="shared" si="54"/>
        <v/>
      </c>
      <c r="D1797" s="13"/>
      <c r="E1797" s="43" t="str">
        <f t="array" ref="E1797">IF(B1797="","",IFERROR(INDEX($H$1:H1796,LARGE(IF($B$1:B1796=B1797,ROW($A$1:A1796)),1)),VLOOKUP(B1797,listepdt,5,0)))</f>
        <v/>
      </c>
      <c r="F1797" s="14"/>
      <c r="G1797" s="14"/>
      <c r="H1797" s="14"/>
      <c r="I1797" s="14" t="str">
        <f t="shared" si="53"/>
        <v/>
      </c>
      <c r="J1797" s="14"/>
      <c r="K1797" s="14"/>
      <c r="L1797" s="14"/>
      <c r="M1797" s="14"/>
      <c r="N1797" s="14"/>
      <c r="O1797" s="14"/>
      <c r="P1797" s="14"/>
    </row>
    <row r="1798" spans="2:16" x14ac:dyDescent="0.25">
      <c r="B1798" s="16"/>
      <c r="C1798" s="40" t="str">
        <f t="shared" si="54"/>
        <v/>
      </c>
      <c r="D1798" s="13"/>
      <c r="E1798" s="43" t="str">
        <f t="array" ref="E1798">IF(B1798="","",IFERROR(INDEX($H$1:H1797,LARGE(IF($B$1:B1797=B1798,ROW($A$1:A1797)),1)),VLOOKUP(B1798,listepdt,5,0)))</f>
        <v/>
      </c>
      <c r="F1798" s="14"/>
      <c r="G1798" s="14"/>
      <c r="H1798" s="14"/>
      <c r="I1798" s="14" t="str">
        <f t="shared" si="53"/>
        <v/>
      </c>
      <c r="J1798" s="14"/>
      <c r="K1798" s="14"/>
      <c r="L1798" s="14"/>
      <c r="M1798" s="14"/>
      <c r="N1798" s="14"/>
      <c r="O1798" s="14"/>
      <c r="P1798" s="14"/>
    </row>
    <row r="1799" spans="2:16" x14ac:dyDescent="0.25">
      <c r="B1799" s="16"/>
      <c r="C1799" s="40" t="str">
        <f t="shared" si="54"/>
        <v/>
      </c>
      <c r="D1799" s="13"/>
      <c r="E1799" s="43" t="str">
        <f t="array" ref="E1799">IF(B1799="","",IFERROR(INDEX($H$1:H1798,LARGE(IF($B$1:B1798=B1799,ROW($A$1:A1798)),1)),VLOOKUP(B1799,listepdt,5,0)))</f>
        <v/>
      </c>
      <c r="F1799" s="14"/>
      <c r="G1799" s="14"/>
      <c r="H1799" s="14"/>
      <c r="I1799" s="14" t="str">
        <f t="shared" si="53"/>
        <v/>
      </c>
      <c r="J1799" s="14"/>
      <c r="K1799" s="14"/>
      <c r="L1799" s="14"/>
      <c r="M1799" s="14"/>
      <c r="N1799" s="14"/>
      <c r="O1799" s="14"/>
      <c r="P1799" s="14"/>
    </row>
    <row r="1800" spans="2:16" x14ac:dyDescent="0.25">
      <c r="B1800" s="16"/>
      <c r="C1800" s="40" t="str">
        <f t="shared" si="54"/>
        <v/>
      </c>
      <c r="D1800" s="13"/>
      <c r="E1800" s="43" t="str">
        <f t="array" ref="E1800">IF(B1800="","",IFERROR(INDEX($H$1:H1799,LARGE(IF($B$1:B1799=B1800,ROW($A$1:A1799)),1)),VLOOKUP(B1800,listepdt,5,0)))</f>
        <v/>
      </c>
      <c r="F1800" s="14"/>
      <c r="G1800" s="14"/>
      <c r="H1800" s="14"/>
      <c r="I1800" s="14" t="str">
        <f t="shared" si="53"/>
        <v/>
      </c>
      <c r="J1800" s="14"/>
      <c r="K1800" s="14"/>
      <c r="L1800" s="14"/>
      <c r="M1800" s="14"/>
      <c r="N1800" s="14"/>
      <c r="O1800" s="14"/>
      <c r="P1800" s="14"/>
    </row>
    <row r="1801" spans="2:16" x14ac:dyDescent="0.25">
      <c r="B1801" s="16"/>
      <c r="C1801" s="40" t="str">
        <f t="shared" si="54"/>
        <v/>
      </c>
      <c r="D1801" s="13"/>
      <c r="E1801" s="43" t="str">
        <f t="array" ref="E1801">IF(B1801="","",IFERROR(INDEX($H$1:H1800,LARGE(IF($B$1:B1800=B1801,ROW($A$1:A1800)),1)),VLOOKUP(B1801,listepdt,5,0)))</f>
        <v/>
      </c>
      <c r="F1801" s="14"/>
      <c r="G1801" s="14"/>
      <c r="H1801" s="14"/>
      <c r="I1801" s="14" t="str">
        <f t="shared" si="53"/>
        <v/>
      </c>
      <c r="J1801" s="14"/>
      <c r="K1801" s="14"/>
      <c r="L1801" s="14"/>
      <c r="M1801" s="14"/>
      <c r="N1801" s="14"/>
      <c r="O1801" s="14"/>
      <c r="P1801" s="14"/>
    </row>
    <row r="1802" spans="2:16" x14ac:dyDescent="0.25">
      <c r="B1802" s="16"/>
      <c r="C1802" s="40" t="str">
        <f t="shared" si="54"/>
        <v/>
      </c>
      <c r="D1802" s="13"/>
      <c r="E1802" s="43" t="str">
        <f t="array" ref="E1802">IF(B1802="","",IFERROR(INDEX($H$1:H1801,LARGE(IF($B$1:B1801=B1802,ROW($A$1:A1801)),1)),VLOOKUP(B1802,listepdt,5,0)))</f>
        <v/>
      </c>
      <c r="F1802" s="14"/>
      <c r="G1802" s="14"/>
      <c r="H1802" s="14"/>
      <c r="I1802" s="14" t="str">
        <f t="shared" si="53"/>
        <v/>
      </c>
      <c r="J1802" s="14"/>
      <c r="K1802" s="14"/>
      <c r="L1802" s="14"/>
      <c r="M1802" s="14"/>
      <c r="N1802" s="14"/>
      <c r="O1802" s="14"/>
      <c r="P1802" s="14"/>
    </row>
    <row r="1803" spans="2:16" x14ac:dyDescent="0.25">
      <c r="B1803" s="16"/>
      <c r="C1803" s="40" t="str">
        <f t="shared" si="54"/>
        <v/>
      </c>
      <c r="D1803" s="13"/>
      <c r="E1803" s="43" t="str">
        <f t="array" ref="E1803">IF(B1803="","",IFERROR(INDEX($H$1:H1802,LARGE(IF($B$1:B1802=B1803,ROW($A$1:A1802)),1)),VLOOKUP(B1803,listepdt,5,0)))</f>
        <v/>
      </c>
      <c r="F1803" s="14"/>
      <c r="G1803" s="14"/>
      <c r="H1803" s="14"/>
      <c r="I1803" s="14" t="str">
        <f t="shared" si="53"/>
        <v/>
      </c>
      <c r="J1803" s="14"/>
      <c r="K1803" s="14"/>
      <c r="L1803" s="14"/>
      <c r="M1803" s="14"/>
      <c r="N1803" s="14"/>
      <c r="O1803" s="14"/>
      <c r="P1803" s="14"/>
    </row>
    <row r="1804" spans="2:16" x14ac:dyDescent="0.25">
      <c r="B1804" s="16"/>
      <c r="C1804" s="40" t="str">
        <f t="shared" si="54"/>
        <v/>
      </c>
      <c r="D1804" s="13"/>
      <c r="E1804" s="43" t="str">
        <f t="array" ref="E1804">IF(B1804="","",IFERROR(INDEX($H$1:H1803,LARGE(IF($B$1:B1803=B1804,ROW($A$1:A1803)),1)),VLOOKUP(B1804,listepdt,5,0)))</f>
        <v/>
      </c>
      <c r="F1804" s="14"/>
      <c r="G1804" s="14"/>
      <c r="H1804" s="14"/>
      <c r="I1804" s="14" t="str">
        <f t="shared" si="53"/>
        <v/>
      </c>
      <c r="J1804" s="14"/>
      <c r="K1804" s="14"/>
      <c r="L1804" s="14"/>
      <c r="M1804" s="14"/>
      <c r="N1804" s="14"/>
      <c r="O1804" s="14"/>
      <c r="P1804" s="14"/>
    </row>
    <row r="1805" spans="2:16" x14ac:dyDescent="0.25">
      <c r="B1805" s="16"/>
      <c r="C1805" s="40" t="str">
        <f t="shared" si="54"/>
        <v/>
      </c>
      <c r="D1805" s="13"/>
      <c r="E1805" s="43" t="str">
        <f t="array" ref="E1805">IF(B1805="","",IFERROR(INDEX($H$1:H1804,LARGE(IF($B$1:B1804=B1805,ROW($A$1:A1804)),1)),VLOOKUP(B1805,listepdt,5,0)))</f>
        <v/>
      </c>
      <c r="F1805" s="14"/>
      <c r="G1805" s="14"/>
      <c r="H1805" s="14"/>
      <c r="I1805" s="14" t="str">
        <f t="shared" si="53"/>
        <v/>
      </c>
      <c r="J1805" s="14"/>
      <c r="K1805" s="14"/>
      <c r="L1805" s="14"/>
      <c r="M1805" s="14"/>
      <c r="N1805" s="14"/>
      <c r="O1805" s="14"/>
      <c r="P1805" s="14"/>
    </row>
    <row r="1806" spans="2:16" x14ac:dyDescent="0.25">
      <c r="B1806" s="16"/>
      <c r="C1806" s="40" t="str">
        <f t="shared" si="54"/>
        <v/>
      </c>
      <c r="D1806" s="13"/>
      <c r="E1806" s="43" t="str">
        <f t="array" ref="E1806">IF(B1806="","",IFERROR(INDEX($H$1:H1805,LARGE(IF($B$1:B1805=B1806,ROW($A$1:A1805)),1)),VLOOKUP(B1806,listepdt,5,0)))</f>
        <v/>
      </c>
      <c r="F1806" s="14"/>
      <c r="G1806" s="14"/>
      <c r="H1806" s="14"/>
      <c r="I1806" s="14" t="str">
        <f t="shared" si="53"/>
        <v/>
      </c>
      <c r="J1806" s="14"/>
      <c r="K1806" s="14"/>
      <c r="L1806" s="14"/>
      <c r="M1806" s="14"/>
      <c r="N1806" s="14"/>
      <c r="O1806" s="14"/>
      <c r="P1806" s="14"/>
    </row>
    <row r="1807" spans="2:16" x14ac:dyDescent="0.25">
      <c r="B1807" s="16"/>
      <c r="C1807" s="40" t="str">
        <f t="shared" si="54"/>
        <v/>
      </c>
      <c r="D1807" s="13"/>
      <c r="E1807" s="43" t="str">
        <f t="array" ref="E1807">IF(B1807="","",IFERROR(INDEX($H$1:H1806,LARGE(IF($B$1:B1806=B1807,ROW($A$1:A1806)),1)),VLOOKUP(B1807,listepdt,5,0)))</f>
        <v/>
      </c>
      <c r="F1807" s="14"/>
      <c r="G1807" s="14"/>
      <c r="H1807" s="14"/>
      <c r="I1807" s="14" t="str">
        <f t="shared" si="53"/>
        <v/>
      </c>
      <c r="J1807" s="14"/>
      <c r="K1807" s="14"/>
      <c r="L1807" s="14"/>
      <c r="M1807" s="14"/>
      <c r="N1807" s="14"/>
      <c r="O1807" s="14"/>
      <c r="P1807" s="14"/>
    </row>
    <row r="1808" spans="2:16" x14ac:dyDescent="0.25">
      <c r="B1808" s="16"/>
      <c r="C1808" s="40" t="str">
        <f t="shared" si="54"/>
        <v/>
      </c>
      <c r="D1808" s="13"/>
      <c r="E1808" s="43" t="str">
        <f t="array" ref="E1808">IF(B1808="","",IFERROR(INDEX($H$1:H1807,LARGE(IF($B$1:B1807=B1808,ROW($A$1:A1807)),1)),VLOOKUP(B1808,listepdt,5,0)))</f>
        <v/>
      </c>
      <c r="F1808" s="14"/>
      <c r="G1808" s="14"/>
      <c r="H1808" s="14"/>
      <c r="I1808" s="14" t="str">
        <f t="shared" si="53"/>
        <v/>
      </c>
      <c r="J1808" s="14"/>
      <c r="K1808" s="14"/>
      <c r="L1808" s="14"/>
      <c r="M1808" s="14"/>
      <c r="N1808" s="14"/>
      <c r="O1808" s="14"/>
      <c r="P1808" s="14"/>
    </row>
    <row r="1809" spans="2:16" x14ac:dyDescent="0.25">
      <c r="B1809" s="16"/>
      <c r="C1809" s="40" t="str">
        <f t="shared" si="54"/>
        <v/>
      </c>
      <c r="D1809" s="13"/>
      <c r="E1809" s="43" t="str">
        <f t="array" ref="E1809">IF(B1809="","",IFERROR(INDEX($H$1:H1808,LARGE(IF($B$1:B1808=B1809,ROW($A$1:A1808)),1)),VLOOKUP(B1809,listepdt,5,0)))</f>
        <v/>
      </c>
      <c r="F1809" s="14"/>
      <c r="G1809" s="14"/>
      <c r="H1809" s="14"/>
      <c r="I1809" s="14" t="str">
        <f t="shared" si="53"/>
        <v/>
      </c>
      <c r="J1809" s="14"/>
      <c r="K1809" s="14"/>
      <c r="L1809" s="14"/>
      <c r="M1809" s="14"/>
      <c r="N1809" s="14"/>
      <c r="O1809" s="14"/>
      <c r="P1809" s="14"/>
    </row>
    <row r="1810" spans="2:16" x14ac:dyDescent="0.25">
      <c r="B1810" s="16"/>
      <c r="C1810" s="40" t="str">
        <f t="shared" si="54"/>
        <v/>
      </c>
      <c r="D1810" s="13"/>
      <c r="E1810" s="43" t="str">
        <f t="array" ref="E1810">IF(B1810="","",IFERROR(INDEX($H$1:H1809,LARGE(IF($B$1:B1809=B1810,ROW($A$1:A1809)),1)),VLOOKUP(B1810,listepdt,5,0)))</f>
        <v/>
      </c>
      <c r="F1810" s="14"/>
      <c r="G1810" s="14"/>
      <c r="H1810" s="14"/>
      <c r="I1810" s="14" t="str">
        <f t="shared" si="53"/>
        <v/>
      </c>
      <c r="J1810" s="14"/>
      <c r="K1810" s="14"/>
      <c r="L1810" s="14"/>
      <c r="M1810" s="14"/>
      <c r="N1810" s="14"/>
      <c r="O1810" s="14"/>
      <c r="P1810" s="14"/>
    </row>
    <row r="1811" spans="2:16" x14ac:dyDescent="0.25">
      <c r="B1811" s="16"/>
      <c r="C1811" s="40" t="str">
        <f t="shared" si="54"/>
        <v/>
      </c>
      <c r="D1811" s="13"/>
      <c r="E1811" s="43" t="str">
        <f t="array" ref="E1811">IF(B1811="","",IFERROR(INDEX($H$1:H1810,LARGE(IF($B$1:B1810=B1811,ROW($A$1:A1810)),1)),VLOOKUP(B1811,listepdt,5,0)))</f>
        <v/>
      </c>
      <c r="F1811" s="14"/>
      <c r="G1811" s="14"/>
      <c r="H1811" s="14"/>
      <c r="I1811" s="14" t="str">
        <f t="shared" si="53"/>
        <v/>
      </c>
      <c r="J1811" s="14"/>
      <c r="K1811" s="14"/>
      <c r="L1811" s="14"/>
      <c r="M1811" s="14"/>
      <c r="N1811" s="14"/>
      <c r="O1811" s="14"/>
      <c r="P1811" s="14"/>
    </row>
    <row r="1812" spans="2:16" x14ac:dyDescent="0.25">
      <c r="B1812" s="16"/>
      <c r="C1812" s="40" t="str">
        <f t="shared" si="54"/>
        <v/>
      </c>
      <c r="D1812" s="13"/>
      <c r="E1812" s="43" t="str">
        <f t="array" ref="E1812">IF(B1812="","",IFERROR(INDEX($H$1:H1811,LARGE(IF($B$1:B1811=B1812,ROW($A$1:A1811)),1)),VLOOKUP(B1812,listepdt,5,0)))</f>
        <v/>
      </c>
      <c r="F1812" s="14"/>
      <c r="G1812" s="14"/>
      <c r="H1812" s="14"/>
      <c r="I1812" s="14" t="str">
        <f t="shared" si="53"/>
        <v/>
      </c>
      <c r="J1812" s="14"/>
      <c r="K1812" s="14"/>
      <c r="L1812" s="14"/>
      <c r="M1812" s="14"/>
      <c r="N1812" s="14"/>
      <c r="O1812" s="14"/>
      <c r="P1812" s="14"/>
    </row>
    <row r="1813" spans="2:16" x14ac:dyDescent="0.25">
      <c r="B1813" s="16"/>
      <c r="C1813" s="40" t="str">
        <f t="shared" si="54"/>
        <v/>
      </c>
      <c r="D1813" s="13"/>
      <c r="E1813" s="43" t="str">
        <f t="array" ref="E1813">IF(B1813="","",IFERROR(INDEX($H$1:H1812,LARGE(IF($B$1:B1812=B1813,ROW($A$1:A1812)),1)),VLOOKUP(B1813,listepdt,5,0)))</f>
        <v/>
      </c>
      <c r="F1813" s="14"/>
      <c r="G1813" s="14"/>
      <c r="H1813" s="14"/>
      <c r="I1813" s="14" t="str">
        <f t="shared" ref="I1813:I1876" si="55">IF(B1813="","",IF($H1813&lt;$R$5,"A COMMANDER",""))</f>
        <v/>
      </c>
      <c r="J1813" s="14"/>
      <c r="K1813" s="14"/>
      <c r="L1813" s="14"/>
      <c r="M1813" s="14"/>
      <c r="N1813" s="14"/>
      <c r="O1813" s="14"/>
      <c r="P1813" s="14"/>
    </row>
    <row r="1814" spans="2:16" x14ac:dyDescent="0.25">
      <c r="B1814" s="16"/>
      <c r="C1814" s="40" t="str">
        <f t="shared" si="54"/>
        <v/>
      </c>
      <c r="D1814" s="13"/>
      <c r="E1814" s="43" t="str">
        <f t="array" ref="E1814">IF(B1814="","",IFERROR(INDEX($H$1:H1813,LARGE(IF($B$1:B1813=B1814,ROW($A$1:A1813)),1)),VLOOKUP(B1814,listepdt,5,0)))</f>
        <v/>
      </c>
      <c r="F1814" s="14"/>
      <c r="G1814" s="14"/>
      <c r="H1814" s="14"/>
      <c r="I1814" s="14" t="str">
        <f t="shared" si="55"/>
        <v/>
      </c>
      <c r="J1814" s="14"/>
      <c r="K1814" s="14"/>
      <c r="L1814" s="14"/>
      <c r="M1814" s="14"/>
      <c r="N1814" s="14"/>
      <c r="O1814" s="14"/>
      <c r="P1814" s="14"/>
    </row>
    <row r="1815" spans="2:16" x14ac:dyDescent="0.25">
      <c r="B1815" s="16"/>
      <c r="C1815" s="40" t="str">
        <f t="shared" si="54"/>
        <v/>
      </c>
      <c r="D1815" s="13"/>
      <c r="E1815" s="43" t="str">
        <f t="array" ref="E1815">IF(B1815="","",IFERROR(INDEX($H$1:H1814,LARGE(IF($B$1:B1814=B1815,ROW($A$1:A1814)),1)),VLOOKUP(B1815,listepdt,5,0)))</f>
        <v/>
      </c>
      <c r="F1815" s="14"/>
      <c r="G1815" s="14"/>
      <c r="H1815" s="14"/>
      <c r="I1815" s="14" t="str">
        <f t="shared" si="55"/>
        <v/>
      </c>
      <c r="J1815" s="14"/>
      <c r="K1815" s="14"/>
      <c r="L1815" s="14"/>
      <c r="M1815" s="14"/>
      <c r="N1815" s="14"/>
      <c r="O1815" s="14"/>
      <c r="P1815" s="14"/>
    </row>
    <row r="1816" spans="2:16" x14ac:dyDescent="0.25">
      <c r="B1816" s="16"/>
      <c r="C1816" s="40" t="str">
        <f t="shared" si="54"/>
        <v/>
      </c>
      <c r="D1816" s="13"/>
      <c r="E1816" s="43" t="str">
        <f t="array" ref="E1816">IF(B1816="","",IFERROR(INDEX($H$1:H1815,LARGE(IF($B$1:B1815=B1816,ROW($A$1:A1815)),1)),VLOOKUP(B1816,listepdt,5,0)))</f>
        <v/>
      </c>
      <c r="F1816" s="14"/>
      <c r="G1816" s="14"/>
      <c r="H1816" s="14"/>
      <c r="I1816" s="14" t="str">
        <f t="shared" si="55"/>
        <v/>
      </c>
      <c r="J1816" s="14"/>
      <c r="K1816" s="14"/>
      <c r="L1816" s="14"/>
      <c r="M1816" s="14"/>
      <c r="N1816" s="14"/>
      <c r="O1816" s="14"/>
      <c r="P1816" s="14"/>
    </row>
    <row r="1817" spans="2:16" x14ac:dyDescent="0.25">
      <c r="B1817" s="16"/>
      <c r="C1817" s="40" t="str">
        <f t="shared" si="54"/>
        <v/>
      </c>
      <c r="D1817" s="13"/>
      <c r="E1817" s="43" t="str">
        <f t="array" ref="E1817">IF(B1817="","",IFERROR(INDEX($H$1:H1816,LARGE(IF($B$1:B1816=B1817,ROW($A$1:A1816)),1)),VLOOKUP(B1817,listepdt,5,0)))</f>
        <v/>
      </c>
      <c r="F1817" s="14"/>
      <c r="G1817" s="14"/>
      <c r="H1817" s="14"/>
      <c r="I1817" s="14" t="str">
        <f t="shared" si="55"/>
        <v/>
      </c>
      <c r="J1817" s="14"/>
      <c r="K1817" s="14"/>
      <c r="L1817" s="14"/>
      <c r="M1817" s="14"/>
      <c r="N1817" s="14"/>
      <c r="O1817" s="14"/>
      <c r="P1817" s="14"/>
    </row>
    <row r="1818" spans="2:16" x14ac:dyDescent="0.25">
      <c r="B1818" s="16"/>
      <c r="C1818" s="40" t="str">
        <f t="shared" si="54"/>
        <v/>
      </c>
      <c r="D1818" s="13"/>
      <c r="E1818" s="43" t="str">
        <f t="array" ref="E1818">IF(B1818="","",IFERROR(INDEX($H$1:H1817,LARGE(IF($B$1:B1817=B1818,ROW($A$1:A1817)),1)),VLOOKUP(B1818,listepdt,5,0)))</f>
        <v/>
      </c>
      <c r="F1818" s="14"/>
      <c r="G1818" s="14"/>
      <c r="H1818" s="14"/>
      <c r="I1818" s="14" t="str">
        <f t="shared" si="55"/>
        <v/>
      </c>
      <c r="J1818" s="14"/>
      <c r="K1818" s="14"/>
      <c r="L1818" s="14"/>
      <c r="M1818" s="14"/>
      <c r="N1818" s="14"/>
      <c r="O1818" s="14"/>
      <c r="P1818" s="14"/>
    </row>
    <row r="1819" spans="2:16" x14ac:dyDescent="0.25">
      <c r="B1819" s="16"/>
      <c r="C1819" s="40" t="str">
        <f t="shared" si="54"/>
        <v/>
      </c>
      <c r="D1819" s="13"/>
      <c r="E1819" s="43" t="str">
        <f t="array" ref="E1819">IF(B1819="","",IFERROR(INDEX($H$1:H1818,LARGE(IF($B$1:B1818=B1819,ROW($A$1:A1818)),1)),VLOOKUP(B1819,listepdt,5,0)))</f>
        <v/>
      </c>
      <c r="F1819" s="14"/>
      <c r="G1819" s="14"/>
      <c r="H1819" s="14"/>
      <c r="I1819" s="14" t="str">
        <f t="shared" si="55"/>
        <v/>
      </c>
      <c r="J1819" s="14"/>
      <c r="K1819" s="14"/>
      <c r="L1819" s="14"/>
      <c r="M1819" s="14"/>
      <c r="N1819" s="14"/>
      <c r="O1819" s="14"/>
      <c r="P1819" s="14"/>
    </row>
    <row r="1820" spans="2:16" x14ac:dyDescent="0.25">
      <c r="B1820" s="16"/>
      <c r="C1820" s="40" t="str">
        <f t="shared" si="54"/>
        <v/>
      </c>
      <c r="D1820" s="13"/>
      <c r="E1820" s="43" t="str">
        <f t="array" ref="E1820">IF(B1820="","",IFERROR(INDEX($H$1:H1819,LARGE(IF($B$1:B1819=B1820,ROW($A$1:A1819)),1)),VLOOKUP(B1820,listepdt,5,0)))</f>
        <v/>
      </c>
      <c r="F1820" s="14"/>
      <c r="G1820" s="14"/>
      <c r="H1820" s="14"/>
      <c r="I1820" s="14" t="str">
        <f t="shared" si="55"/>
        <v/>
      </c>
      <c r="J1820" s="14"/>
      <c r="K1820" s="14"/>
      <c r="L1820" s="14"/>
      <c r="M1820" s="14"/>
      <c r="N1820" s="14"/>
      <c r="O1820" s="14"/>
      <c r="P1820" s="14"/>
    </row>
    <row r="1821" spans="2:16" x14ac:dyDescent="0.25">
      <c r="B1821" s="16"/>
      <c r="C1821" s="40" t="str">
        <f t="shared" si="54"/>
        <v/>
      </c>
      <c r="D1821" s="13"/>
      <c r="E1821" s="43" t="str">
        <f t="array" ref="E1821">IF(B1821="","",IFERROR(INDEX($H$1:H1820,LARGE(IF($B$1:B1820=B1821,ROW($A$1:A1820)),1)),VLOOKUP(B1821,listepdt,5,0)))</f>
        <v/>
      </c>
      <c r="F1821" s="14"/>
      <c r="G1821" s="14"/>
      <c r="H1821" s="14"/>
      <c r="I1821" s="14" t="str">
        <f t="shared" si="55"/>
        <v/>
      </c>
      <c r="J1821" s="14"/>
      <c r="K1821" s="14"/>
      <c r="L1821" s="14"/>
      <c r="M1821" s="14"/>
      <c r="N1821" s="14"/>
      <c r="O1821" s="14"/>
      <c r="P1821" s="14"/>
    </row>
    <row r="1822" spans="2:16" x14ac:dyDescent="0.25">
      <c r="B1822" s="16"/>
      <c r="C1822" s="40" t="str">
        <f t="shared" si="54"/>
        <v/>
      </c>
      <c r="D1822" s="13"/>
      <c r="E1822" s="43" t="str">
        <f t="array" ref="E1822">IF(B1822="","",IFERROR(INDEX($H$1:H1821,LARGE(IF($B$1:B1821=B1822,ROW($A$1:A1821)),1)),VLOOKUP(B1822,listepdt,5,0)))</f>
        <v/>
      </c>
      <c r="F1822" s="14"/>
      <c r="G1822" s="14"/>
      <c r="H1822" s="14"/>
      <c r="I1822" s="14" t="str">
        <f t="shared" si="55"/>
        <v/>
      </c>
      <c r="J1822" s="14"/>
      <c r="K1822" s="14"/>
      <c r="L1822" s="14"/>
      <c r="M1822" s="14"/>
      <c r="N1822" s="14"/>
      <c r="O1822" s="14"/>
      <c r="P1822" s="14"/>
    </row>
    <row r="1823" spans="2:16" x14ac:dyDescent="0.25">
      <c r="B1823" s="16"/>
      <c r="C1823" s="40" t="str">
        <f t="shared" si="54"/>
        <v/>
      </c>
      <c r="D1823" s="13"/>
      <c r="E1823" s="43" t="str">
        <f t="array" ref="E1823">IF(B1823="","",IFERROR(INDEX($H$1:H1822,LARGE(IF($B$1:B1822=B1823,ROW($A$1:A1822)),1)),VLOOKUP(B1823,listepdt,5,0)))</f>
        <v/>
      </c>
      <c r="F1823" s="14"/>
      <c r="G1823" s="14"/>
      <c r="H1823" s="14"/>
      <c r="I1823" s="14" t="str">
        <f t="shared" si="55"/>
        <v/>
      </c>
      <c r="J1823" s="14"/>
      <c r="K1823" s="14"/>
      <c r="L1823" s="14"/>
      <c r="M1823" s="14"/>
      <c r="N1823" s="14"/>
      <c r="O1823" s="14"/>
      <c r="P1823" s="14"/>
    </row>
    <row r="1824" spans="2:16" x14ac:dyDescent="0.25">
      <c r="B1824" s="16"/>
      <c r="C1824" s="40" t="str">
        <f t="shared" si="54"/>
        <v/>
      </c>
      <c r="D1824" s="13"/>
      <c r="E1824" s="43" t="str">
        <f t="array" ref="E1824">IF(B1824="","",IFERROR(INDEX($H$1:H1823,LARGE(IF($B$1:B1823=B1824,ROW($A$1:A1823)),1)),VLOOKUP(B1824,listepdt,5,0)))</f>
        <v/>
      </c>
      <c r="F1824" s="14"/>
      <c r="G1824" s="14"/>
      <c r="H1824" s="14"/>
      <c r="I1824" s="14" t="str">
        <f t="shared" si="55"/>
        <v/>
      </c>
      <c r="J1824" s="14"/>
      <c r="K1824" s="14"/>
      <c r="L1824" s="14"/>
      <c r="M1824" s="14"/>
      <c r="N1824" s="14"/>
      <c r="O1824" s="14"/>
      <c r="P1824" s="14"/>
    </row>
    <row r="1825" spans="2:16" x14ac:dyDescent="0.25">
      <c r="B1825" s="16"/>
      <c r="C1825" s="40" t="str">
        <f t="shared" si="54"/>
        <v/>
      </c>
      <c r="D1825" s="13"/>
      <c r="E1825" s="43" t="str">
        <f t="array" ref="E1825">IF(B1825="","",IFERROR(INDEX($H$1:H1824,LARGE(IF($B$1:B1824=B1825,ROW($A$1:A1824)),1)),VLOOKUP(B1825,listepdt,5,0)))</f>
        <v/>
      </c>
      <c r="F1825" s="14"/>
      <c r="G1825" s="14"/>
      <c r="H1825" s="14"/>
      <c r="I1825" s="14" t="str">
        <f t="shared" si="55"/>
        <v/>
      </c>
      <c r="J1825" s="14"/>
      <c r="K1825" s="14"/>
      <c r="L1825" s="14"/>
      <c r="M1825" s="14"/>
      <c r="N1825" s="14"/>
      <c r="O1825" s="14"/>
      <c r="P1825" s="14"/>
    </row>
    <row r="1826" spans="2:16" x14ac:dyDescent="0.25">
      <c r="B1826" s="16"/>
      <c r="C1826" s="40" t="str">
        <f t="shared" si="54"/>
        <v/>
      </c>
      <c r="D1826" s="13"/>
      <c r="E1826" s="43" t="str">
        <f t="array" ref="E1826">IF(B1826="","",IFERROR(INDEX($H$1:H1825,LARGE(IF($B$1:B1825=B1826,ROW($A$1:A1825)),1)),VLOOKUP(B1826,listepdt,5,0)))</f>
        <v/>
      </c>
      <c r="F1826" s="14"/>
      <c r="G1826" s="14"/>
      <c r="H1826" s="14"/>
      <c r="I1826" s="14" t="str">
        <f t="shared" si="55"/>
        <v/>
      </c>
      <c r="J1826" s="14"/>
      <c r="K1826" s="14"/>
      <c r="L1826" s="14"/>
      <c r="M1826" s="14"/>
      <c r="N1826" s="14"/>
      <c r="O1826" s="14"/>
      <c r="P1826" s="14"/>
    </row>
    <row r="1827" spans="2:16" x14ac:dyDescent="0.25">
      <c r="B1827" s="16"/>
      <c r="C1827" s="40" t="str">
        <f t="shared" si="54"/>
        <v/>
      </c>
      <c r="D1827" s="13"/>
      <c r="E1827" s="43" t="str">
        <f t="array" ref="E1827">IF(B1827="","",IFERROR(INDEX($H$1:H1826,LARGE(IF($B$1:B1826=B1827,ROW($A$1:A1826)),1)),VLOOKUP(B1827,listepdt,5,0)))</f>
        <v/>
      </c>
      <c r="F1827" s="14"/>
      <c r="G1827" s="14"/>
      <c r="H1827" s="14"/>
      <c r="I1827" s="14" t="str">
        <f t="shared" si="55"/>
        <v/>
      </c>
      <c r="J1827" s="14"/>
      <c r="K1827" s="14"/>
      <c r="L1827" s="14"/>
      <c r="M1827" s="14"/>
      <c r="N1827" s="14"/>
      <c r="O1827" s="14"/>
      <c r="P1827" s="14"/>
    </row>
    <row r="1828" spans="2:16" x14ac:dyDescent="0.25">
      <c r="B1828" s="16"/>
      <c r="C1828" s="40" t="str">
        <f t="shared" si="54"/>
        <v/>
      </c>
      <c r="D1828" s="13"/>
      <c r="E1828" s="43" t="str">
        <f t="array" ref="E1828">IF(B1828="","",IFERROR(INDEX($H$1:H1827,LARGE(IF($B$1:B1827=B1828,ROW($A$1:A1827)),1)),VLOOKUP(B1828,listepdt,5,0)))</f>
        <v/>
      </c>
      <c r="F1828" s="14"/>
      <c r="G1828" s="14"/>
      <c r="H1828" s="14"/>
      <c r="I1828" s="14" t="str">
        <f t="shared" si="55"/>
        <v/>
      </c>
      <c r="J1828" s="14"/>
      <c r="K1828" s="14"/>
      <c r="L1828" s="14"/>
      <c r="M1828" s="14"/>
      <c r="N1828" s="14"/>
      <c r="O1828" s="14"/>
      <c r="P1828" s="14"/>
    </row>
    <row r="1829" spans="2:16" x14ac:dyDescent="0.25">
      <c r="B1829" s="16"/>
      <c r="C1829" s="40" t="str">
        <f t="shared" si="54"/>
        <v/>
      </c>
      <c r="D1829" s="13"/>
      <c r="E1829" s="43" t="str">
        <f t="array" ref="E1829">IF(B1829="","",IFERROR(INDEX($H$1:H1828,LARGE(IF($B$1:B1828=B1829,ROW($A$1:A1828)),1)),VLOOKUP(B1829,listepdt,5,0)))</f>
        <v/>
      </c>
      <c r="F1829" s="14"/>
      <c r="G1829" s="14"/>
      <c r="H1829" s="14"/>
      <c r="I1829" s="14" t="str">
        <f t="shared" si="55"/>
        <v/>
      </c>
      <c r="J1829" s="14"/>
      <c r="K1829" s="14"/>
      <c r="L1829" s="14"/>
      <c r="M1829" s="14"/>
      <c r="N1829" s="14"/>
      <c r="O1829" s="14"/>
      <c r="P1829" s="14"/>
    </row>
    <row r="1830" spans="2:16" x14ac:dyDescent="0.25">
      <c r="B1830" s="16"/>
      <c r="C1830" s="40" t="str">
        <f t="shared" si="54"/>
        <v/>
      </c>
      <c r="D1830" s="13"/>
      <c r="E1830" s="43" t="str">
        <f t="array" ref="E1830">IF(B1830="","",IFERROR(INDEX($H$1:H1829,LARGE(IF($B$1:B1829=B1830,ROW($A$1:A1829)),1)),VLOOKUP(B1830,listepdt,5,0)))</f>
        <v/>
      </c>
      <c r="F1830" s="14"/>
      <c r="G1830" s="14"/>
      <c r="H1830" s="14"/>
      <c r="I1830" s="14" t="str">
        <f t="shared" si="55"/>
        <v/>
      </c>
      <c r="J1830" s="14"/>
      <c r="K1830" s="14"/>
      <c r="L1830" s="14"/>
      <c r="M1830" s="14"/>
      <c r="N1830" s="14"/>
      <c r="O1830" s="14"/>
      <c r="P1830" s="14"/>
    </row>
    <row r="1831" spans="2:16" x14ac:dyDescent="0.25">
      <c r="B1831" s="16"/>
      <c r="C1831" s="40" t="str">
        <f t="shared" si="54"/>
        <v/>
      </c>
      <c r="D1831" s="13"/>
      <c r="E1831" s="43" t="str">
        <f t="array" ref="E1831">IF(B1831="","",IFERROR(INDEX($H$1:H1830,LARGE(IF($B$1:B1830=B1831,ROW($A$1:A1830)),1)),VLOOKUP(B1831,listepdt,5,0)))</f>
        <v/>
      </c>
      <c r="F1831" s="14"/>
      <c r="G1831" s="14"/>
      <c r="H1831" s="14"/>
      <c r="I1831" s="14" t="str">
        <f t="shared" si="55"/>
        <v/>
      </c>
      <c r="J1831" s="14"/>
      <c r="K1831" s="14"/>
      <c r="L1831" s="14"/>
      <c r="M1831" s="14"/>
      <c r="N1831" s="14"/>
      <c r="O1831" s="14"/>
      <c r="P1831" s="14"/>
    </row>
    <row r="1832" spans="2:16" x14ac:dyDescent="0.25">
      <c r="B1832" s="16"/>
      <c r="C1832" s="40" t="str">
        <f t="shared" si="54"/>
        <v/>
      </c>
      <c r="D1832" s="13"/>
      <c r="E1832" s="43" t="str">
        <f t="array" ref="E1832">IF(B1832="","",IFERROR(INDEX($H$1:H1831,LARGE(IF($B$1:B1831=B1832,ROW($A$1:A1831)),1)),VLOOKUP(B1832,listepdt,5,0)))</f>
        <v/>
      </c>
      <c r="F1832" s="14"/>
      <c r="G1832" s="14"/>
      <c r="H1832" s="14"/>
      <c r="I1832" s="14" t="str">
        <f t="shared" si="55"/>
        <v/>
      </c>
      <c r="J1832" s="14"/>
      <c r="K1832" s="14"/>
      <c r="L1832" s="14"/>
      <c r="M1832" s="14"/>
      <c r="N1832" s="14"/>
      <c r="O1832" s="14"/>
      <c r="P1832" s="14"/>
    </row>
    <row r="1833" spans="2:16" x14ac:dyDescent="0.25">
      <c r="B1833" s="16"/>
      <c r="C1833" s="40" t="str">
        <f t="shared" si="54"/>
        <v/>
      </c>
      <c r="D1833" s="13"/>
      <c r="E1833" s="43" t="str">
        <f t="array" ref="E1833">IF(B1833="","",IFERROR(INDEX($H$1:H1832,LARGE(IF($B$1:B1832=B1833,ROW($A$1:A1832)),1)),VLOOKUP(B1833,listepdt,5,0)))</f>
        <v/>
      </c>
      <c r="F1833" s="14"/>
      <c r="G1833" s="14"/>
      <c r="H1833" s="14"/>
      <c r="I1833" s="14" t="str">
        <f t="shared" si="55"/>
        <v/>
      </c>
      <c r="J1833" s="14"/>
      <c r="K1833" s="14"/>
      <c r="L1833" s="14"/>
      <c r="M1833" s="14"/>
      <c r="N1833" s="14"/>
      <c r="O1833" s="14"/>
      <c r="P1833" s="14"/>
    </row>
    <row r="1834" spans="2:16" x14ac:dyDescent="0.25">
      <c r="B1834" s="16"/>
      <c r="C1834" s="40" t="str">
        <f t="shared" si="54"/>
        <v/>
      </c>
      <c r="D1834" s="13"/>
      <c r="E1834" s="43" t="str">
        <f t="array" ref="E1834">IF(B1834="","",IFERROR(INDEX($H$1:H1833,LARGE(IF($B$1:B1833=B1834,ROW($A$1:A1833)),1)),VLOOKUP(B1834,listepdt,5,0)))</f>
        <v/>
      </c>
      <c r="F1834" s="14"/>
      <c r="G1834" s="14"/>
      <c r="H1834" s="14"/>
      <c r="I1834" s="14" t="str">
        <f t="shared" si="55"/>
        <v/>
      </c>
      <c r="J1834" s="14"/>
      <c r="K1834" s="14"/>
      <c r="L1834" s="14"/>
      <c r="M1834" s="14"/>
      <c r="N1834" s="14"/>
      <c r="O1834" s="14"/>
      <c r="P1834" s="14"/>
    </row>
    <row r="1835" spans="2:16" x14ac:dyDescent="0.25">
      <c r="B1835" s="16"/>
      <c r="C1835" s="40" t="str">
        <f t="shared" si="54"/>
        <v/>
      </c>
      <c r="D1835" s="13"/>
      <c r="E1835" s="43" t="str">
        <f t="array" ref="E1835">IF(B1835="","",IFERROR(INDEX($H$1:H1834,LARGE(IF($B$1:B1834=B1835,ROW($A$1:A1834)),1)),VLOOKUP(B1835,listepdt,5,0)))</f>
        <v/>
      </c>
      <c r="F1835" s="14"/>
      <c r="G1835" s="14"/>
      <c r="H1835" s="14"/>
      <c r="I1835" s="14" t="str">
        <f t="shared" si="55"/>
        <v/>
      </c>
      <c r="J1835" s="14"/>
      <c r="K1835" s="14"/>
      <c r="L1835" s="14"/>
      <c r="M1835" s="14"/>
      <c r="N1835" s="14"/>
      <c r="O1835" s="14"/>
      <c r="P1835" s="14"/>
    </row>
    <row r="1836" spans="2:16" x14ac:dyDescent="0.25">
      <c r="B1836" s="16"/>
      <c r="C1836" s="40" t="str">
        <f t="shared" si="54"/>
        <v/>
      </c>
      <c r="D1836" s="13"/>
      <c r="E1836" s="43" t="str">
        <f t="array" ref="E1836">IF(B1836="","",IFERROR(INDEX($H$1:H1835,LARGE(IF($B$1:B1835=B1836,ROW($A$1:A1835)),1)),VLOOKUP(B1836,listepdt,5,0)))</f>
        <v/>
      </c>
      <c r="F1836" s="14"/>
      <c r="G1836" s="14"/>
      <c r="H1836" s="14"/>
      <c r="I1836" s="14" t="str">
        <f t="shared" si="55"/>
        <v/>
      </c>
      <c r="J1836" s="14"/>
      <c r="K1836" s="14"/>
      <c r="L1836" s="14"/>
      <c r="M1836" s="14"/>
      <c r="N1836" s="14"/>
      <c r="O1836" s="14"/>
      <c r="P1836" s="14"/>
    </row>
    <row r="1837" spans="2:16" x14ac:dyDescent="0.25">
      <c r="B1837" s="16"/>
      <c r="C1837" s="40" t="str">
        <f t="shared" si="54"/>
        <v/>
      </c>
      <c r="D1837" s="13"/>
      <c r="E1837" s="43" t="str">
        <f t="array" ref="E1837">IF(B1837="","",IFERROR(INDEX($H$1:H1836,LARGE(IF($B$1:B1836=B1837,ROW($A$1:A1836)),1)),VLOOKUP(B1837,listepdt,5,0)))</f>
        <v/>
      </c>
      <c r="F1837" s="14"/>
      <c r="G1837" s="14"/>
      <c r="H1837" s="14"/>
      <c r="I1837" s="14" t="str">
        <f t="shared" si="55"/>
        <v/>
      </c>
      <c r="J1837" s="14"/>
      <c r="K1837" s="14"/>
      <c r="L1837" s="14"/>
      <c r="M1837" s="14"/>
      <c r="N1837" s="14"/>
      <c r="O1837" s="14"/>
      <c r="P1837" s="14"/>
    </row>
    <row r="1838" spans="2:16" x14ac:dyDescent="0.25">
      <c r="B1838" s="16"/>
      <c r="C1838" s="40" t="str">
        <f t="shared" si="54"/>
        <v/>
      </c>
      <c r="D1838" s="13"/>
      <c r="E1838" s="43" t="str">
        <f t="array" ref="E1838">IF(B1838="","",IFERROR(INDEX($H$1:H1837,LARGE(IF($B$1:B1837=B1838,ROW($A$1:A1837)),1)),VLOOKUP(B1838,listepdt,5,0)))</f>
        <v/>
      </c>
      <c r="F1838" s="14"/>
      <c r="G1838" s="14"/>
      <c r="H1838" s="14"/>
      <c r="I1838" s="14" t="str">
        <f t="shared" si="55"/>
        <v/>
      </c>
      <c r="J1838" s="14"/>
      <c r="K1838" s="14"/>
      <c r="L1838" s="14"/>
      <c r="M1838" s="14"/>
      <c r="N1838" s="14"/>
      <c r="O1838" s="14"/>
      <c r="P1838" s="14"/>
    </row>
    <row r="1839" spans="2:16" x14ac:dyDescent="0.25">
      <c r="B1839" s="16"/>
      <c r="C1839" s="40" t="str">
        <f t="shared" si="54"/>
        <v/>
      </c>
      <c r="D1839" s="13"/>
      <c r="E1839" s="43" t="str">
        <f t="array" ref="E1839">IF(B1839="","",IFERROR(INDEX($H$1:H1838,LARGE(IF($B$1:B1838=B1839,ROW($A$1:A1838)),1)),VLOOKUP(B1839,listepdt,5,0)))</f>
        <v/>
      </c>
      <c r="F1839" s="14"/>
      <c r="G1839" s="14"/>
      <c r="H1839" s="14"/>
      <c r="I1839" s="14" t="str">
        <f t="shared" si="55"/>
        <v/>
      </c>
      <c r="J1839" s="14"/>
      <c r="K1839" s="14"/>
      <c r="L1839" s="14"/>
      <c r="M1839" s="14"/>
      <c r="N1839" s="14"/>
      <c r="O1839" s="14"/>
      <c r="P1839" s="14"/>
    </row>
    <row r="1840" spans="2:16" x14ac:dyDescent="0.25">
      <c r="B1840" s="16"/>
      <c r="C1840" s="40" t="str">
        <f t="shared" si="54"/>
        <v/>
      </c>
      <c r="D1840" s="13"/>
      <c r="E1840" s="43" t="str">
        <f t="array" ref="E1840">IF(B1840="","",IFERROR(INDEX($H$1:H1839,LARGE(IF($B$1:B1839=B1840,ROW($A$1:A1839)),1)),VLOOKUP(B1840,listepdt,5,0)))</f>
        <v/>
      </c>
      <c r="F1840" s="14"/>
      <c r="G1840" s="14"/>
      <c r="H1840" s="14"/>
      <c r="I1840" s="14" t="str">
        <f t="shared" si="55"/>
        <v/>
      </c>
      <c r="J1840" s="14"/>
      <c r="K1840" s="14"/>
      <c r="L1840" s="14"/>
      <c r="M1840" s="14"/>
      <c r="N1840" s="14"/>
      <c r="O1840" s="14"/>
      <c r="P1840" s="14"/>
    </row>
    <row r="1841" spans="2:16" x14ac:dyDescent="0.25">
      <c r="B1841" s="16"/>
      <c r="C1841" s="40" t="str">
        <f t="shared" si="54"/>
        <v/>
      </c>
      <c r="D1841" s="13"/>
      <c r="E1841" s="43" t="str">
        <f t="array" ref="E1841">IF(B1841="","",IFERROR(INDEX($H$1:H1840,LARGE(IF($B$1:B1840=B1841,ROW($A$1:A1840)),1)),VLOOKUP(B1841,listepdt,5,0)))</f>
        <v/>
      </c>
      <c r="F1841" s="14"/>
      <c r="G1841" s="14"/>
      <c r="H1841" s="14"/>
      <c r="I1841" s="14" t="str">
        <f t="shared" si="55"/>
        <v/>
      </c>
      <c r="J1841" s="14"/>
      <c r="K1841" s="14"/>
      <c r="L1841" s="14"/>
      <c r="M1841" s="14"/>
      <c r="N1841" s="14"/>
      <c r="O1841" s="14"/>
      <c r="P1841" s="14"/>
    </row>
    <row r="1842" spans="2:16" x14ac:dyDescent="0.25">
      <c r="B1842" s="16"/>
      <c r="C1842" s="40" t="str">
        <f t="shared" si="54"/>
        <v/>
      </c>
      <c r="D1842" s="13"/>
      <c r="E1842" s="43" t="str">
        <f t="array" ref="E1842">IF(B1842="","",IFERROR(INDEX($H$1:H1841,LARGE(IF($B$1:B1841=B1842,ROW($A$1:A1841)),1)),VLOOKUP(B1842,listepdt,5,0)))</f>
        <v/>
      </c>
      <c r="F1842" s="14"/>
      <c r="G1842" s="14"/>
      <c r="H1842" s="14"/>
      <c r="I1842" s="14" t="str">
        <f t="shared" si="55"/>
        <v/>
      </c>
      <c r="J1842" s="14"/>
      <c r="K1842" s="14"/>
      <c r="L1842" s="14"/>
      <c r="M1842" s="14"/>
      <c r="N1842" s="14"/>
      <c r="O1842" s="14"/>
      <c r="P1842" s="14"/>
    </row>
    <row r="1843" spans="2:16" x14ac:dyDescent="0.25">
      <c r="B1843" s="16"/>
      <c r="C1843" s="40" t="str">
        <f t="shared" si="54"/>
        <v/>
      </c>
      <c r="D1843" s="13"/>
      <c r="E1843" s="43" t="str">
        <f t="array" ref="E1843">IF(B1843="","",IFERROR(INDEX($H$1:H1842,LARGE(IF($B$1:B1842=B1843,ROW($A$1:A1842)),1)),VLOOKUP(B1843,listepdt,5,0)))</f>
        <v/>
      </c>
      <c r="F1843" s="14"/>
      <c r="G1843" s="14"/>
      <c r="H1843" s="14"/>
      <c r="I1843" s="14" t="str">
        <f t="shared" si="55"/>
        <v/>
      </c>
      <c r="J1843" s="14"/>
      <c r="K1843" s="14"/>
      <c r="L1843" s="14"/>
      <c r="M1843" s="14"/>
      <c r="N1843" s="14"/>
      <c r="O1843" s="14"/>
      <c r="P1843" s="14"/>
    </row>
    <row r="1844" spans="2:16" x14ac:dyDescent="0.25">
      <c r="B1844" s="16"/>
      <c r="C1844" s="40" t="str">
        <f t="shared" si="54"/>
        <v/>
      </c>
      <c r="D1844" s="13"/>
      <c r="E1844" s="43" t="str">
        <f t="array" ref="E1844">IF(B1844="","",IFERROR(INDEX($H$1:H1843,LARGE(IF($B$1:B1843=B1844,ROW($A$1:A1843)),1)),VLOOKUP(B1844,listepdt,5,0)))</f>
        <v/>
      </c>
      <c r="F1844" s="14"/>
      <c r="G1844" s="14"/>
      <c r="H1844" s="14"/>
      <c r="I1844" s="14" t="str">
        <f t="shared" si="55"/>
        <v/>
      </c>
      <c r="J1844" s="14"/>
      <c r="K1844" s="14"/>
      <c r="L1844" s="14"/>
      <c r="M1844" s="14"/>
      <c r="N1844" s="14"/>
      <c r="O1844" s="14"/>
      <c r="P1844" s="14"/>
    </row>
    <row r="1845" spans="2:16" x14ac:dyDescent="0.25">
      <c r="B1845" s="16"/>
      <c r="C1845" s="40" t="str">
        <f t="shared" si="54"/>
        <v/>
      </c>
      <c r="D1845" s="13"/>
      <c r="E1845" s="43" t="str">
        <f t="array" ref="E1845">IF(B1845="","",IFERROR(INDEX($H$1:H1844,LARGE(IF($B$1:B1844=B1845,ROW($A$1:A1844)),1)),VLOOKUP(B1845,listepdt,5,0)))</f>
        <v/>
      </c>
      <c r="F1845" s="14"/>
      <c r="G1845" s="14"/>
      <c r="H1845" s="14"/>
      <c r="I1845" s="14" t="str">
        <f t="shared" si="55"/>
        <v/>
      </c>
      <c r="J1845" s="14"/>
      <c r="K1845" s="14"/>
      <c r="L1845" s="14"/>
      <c r="M1845" s="14"/>
      <c r="N1845" s="14"/>
      <c r="O1845" s="14"/>
      <c r="P1845" s="14"/>
    </row>
    <row r="1846" spans="2:16" x14ac:dyDescent="0.25">
      <c r="B1846" s="16"/>
      <c r="C1846" s="40" t="str">
        <f t="shared" si="54"/>
        <v/>
      </c>
      <c r="D1846" s="13"/>
      <c r="E1846" s="43" t="str">
        <f t="array" ref="E1846">IF(B1846="","",IFERROR(INDEX($H$1:H1845,LARGE(IF($B$1:B1845=B1846,ROW($A$1:A1845)),1)),VLOOKUP(B1846,listepdt,5,0)))</f>
        <v/>
      </c>
      <c r="F1846" s="14"/>
      <c r="G1846" s="14"/>
      <c r="H1846" s="14"/>
      <c r="I1846" s="14" t="str">
        <f t="shared" si="55"/>
        <v/>
      </c>
      <c r="J1846" s="14"/>
      <c r="K1846" s="14"/>
      <c r="L1846" s="14"/>
      <c r="M1846" s="14"/>
      <c r="N1846" s="14"/>
      <c r="O1846" s="14"/>
      <c r="P1846" s="14"/>
    </row>
    <row r="1847" spans="2:16" x14ac:dyDescent="0.25">
      <c r="B1847" s="16"/>
      <c r="C1847" s="40" t="str">
        <f t="shared" si="54"/>
        <v/>
      </c>
      <c r="D1847" s="13"/>
      <c r="E1847" s="43" t="str">
        <f t="array" ref="E1847">IF(B1847="","",IFERROR(INDEX($H$1:H1846,LARGE(IF($B$1:B1846=B1847,ROW($A$1:A1846)),1)),VLOOKUP(B1847,listepdt,5,0)))</f>
        <v/>
      </c>
      <c r="F1847" s="14"/>
      <c r="G1847" s="14"/>
      <c r="H1847" s="14"/>
      <c r="I1847" s="14" t="str">
        <f t="shared" si="55"/>
        <v/>
      </c>
      <c r="J1847" s="14"/>
      <c r="K1847" s="14"/>
      <c r="L1847" s="14"/>
      <c r="M1847" s="14"/>
      <c r="N1847" s="14"/>
      <c r="O1847" s="14"/>
      <c r="P1847" s="14"/>
    </row>
    <row r="1848" spans="2:16" x14ac:dyDescent="0.25">
      <c r="B1848" s="16"/>
      <c r="C1848" s="40" t="str">
        <f t="shared" si="54"/>
        <v/>
      </c>
      <c r="D1848" s="13"/>
      <c r="E1848" s="43" t="str">
        <f t="array" ref="E1848">IF(B1848="","",IFERROR(INDEX($H$1:H1847,LARGE(IF($B$1:B1847=B1848,ROW($A$1:A1847)),1)),VLOOKUP(B1848,listepdt,5,0)))</f>
        <v/>
      </c>
      <c r="F1848" s="14"/>
      <c r="G1848" s="14"/>
      <c r="H1848" s="14"/>
      <c r="I1848" s="14" t="str">
        <f t="shared" si="55"/>
        <v/>
      </c>
      <c r="J1848" s="14"/>
      <c r="K1848" s="14"/>
      <c r="L1848" s="14"/>
      <c r="M1848" s="14"/>
      <c r="N1848" s="14"/>
      <c r="O1848" s="14"/>
      <c r="P1848" s="14"/>
    </row>
    <row r="1849" spans="2:16" x14ac:dyDescent="0.25">
      <c r="B1849" s="16"/>
      <c r="C1849" s="40" t="str">
        <f t="shared" si="54"/>
        <v/>
      </c>
      <c r="D1849" s="13"/>
      <c r="E1849" s="43" t="str">
        <f t="array" ref="E1849">IF(B1849="","",IFERROR(INDEX($H$1:H1848,LARGE(IF($B$1:B1848=B1849,ROW($A$1:A1848)),1)),VLOOKUP(B1849,listepdt,5,0)))</f>
        <v/>
      </c>
      <c r="F1849" s="14"/>
      <c r="G1849" s="14"/>
      <c r="H1849" s="14"/>
      <c r="I1849" s="14" t="str">
        <f t="shared" si="55"/>
        <v/>
      </c>
      <c r="J1849" s="14"/>
      <c r="K1849" s="14"/>
      <c r="L1849" s="14"/>
      <c r="M1849" s="14"/>
      <c r="N1849" s="14"/>
      <c r="O1849" s="14"/>
      <c r="P1849" s="14"/>
    </row>
    <row r="1850" spans="2:16" x14ac:dyDescent="0.25">
      <c r="B1850" s="16"/>
      <c r="C1850" s="40" t="str">
        <f t="shared" si="54"/>
        <v/>
      </c>
      <c r="D1850" s="13"/>
      <c r="E1850" s="43" t="str">
        <f t="array" ref="E1850">IF(B1850="","",IFERROR(INDEX($H$1:H1849,LARGE(IF($B$1:B1849=B1850,ROW($A$1:A1849)),1)),VLOOKUP(B1850,listepdt,5,0)))</f>
        <v/>
      </c>
      <c r="F1850" s="14"/>
      <c r="G1850" s="14"/>
      <c r="H1850" s="14"/>
      <c r="I1850" s="14" t="str">
        <f t="shared" si="55"/>
        <v/>
      </c>
      <c r="J1850" s="14"/>
      <c r="K1850" s="14"/>
      <c r="L1850" s="14"/>
      <c r="M1850" s="14"/>
      <c r="N1850" s="14"/>
      <c r="O1850" s="14"/>
      <c r="P1850" s="14"/>
    </row>
    <row r="1851" spans="2:16" x14ac:dyDescent="0.25">
      <c r="B1851" s="16"/>
      <c r="C1851" s="40" t="str">
        <f t="shared" si="54"/>
        <v/>
      </c>
      <c r="D1851" s="13"/>
      <c r="E1851" s="43" t="str">
        <f t="array" ref="E1851">IF(B1851="","",IFERROR(INDEX($H$1:H1850,LARGE(IF($B$1:B1850=B1851,ROW($A$1:A1850)),1)),VLOOKUP(B1851,listepdt,5,0)))</f>
        <v/>
      </c>
      <c r="F1851" s="14"/>
      <c r="G1851" s="14"/>
      <c r="H1851" s="14"/>
      <c r="I1851" s="14" t="str">
        <f t="shared" si="55"/>
        <v/>
      </c>
      <c r="J1851" s="14"/>
      <c r="K1851" s="14"/>
      <c r="L1851" s="14"/>
      <c r="M1851" s="14"/>
      <c r="N1851" s="14"/>
      <c r="O1851" s="14"/>
      <c r="P1851" s="14"/>
    </row>
    <row r="1852" spans="2:16" x14ac:dyDescent="0.25">
      <c r="B1852" s="16"/>
      <c r="C1852" s="40" t="str">
        <f t="shared" si="54"/>
        <v/>
      </c>
      <c r="D1852" s="13"/>
      <c r="E1852" s="43" t="str">
        <f t="array" ref="E1852">IF(B1852="","",IFERROR(INDEX($H$1:H1851,LARGE(IF($B$1:B1851=B1852,ROW($A$1:A1851)),1)),VLOOKUP(B1852,listepdt,5,0)))</f>
        <v/>
      </c>
      <c r="F1852" s="14"/>
      <c r="G1852" s="14"/>
      <c r="H1852" s="14"/>
      <c r="I1852" s="14" t="str">
        <f t="shared" si="55"/>
        <v/>
      </c>
      <c r="J1852" s="14"/>
      <c r="K1852" s="14"/>
      <c r="L1852" s="14"/>
      <c r="M1852" s="14"/>
      <c r="N1852" s="14"/>
      <c r="O1852" s="14"/>
      <c r="P1852" s="14"/>
    </row>
    <row r="1853" spans="2:16" x14ac:dyDescent="0.25">
      <c r="B1853" s="16"/>
      <c r="C1853" s="40" t="str">
        <f t="shared" si="54"/>
        <v/>
      </c>
      <c r="D1853" s="13"/>
      <c r="E1853" s="43" t="str">
        <f t="array" ref="E1853">IF(B1853="","",IFERROR(INDEX($H$1:H1852,LARGE(IF($B$1:B1852=B1853,ROW($A$1:A1852)),1)),VLOOKUP(B1853,listepdt,5,0)))</f>
        <v/>
      </c>
      <c r="F1853" s="14"/>
      <c r="G1853" s="14"/>
      <c r="H1853" s="14"/>
      <c r="I1853" s="14" t="str">
        <f t="shared" si="55"/>
        <v/>
      </c>
      <c r="J1853" s="14"/>
      <c r="K1853" s="14"/>
      <c r="L1853" s="14"/>
      <c r="M1853" s="14"/>
      <c r="N1853" s="14"/>
      <c r="O1853" s="14"/>
      <c r="P1853" s="14"/>
    </row>
    <row r="1854" spans="2:16" x14ac:dyDescent="0.25">
      <c r="B1854" s="16"/>
      <c r="C1854" s="40" t="str">
        <f t="shared" si="54"/>
        <v/>
      </c>
      <c r="D1854" s="13"/>
      <c r="E1854" s="43" t="str">
        <f t="array" ref="E1854">IF(B1854="","",IFERROR(INDEX($H$1:H1853,LARGE(IF($B$1:B1853=B1854,ROW($A$1:A1853)),1)),VLOOKUP(B1854,listepdt,5,0)))</f>
        <v/>
      </c>
      <c r="F1854" s="14"/>
      <c r="G1854" s="14"/>
      <c r="H1854" s="14"/>
      <c r="I1854" s="14" t="str">
        <f t="shared" si="55"/>
        <v/>
      </c>
      <c r="J1854" s="14"/>
      <c r="K1854" s="14"/>
      <c r="L1854" s="14"/>
      <c r="M1854" s="14"/>
      <c r="N1854" s="14"/>
      <c r="O1854" s="14"/>
      <c r="P1854" s="14"/>
    </row>
    <row r="1855" spans="2:16" x14ac:dyDescent="0.25">
      <c r="B1855" s="16"/>
      <c r="C1855" s="40" t="str">
        <f t="shared" si="54"/>
        <v/>
      </c>
      <c r="D1855" s="13"/>
      <c r="E1855" s="43" t="str">
        <f t="array" ref="E1855">IF(B1855="","",IFERROR(INDEX($H$1:H1854,LARGE(IF($B$1:B1854=B1855,ROW($A$1:A1854)),1)),VLOOKUP(B1855,listepdt,5,0)))</f>
        <v/>
      </c>
      <c r="F1855" s="14"/>
      <c r="G1855" s="14"/>
      <c r="H1855" s="14"/>
      <c r="I1855" s="14" t="str">
        <f t="shared" si="55"/>
        <v/>
      </c>
      <c r="J1855" s="14"/>
      <c r="K1855" s="14"/>
      <c r="L1855" s="14"/>
      <c r="M1855" s="14"/>
      <c r="N1855" s="14"/>
      <c r="O1855" s="14"/>
      <c r="P1855" s="14"/>
    </row>
    <row r="1856" spans="2:16" x14ac:dyDescent="0.25">
      <c r="B1856" s="16"/>
      <c r="C1856" s="40" t="str">
        <f t="shared" si="54"/>
        <v/>
      </c>
      <c r="D1856" s="13"/>
      <c r="E1856" s="43" t="str">
        <f t="array" ref="E1856">IF(B1856="","",IFERROR(INDEX($H$1:H1855,LARGE(IF($B$1:B1855=B1856,ROW($A$1:A1855)),1)),VLOOKUP(B1856,listepdt,5,0)))</f>
        <v/>
      </c>
      <c r="F1856" s="14"/>
      <c r="G1856" s="14"/>
      <c r="H1856" s="14"/>
      <c r="I1856" s="14" t="str">
        <f t="shared" si="55"/>
        <v/>
      </c>
      <c r="J1856" s="14"/>
      <c r="K1856" s="14"/>
      <c r="L1856" s="14"/>
      <c r="M1856" s="14"/>
      <c r="N1856" s="14"/>
      <c r="O1856" s="14"/>
      <c r="P1856" s="14"/>
    </row>
    <row r="1857" spans="2:16" x14ac:dyDescent="0.25">
      <c r="B1857" s="16"/>
      <c r="C1857" s="40" t="str">
        <f t="shared" ref="C1857:C1920" si="56">IF(ISBLANK(B1857),"",VLOOKUP(B1857,listepdt,2,0))</f>
        <v/>
      </c>
      <c r="D1857" s="13"/>
      <c r="E1857" s="43" t="str">
        <f t="array" ref="E1857">IF(B1857="","",IFERROR(INDEX($H$1:H1856,LARGE(IF($B$1:B1856=B1857,ROW($A$1:A1856)),1)),VLOOKUP(B1857,listepdt,5,0)))</f>
        <v/>
      </c>
      <c r="F1857" s="14"/>
      <c r="G1857" s="14"/>
      <c r="H1857" s="14"/>
      <c r="I1857" s="14" t="str">
        <f t="shared" si="55"/>
        <v/>
      </c>
      <c r="J1857" s="14"/>
      <c r="K1857" s="14"/>
      <c r="L1857" s="14"/>
      <c r="M1857" s="14"/>
      <c r="N1857" s="14"/>
      <c r="O1857" s="14"/>
      <c r="P1857" s="14"/>
    </row>
    <row r="1858" spans="2:16" x14ac:dyDescent="0.25">
      <c r="B1858" s="16"/>
      <c r="C1858" s="40" t="str">
        <f t="shared" si="56"/>
        <v/>
      </c>
      <c r="D1858" s="13"/>
      <c r="E1858" s="43" t="str">
        <f t="array" ref="E1858">IF(B1858="","",IFERROR(INDEX($H$1:H1857,LARGE(IF($B$1:B1857=B1858,ROW($A$1:A1857)),1)),VLOOKUP(B1858,listepdt,5,0)))</f>
        <v/>
      </c>
      <c r="F1858" s="14"/>
      <c r="G1858" s="14"/>
      <c r="H1858" s="14"/>
      <c r="I1858" s="14" t="str">
        <f t="shared" si="55"/>
        <v/>
      </c>
      <c r="J1858" s="14"/>
      <c r="K1858" s="14"/>
      <c r="L1858" s="14"/>
      <c r="M1858" s="14"/>
      <c r="N1858" s="14"/>
      <c r="O1858" s="14"/>
      <c r="P1858" s="14"/>
    </row>
    <row r="1859" spans="2:16" x14ac:dyDescent="0.25">
      <c r="B1859" s="16"/>
      <c r="C1859" s="40" t="str">
        <f t="shared" si="56"/>
        <v/>
      </c>
      <c r="D1859" s="13"/>
      <c r="E1859" s="43" t="str">
        <f t="array" ref="E1859">IF(B1859="","",IFERROR(INDEX($H$1:H1858,LARGE(IF($B$1:B1858=B1859,ROW($A$1:A1858)),1)),VLOOKUP(B1859,listepdt,5,0)))</f>
        <v/>
      </c>
      <c r="F1859" s="14"/>
      <c r="G1859" s="14"/>
      <c r="H1859" s="14"/>
      <c r="I1859" s="14" t="str">
        <f t="shared" si="55"/>
        <v/>
      </c>
      <c r="J1859" s="14"/>
      <c r="K1859" s="14"/>
      <c r="L1859" s="14"/>
      <c r="M1859" s="14"/>
      <c r="N1859" s="14"/>
      <c r="O1859" s="14"/>
      <c r="P1859" s="14"/>
    </row>
    <row r="1860" spans="2:16" x14ac:dyDescent="0.25">
      <c r="B1860" s="16"/>
      <c r="C1860" s="40" t="str">
        <f t="shared" si="56"/>
        <v/>
      </c>
      <c r="D1860" s="13"/>
      <c r="E1860" s="43" t="str">
        <f t="array" ref="E1860">IF(B1860="","",IFERROR(INDEX($H$1:H1859,LARGE(IF($B$1:B1859=B1860,ROW($A$1:A1859)),1)),VLOOKUP(B1860,listepdt,5,0)))</f>
        <v/>
      </c>
      <c r="F1860" s="14"/>
      <c r="G1860" s="14"/>
      <c r="H1860" s="14"/>
      <c r="I1860" s="14" t="str">
        <f t="shared" si="55"/>
        <v/>
      </c>
      <c r="J1860" s="14"/>
      <c r="K1860" s="14"/>
      <c r="L1860" s="14"/>
      <c r="M1860" s="14"/>
      <c r="N1860" s="14"/>
      <c r="O1860" s="14"/>
      <c r="P1860" s="14"/>
    </row>
    <row r="1861" spans="2:16" x14ac:dyDescent="0.25">
      <c r="B1861" s="16"/>
      <c r="C1861" s="40" t="str">
        <f t="shared" si="56"/>
        <v/>
      </c>
      <c r="D1861" s="13"/>
      <c r="E1861" s="43" t="str">
        <f t="array" ref="E1861">IF(B1861="","",IFERROR(INDEX($H$1:H1860,LARGE(IF($B$1:B1860=B1861,ROW($A$1:A1860)),1)),VLOOKUP(B1861,listepdt,5,0)))</f>
        <v/>
      </c>
      <c r="F1861" s="14"/>
      <c r="G1861" s="14"/>
      <c r="H1861" s="14"/>
      <c r="I1861" s="14" t="str">
        <f t="shared" si="55"/>
        <v/>
      </c>
      <c r="J1861" s="14"/>
      <c r="K1861" s="14"/>
      <c r="L1861" s="14"/>
      <c r="M1861" s="14"/>
      <c r="N1861" s="14"/>
      <c r="O1861" s="14"/>
      <c r="P1861" s="14"/>
    </row>
    <row r="1862" spans="2:16" x14ac:dyDescent="0.25">
      <c r="B1862" s="16"/>
      <c r="C1862" s="40" t="str">
        <f t="shared" si="56"/>
        <v/>
      </c>
      <c r="D1862" s="13"/>
      <c r="E1862" s="43" t="str">
        <f t="array" ref="E1862">IF(B1862="","",IFERROR(INDEX($H$1:H1861,LARGE(IF($B$1:B1861=B1862,ROW($A$1:A1861)),1)),VLOOKUP(B1862,listepdt,5,0)))</f>
        <v/>
      </c>
      <c r="F1862" s="14"/>
      <c r="G1862" s="14"/>
      <c r="H1862" s="14"/>
      <c r="I1862" s="14" t="str">
        <f t="shared" si="55"/>
        <v/>
      </c>
      <c r="J1862" s="14"/>
      <c r="K1862" s="14"/>
      <c r="L1862" s="14"/>
      <c r="M1862" s="14"/>
      <c r="N1862" s="14"/>
      <c r="O1862" s="14"/>
      <c r="P1862" s="14"/>
    </row>
    <row r="1863" spans="2:16" x14ac:dyDescent="0.25">
      <c r="B1863" s="16"/>
      <c r="C1863" s="40" t="str">
        <f t="shared" si="56"/>
        <v/>
      </c>
      <c r="D1863" s="13"/>
      <c r="E1863" s="43" t="str">
        <f t="array" ref="E1863">IF(B1863="","",IFERROR(INDEX($H$1:H1862,LARGE(IF($B$1:B1862=B1863,ROW($A$1:A1862)),1)),VLOOKUP(B1863,listepdt,5,0)))</f>
        <v/>
      </c>
      <c r="F1863" s="14"/>
      <c r="G1863" s="14"/>
      <c r="H1863" s="14"/>
      <c r="I1863" s="14" t="str">
        <f t="shared" si="55"/>
        <v/>
      </c>
      <c r="J1863" s="14"/>
      <c r="K1863" s="14"/>
      <c r="L1863" s="14"/>
      <c r="M1863" s="14"/>
      <c r="N1863" s="14"/>
      <c r="O1863" s="14"/>
      <c r="P1863" s="14"/>
    </row>
    <row r="1864" spans="2:16" x14ac:dyDescent="0.25">
      <c r="B1864" s="16"/>
      <c r="C1864" s="40" t="str">
        <f t="shared" si="56"/>
        <v/>
      </c>
      <c r="D1864" s="13"/>
      <c r="E1864" s="43" t="str">
        <f t="array" ref="E1864">IF(B1864="","",IFERROR(INDEX($H$1:H1863,LARGE(IF($B$1:B1863=B1864,ROW($A$1:A1863)),1)),VLOOKUP(B1864,listepdt,5,0)))</f>
        <v/>
      </c>
      <c r="F1864" s="14"/>
      <c r="G1864" s="14"/>
      <c r="H1864" s="14"/>
      <c r="I1864" s="14" t="str">
        <f t="shared" si="55"/>
        <v/>
      </c>
      <c r="J1864" s="14"/>
      <c r="K1864" s="14"/>
      <c r="L1864" s="14"/>
      <c r="M1864" s="14"/>
      <c r="N1864" s="14"/>
      <c r="O1864" s="14"/>
      <c r="P1864" s="14"/>
    </row>
    <row r="1865" spans="2:16" x14ac:dyDescent="0.25">
      <c r="B1865" s="16"/>
      <c r="C1865" s="40" t="str">
        <f t="shared" si="56"/>
        <v/>
      </c>
      <c r="D1865" s="13"/>
      <c r="E1865" s="43" t="str">
        <f t="array" ref="E1865">IF(B1865="","",IFERROR(INDEX($H$1:H1864,LARGE(IF($B$1:B1864=B1865,ROW($A$1:A1864)),1)),VLOOKUP(B1865,listepdt,5,0)))</f>
        <v/>
      </c>
      <c r="F1865" s="14"/>
      <c r="G1865" s="14"/>
      <c r="H1865" s="14"/>
      <c r="I1865" s="14" t="str">
        <f t="shared" si="55"/>
        <v/>
      </c>
      <c r="J1865" s="14"/>
      <c r="K1865" s="14"/>
      <c r="L1865" s="14"/>
      <c r="M1865" s="14"/>
      <c r="N1865" s="14"/>
      <c r="O1865" s="14"/>
      <c r="P1865" s="14"/>
    </row>
    <row r="1866" spans="2:16" x14ac:dyDescent="0.25">
      <c r="B1866" s="16"/>
      <c r="C1866" s="40" t="str">
        <f t="shared" si="56"/>
        <v/>
      </c>
      <c r="D1866" s="13"/>
      <c r="E1866" s="43" t="str">
        <f t="array" ref="E1866">IF(B1866="","",IFERROR(INDEX($H$1:H1865,LARGE(IF($B$1:B1865=B1866,ROW($A$1:A1865)),1)),VLOOKUP(B1866,listepdt,5,0)))</f>
        <v/>
      </c>
      <c r="F1866" s="14"/>
      <c r="G1866" s="14"/>
      <c r="H1866" s="14"/>
      <c r="I1866" s="14" t="str">
        <f t="shared" si="55"/>
        <v/>
      </c>
      <c r="J1866" s="14"/>
      <c r="K1866" s="14"/>
      <c r="L1866" s="14"/>
      <c r="M1866" s="14"/>
      <c r="N1866" s="14"/>
      <c r="O1866" s="14"/>
      <c r="P1866" s="14"/>
    </row>
    <row r="1867" spans="2:16" x14ac:dyDescent="0.25">
      <c r="B1867" s="16"/>
      <c r="C1867" s="40" t="str">
        <f t="shared" si="56"/>
        <v/>
      </c>
      <c r="D1867" s="13"/>
      <c r="E1867" s="43" t="str">
        <f t="array" ref="E1867">IF(B1867="","",IFERROR(INDEX($H$1:H1866,LARGE(IF($B$1:B1866=B1867,ROW($A$1:A1866)),1)),VLOOKUP(B1867,listepdt,5,0)))</f>
        <v/>
      </c>
      <c r="F1867" s="14"/>
      <c r="G1867" s="14"/>
      <c r="H1867" s="14"/>
      <c r="I1867" s="14" t="str">
        <f t="shared" si="55"/>
        <v/>
      </c>
      <c r="J1867" s="14"/>
      <c r="K1867" s="14"/>
      <c r="L1867" s="14"/>
      <c r="M1867" s="14"/>
      <c r="N1867" s="14"/>
      <c r="O1867" s="14"/>
      <c r="P1867" s="14"/>
    </row>
    <row r="1868" spans="2:16" x14ac:dyDescent="0.25">
      <c r="B1868" s="16"/>
      <c r="C1868" s="40" t="str">
        <f t="shared" si="56"/>
        <v/>
      </c>
      <c r="D1868" s="13"/>
      <c r="E1868" s="43" t="str">
        <f t="array" ref="E1868">IF(B1868="","",IFERROR(INDEX($H$1:H1867,LARGE(IF($B$1:B1867=B1868,ROW($A$1:A1867)),1)),VLOOKUP(B1868,listepdt,5,0)))</f>
        <v/>
      </c>
      <c r="F1868" s="14"/>
      <c r="G1868" s="14"/>
      <c r="H1868" s="14"/>
      <c r="I1868" s="14" t="str">
        <f t="shared" si="55"/>
        <v/>
      </c>
      <c r="J1868" s="14"/>
      <c r="K1868" s="14"/>
      <c r="L1868" s="14"/>
      <c r="M1868" s="14"/>
      <c r="N1868" s="14"/>
      <c r="O1868" s="14"/>
      <c r="P1868" s="14"/>
    </row>
    <row r="1869" spans="2:16" x14ac:dyDescent="0.25">
      <c r="B1869" s="16"/>
      <c r="C1869" s="40" t="str">
        <f t="shared" si="56"/>
        <v/>
      </c>
      <c r="D1869" s="13"/>
      <c r="E1869" s="43" t="str">
        <f t="array" ref="E1869">IF(B1869="","",IFERROR(INDEX($H$1:H1868,LARGE(IF($B$1:B1868=B1869,ROW($A$1:A1868)),1)),VLOOKUP(B1869,listepdt,5,0)))</f>
        <v/>
      </c>
      <c r="F1869" s="14"/>
      <c r="G1869" s="14"/>
      <c r="H1869" s="14"/>
      <c r="I1869" s="14" t="str">
        <f t="shared" si="55"/>
        <v/>
      </c>
      <c r="J1869" s="14"/>
      <c r="K1869" s="14"/>
      <c r="L1869" s="14"/>
      <c r="M1869" s="14"/>
      <c r="N1869" s="14"/>
      <c r="O1869" s="14"/>
      <c r="P1869" s="14"/>
    </row>
    <row r="1870" spans="2:16" x14ac:dyDescent="0.25">
      <c r="B1870" s="16"/>
      <c r="C1870" s="40" t="str">
        <f t="shared" si="56"/>
        <v/>
      </c>
      <c r="D1870" s="13"/>
      <c r="E1870" s="43" t="str">
        <f t="array" ref="E1870">IF(B1870="","",IFERROR(INDEX($H$1:H1869,LARGE(IF($B$1:B1869=B1870,ROW($A$1:A1869)),1)),VLOOKUP(B1870,listepdt,5,0)))</f>
        <v/>
      </c>
      <c r="F1870" s="14"/>
      <c r="G1870" s="14"/>
      <c r="H1870" s="14"/>
      <c r="I1870" s="14" t="str">
        <f t="shared" si="55"/>
        <v/>
      </c>
      <c r="J1870" s="14"/>
      <c r="K1870" s="14"/>
      <c r="L1870" s="14"/>
      <c r="M1870" s="14"/>
      <c r="N1870" s="14"/>
      <c r="O1870" s="14"/>
      <c r="P1870" s="14"/>
    </row>
    <row r="1871" spans="2:16" x14ac:dyDescent="0.25">
      <c r="B1871" s="16"/>
      <c r="C1871" s="40" t="str">
        <f t="shared" si="56"/>
        <v/>
      </c>
      <c r="D1871" s="13"/>
      <c r="E1871" s="43" t="str">
        <f t="array" ref="E1871">IF(B1871="","",IFERROR(INDEX($H$1:H1870,LARGE(IF($B$1:B1870=B1871,ROW($A$1:A1870)),1)),VLOOKUP(B1871,listepdt,5,0)))</f>
        <v/>
      </c>
      <c r="F1871" s="14"/>
      <c r="G1871" s="14"/>
      <c r="H1871" s="14"/>
      <c r="I1871" s="14" t="str">
        <f t="shared" si="55"/>
        <v/>
      </c>
      <c r="J1871" s="14"/>
      <c r="K1871" s="14"/>
      <c r="L1871" s="14"/>
      <c r="M1871" s="14"/>
      <c r="N1871" s="14"/>
      <c r="O1871" s="14"/>
      <c r="P1871" s="14"/>
    </row>
    <row r="1872" spans="2:16" x14ac:dyDescent="0.25">
      <c r="B1872" s="16"/>
      <c r="C1872" s="40" t="str">
        <f t="shared" si="56"/>
        <v/>
      </c>
      <c r="D1872" s="13"/>
      <c r="E1872" s="43" t="str">
        <f t="array" ref="E1872">IF(B1872="","",IFERROR(INDEX($H$1:H1871,LARGE(IF($B$1:B1871=B1872,ROW($A$1:A1871)),1)),VLOOKUP(B1872,listepdt,5,0)))</f>
        <v/>
      </c>
      <c r="F1872" s="14"/>
      <c r="G1872" s="14"/>
      <c r="H1872" s="14"/>
      <c r="I1872" s="14" t="str">
        <f t="shared" si="55"/>
        <v/>
      </c>
      <c r="J1872" s="14"/>
      <c r="K1872" s="14"/>
      <c r="L1872" s="14"/>
      <c r="M1872" s="14"/>
      <c r="N1872" s="14"/>
      <c r="O1872" s="14"/>
      <c r="P1872" s="14"/>
    </row>
    <row r="1873" spans="2:16" x14ac:dyDescent="0.25">
      <c r="B1873" s="16"/>
      <c r="C1873" s="40" t="str">
        <f t="shared" si="56"/>
        <v/>
      </c>
      <c r="D1873" s="13"/>
      <c r="E1873" s="43" t="str">
        <f t="array" ref="E1873">IF(B1873="","",IFERROR(INDEX($H$1:H1872,LARGE(IF($B$1:B1872=B1873,ROW($A$1:A1872)),1)),VLOOKUP(B1873,listepdt,5,0)))</f>
        <v/>
      </c>
      <c r="F1873" s="14"/>
      <c r="G1873" s="14"/>
      <c r="H1873" s="14"/>
      <c r="I1873" s="14" t="str">
        <f t="shared" si="55"/>
        <v/>
      </c>
      <c r="J1873" s="14"/>
      <c r="K1873" s="14"/>
      <c r="L1873" s="14"/>
      <c r="M1873" s="14"/>
      <c r="N1873" s="14"/>
      <c r="O1873" s="14"/>
      <c r="P1873" s="14"/>
    </row>
    <row r="1874" spans="2:16" x14ac:dyDescent="0.25">
      <c r="B1874" s="16"/>
      <c r="C1874" s="40" t="str">
        <f t="shared" si="56"/>
        <v/>
      </c>
      <c r="D1874" s="13"/>
      <c r="E1874" s="43" t="str">
        <f t="array" ref="E1874">IF(B1874="","",IFERROR(INDEX($H$1:H1873,LARGE(IF($B$1:B1873=B1874,ROW($A$1:A1873)),1)),VLOOKUP(B1874,listepdt,5,0)))</f>
        <v/>
      </c>
      <c r="F1874" s="14"/>
      <c r="G1874" s="14"/>
      <c r="H1874" s="14"/>
      <c r="I1874" s="14" t="str">
        <f t="shared" si="55"/>
        <v/>
      </c>
      <c r="J1874" s="14"/>
      <c r="K1874" s="14"/>
      <c r="L1874" s="14"/>
      <c r="M1874" s="14"/>
      <c r="N1874" s="14"/>
      <c r="O1874" s="14"/>
      <c r="P1874" s="14"/>
    </row>
    <row r="1875" spans="2:16" x14ac:dyDescent="0.25">
      <c r="B1875" s="16"/>
      <c r="C1875" s="40" t="str">
        <f t="shared" si="56"/>
        <v/>
      </c>
      <c r="D1875" s="13"/>
      <c r="E1875" s="43" t="str">
        <f t="array" ref="E1875">IF(B1875="","",IFERROR(INDEX($H$1:H1874,LARGE(IF($B$1:B1874=B1875,ROW($A$1:A1874)),1)),VLOOKUP(B1875,listepdt,5,0)))</f>
        <v/>
      </c>
      <c r="F1875" s="14"/>
      <c r="G1875" s="14"/>
      <c r="H1875" s="14"/>
      <c r="I1875" s="14" t="str">
        <f t="shared" si="55"/>
        <v/>
      </c>
      <c r="J1875" s="14"/>
      <c r="K1875" s="14"/>
      <c r="L1875" s="14"/>
      <c r="M1875" s="14"/>
      <c r="N1875" s="14"/>
      <c r="O1875" s="14"/>
      <c r="P1875" s="14"/>
    </row>
    <row r="1876" spans="2:16" x14ac:dyDescent="0.25">
      <c r="B1876" s="16"/>
      <c r="C1876" s="40" t="str">
        <f t="shared" si="56"/>
        <v/>
      </c>
      <c r="D1876" s="13"/>
      <c r="E1876" s="43" t="str">
        <f t="array" ref="E1876">IF(B1876="","",IFERROR(INDEX($H$1:H1875,LARGE(IF($B$1:B1875=B1876,ROW($A$1:A1875)),1)),VLOOKUP(B1876,listepdt,5,0)))</f>
        <v/>
      </c>
      <c r="F1876" s="14"/>
      <c r="G1876" s="14"/>
      <c r="H1876" s="14"/>
      <c r="I1876" s="14" t="str">
        <f t="shared" si="55"/>
        <v/>
      </c>
      <c r="J1876" s="14"/>
      <c r="K1876" s="14"/>
      <c r="L1876" s="14"/>
      <c r="M1876" s="14"/>
      <c r="N1876" s="14"/>
      <c r="O1876" s="14"/>
      <c r="P1876" s="14"/>
    </row>
    <row r="1877" spans="2:16" x14ac:dyDescent="0.25">
      <c r="B1877" s="16"/>
      <c r="C1877" s="40" t="str">
        <f t="shared" si="56"/>
        <v/>
      </c>
      <c r="D1877" s="13"/>
      <c r="E1877" s="43" t="str">
        <f t="array" ref="E1877">IF(B1877="","",IFERROR(INDEX($H$1:H1876,LARGE(IF($B$1:B1876=B1877,ROW($A$1:A1876)),1)),VLOOKUP(B1877,listepdt,5,0)))</f>
        <v/>
      </c>
      <c r="F1877" s="14"/>
      <c r="G1877" s="14"/>
      <c r="H1877" s="14"/>
      <c r="I1877" s="14" t="str">
        <f t="shared" ref="I1877:I1940" si="57">IF(B1877="","",IF($H1877&lt;$R$5,"A COMMANDER",""))</f>
        <v/>
      </c>
      <c r="J1877" s="14"/>
      <c r="K1877" s="14"/>
      <c r="L1877" s="14"/>
      <c r="M1877" s="14"/>
      <c r="N1877" s="14"/>
      <c r="O1877" s="14"/>
      <c r="P1877" s="14"/>
    </row>
    <row r="1878" spans="2:16" x14ac:dyDescent="0.25">
      <c r="B1878" s="16"/>
      <c r="C1878" s="40" t="str">
        <f t="shared" si="56"/>
        <v/>
      </c>
      <c r="D1878" s="13"/>
      <c r="E1878" s="43" t="str">
        <f t="array" ref="E1878">IF(B1878="","",IFERROR(INDEX($H$1:H1877,LARGE(IF($B$1:B1877=B1878,ROW($A$1:A1877)),1)),VLOOKUP(B1878,listepdt,5,0)))</f>
        <v/>
      </c>
      <c r="F1878" s="14"/>
      <c r="G1878" s="14"/>
      <c r="H1878" s="14"/>
      <c r="I1878" s="14" t="str">
        <f t="shared" si="57"/>
        <v/>
      </c>
      <c r="J1878" s="14"/>
      <c r="K1878" s="14"/>
      <c r="L1878" s="14"/>
      <c r="M1878" s="14"/>
      <c r="N1878" s="14"/>
      <c r="O1878" s="14"/>
      <c r="P1878" s="14"/>
    </row>
    <row r="1879" spans="2:16" x14ac:dyDescent="0.25">
      <c r="B1879" s="16"/>
      <c r="C1879" s="40" t="str">
        <f t="shared" si="56"/>
        <v/>
      </c>
      <c r="D1879" s="13"/>
      <c r="E1879" s="43" t="str">
        <f t="array" ref="E1879">IF(B1879="","",IFERROR(INDEX($H$1:H1878,LARGE(IF($B$1:B1878=B1879,ROW($A$1:A1878)),1)),VLOOKUP(B1879,listepdt,5,0)))</f>
        <v/>
      </c>
      <c r="F1879" s="14"/>
      <c r="G1879" s="14"/>
      <c r="H1879" s="14"/>
      <c r="I1879" s="14" t="str">
        <f t="shared" si="57"/>
        <v/>
      </c>
      <c r="J1879" s="14"/>
      <c r="K1879" s="14"/>
      <c r="L1879" s="14"/>
      <c r="M1879" s="14"/>
      <c r="N1879" s="14"/>
      <c r="O1879" s="14"/>
      <c r="P1879" s="14"/>
    </row>
    <row r="1880" spans="2:16" x14ac:dyDescent="0.25">
      <c r="B1880" s="16"/>
      <c r="C1880" s="40" t="str">
        <f t="shared" si="56"/>
        <v/>
      </c>
      <c r="D1880" s="13"/>
      <c r="E1880" s="43" t="str">
        <f t="array" ref="E1880">IF(B1880="","",IFERROR(INDEX($H$1:H1879,LARGE(IF($B$1:B1879=B1880,ROW($A$1:A1879)),1)),VLOOKUP(B1880,listepdt,5,0)))</f>
        <v/>
      </c>
      <c r="F1880" s="14"/>
      <c r="G1880" s="14"/>
      <c r="H1880" s="14"/>
      <c r="I1880" s="14" t="str">
        <f t="shared" si="57"/>
        <v/>
      </c>
      <c r="J1880" s="14"/>
      <c r="K1880" s="14"/>
      <c r="L1880" s="14"/>
      <c r="M1880" s="14"/>
      <c r="N1880" s="14"/>
      <c r="O1880" s="14"/>
      <c r="P1880" s="14"/>
    </row>
    <row r="1881" spans="2:16" x14ac:dyDescent="0.25">
      <c r="B1881" s="16"/>
      <c r="C1881" s="40" t="str">
        <f t="shared" si="56"/>
        <v/>
      </c>
      <c r="D1881" s="13"/>
      <c r="E1881" s="43" t="str">
        <f t="array" ref="E1881">IF(B1881="","",IFERROR(INDEX($H$1:H1880,LARGE(IF($B$1:B1880=B1881,ROW($A$1:A1880)),1)),VLOOKUP(B1881,listepdt,5,0)))</f>
        <v/>
      </c>
      <c r="F1881" s="14"/>
      <c r="G1881" s="14"/>
      <c r="H1881" s="14"/>
      <c r="I1881" s="14" t="str">
        <f t="shared" si="57"/>
        <v/>
      </c>
      <c r="J1881" s="14"/>
      <c r="K1881" s="14"/>
      <c r="L1881" s="14"/>
      <c r="M1881" s="14"/>
      <c r="N1881" s="14"/>
      <c r="O1881" s="14"/>
      <c r="P1881" s="14"/>
    </row>
    <row r="1882" spans="2:16" x14ac:dyDescent="0.25">
      <c r="B1882" s="16"/>
      <c r="C1882" s="40" t="str">
        <f t="shared" si="56"/>
        <v/>
      </c>
      <c r="D1882" s="13"/>
      <c r="E1882" s="43" t="str">
        <f t="array" ref="E1882">IF(B1882="","",IFERROR(INDEX($H$1:H1881,LARGE(IF($B$1:B1881=B1882,ROW($A$1:A1881)),1)),VLOOKUP(B1882,listepdt,5,0)))</f>
        <v/>
      </c>
      <c r="F1882" s="14"/>
      <c r="G1882" s="14"/>
      <c r="H1882" s="14"/>
      <c r="I1882" s="14" t="str">
        <f t="shared" si="57"/>
        <v/>
      </c>
      <c r="J1882" s="14"/>
      <c r="K1882" s="14"/>
      <c r="L1882" s="14"/>
      <c r="M1882" s="14"/>
      <c r="N1882" s="14"/>
      <c r="O1882" s="14"/>
      <c r="P1882" s="14"/>
    </row>
    <row r="1883" spans="2:16" x14ac:dyDescent="0.25">
      <c r="B1883" s="16"/>
      <c r="C1883" s="40" t="str">
        <f t="shared" si="56"/>
        <v/>
      </c>
      <c r="D1883" s="13"/>
      <c r="E1883" s="43" t="str">
        <f t="array" ref="E1883">IF(B1883="","",IFERROR(INDEX($H$1:H1882,LARGE(IF($B$1:B1882=B1883,ROW($A$1:A1882)),1)),VLOOKUP(B1883,listepdt,5,0)))</f>
        <v/>
      </c>
      <c r="F1883" s="14"/>
      <c r="G1883" s="14"/>
      <c r="H1883" s="14"/>
      <c r="I1883" s="14" t="str">
        <f t="shared" si="57"/>
        <v/>
      </c>
      <c r="J1883" s="14"/>
      <c r="K1883" s="14"/>
      <c r="L1883" s="14"/>
      <c r="M1883" s="14"/>
      <c r="N1883" s="14"/>
      <c r="O1883" s="14"/>
      <c r="P1883" s="14"/>
    </row>
    <row r="1884" spans="2:16" x14ac:dyDescent="0.25">
      <c r="B1884" s="16"/>
      <c r="C1884" s="40" t="str">
        <f t="shared" si="56"/>
        <v/>
      </c>
      <c r="D1884" s="13"/>
      <c r="E1884" s="43" t="str">
        <f t="array" ref="E1884">IF(B1884="","",IFERROR(INDEX($H$1:H1883,LARGE(IF($B$1:B1883=B1884,ROW($A$1:A1883)),1)),VLOOKUP(B1884,listepdt,5,0)))</f>
        <v/>
      </c>
      <c r="F1884" s="14"/>
      <c r="G1884" s="14"/>
      <c r="H1884" s="14"/>
      <c r="I1884" s="14" t="str">
        <f t="shared" si="57"/>
        <v/>
      </c>
      <c r="J1884" s="14"/>
      <c r="K1884" s="14"/>
      <c r="L1884" s="14"/>
      <c r="M1884" s="14"/>
      <c r="N1884" s="14"/>
      <c r="O1884" s="14"/>
      <c r="P1884" s="14"/>
    </row>
    <row r="1885" spans="2:16" x14ac:dyDescent="0.25">
      <c r="B1885" s="16"/>
      <c r="C1885" s="40" t="str">
        <f t="shared" si="56"/>
        <v/>
      </c>
      <c r="D1885" s="13"/>
      <c r="E1885" s="43" t="str">
        <f t="array" ref="E1885">IF(B1885="","",IFERROR(INDEX($H$1:H1884,LARGE(IF($B$1:B1884=B1885,ROW($A$1:A1884)),1)),VLOOKUP(B1885,listepdt,5,0)))</f>
        <v/>
      </c>
      <c r="F1885" s="14"/>
      <c r="G1885" s="14"/>
      <c r="H1885" s="14"/>
      <c r="I1885" s="14" t="str">
        <f t="shared" si="57"/>
        <v/>
      </c>
      <c r="J1885" s="14"/>
      <c r="K1885" s="14"/>
      <c r="L1885" s="14"/>
      <c r="M1885" s="14"/>
      <c r="N1885" s="14"/>
      <c r="O1885" s="14"/>
      <c r="P1885" s="14"/>
    </row>
    <row r="1886" spans="2:16" x14ac:dyDescent="0.25">
      <c r="B1886" s="16"/>
      <c r="C1886" s="40" t="str">
        <f t="shared" si="56"/>
        <v/>
      </c>
      <c r="D1886" s="13"/>
      <c r="E1886" s="43" t="str">
        <f t="array" ref="E1886">IF(B1886="","",IFERROR(INDEX($H$1:H1885,LARGE(IF($B$1:B1885=B1886,ROW($A$1:A1885)),1)),VLOOKUP(B1886,listepdt,5,0)))</f>
        <v/>
      </c>
      <c r="F1886" s="14"/>
      <c r="G1886" s="14"/>
      <c r="H1886" s="14"/>
      <c r="I1886" s="14" t="str">
        <f t="shared" si="57"/>
        <v/>
      </c>
      <c r="J1886" s="14"/>
      <c r="K1886" s="14"/>
      <c r="L1886" s="14"/>
      <c r="M1886" s="14"/>
      <c r="N1886" s="14"/>
      <c r="O1886" s="14"/>
      <c r="P1886" s="14"/>
    </row>
    <row r="1887" spans="2:16" x14ac:dyDescent="0.25">
      <c r="B1887" s="16"/>
      <c r="C1887" s="40" t="str">
        <f t="shared" si="56"/>
        <v/>
      </c>
      <c r="D1887" s="13"/>
      <c r="E1887" s="43" t="str">
        <f t="array" ref="E1887">IF(B1887="","",IFERROR(INDEX($H$1:H1886,LARGE(IF($B$1:B1886=B1887,ROW($A$1:A1886)),1)),VLOOKUP(B1887,listepdt,5,0)))</f>
        <v/>
      </c>
      <c r="F1887" s="14"/>
      <c r="G1887" s="14"/>
      <c r="H1887" s="14"/>
      <c r="I1887" s="14" t="str">
        <f t="shared" si="57"/>
        <v/>
      </c>
      <c r="J1887" s="14"/>
      <c r="K1887" s="14"/>
      <c r="L1887" s="14"/>
      <c r="M1887" s="14"/>
      <c r="N1887" s="14"/>
      <c r="O1887" s="14"/>
      <c r="P1887" s="14"/>
    </row>
    <row r="1888" spans="2:16" x14ac:dyDescent="0.25">
      <c r="B1888" s="16"/>
      <c r="C1888" s="40" t="str">
        <f t="shared" si="56"/>
        <v/>
      </c>
      <c r="D1888" s="13"/>
      <c r="E1888" s="43" t="str">
        <f t="array" ref="E1888">IF(B1888="","",IFERROR(INDEX($H$1:H1887,LARGE(IF($B$1:B1887=B1888,ROW($A$1:A1887)),1)),VLOOKUP(B1888,listepdt,5,0)))</f>
        <v/>
      </c>
      <c r="F1888" s="14"/>
      <c r="G1888" s="14"/>
      <c r="H1888" s="14"/>
      <c r="I1888" s="14" t="str">
        <f t="shared" si="57"/>
        <v/>
      </c>
      <c r="J1888" s="14"/>
      <c r="K1888" s="14"/>
      <c r="L1888" s="14"/>
      <c r="M1888" s="14"/>
      <c r="N1888" s="14"/>
      <c r="O1888" s="14"/>
      <c r="P1888" s="14"/>
    </row>
    <row r="1889" spans="2:16" x14ac:dyDescent="0.25">
      <c r="B1889" s="16"/>
      <c r="C1889" s="40" t="str">
        <f t="shared" si="56"/>
        <v/>
      </c>
      <c r="D1889" s="13"/>
      <c r="E1889" s="43" t="str">
        <f t="array" ref="E1889">IF(B1889="","",IFERROR(INDEX($H$1:H1888,LARGE(IF($B$1:B1888=B1889,ROW($A$1:A1888)),1)),VLOOKUP(B1889,listepdt,5,0)))</f>
        <v/>
      </c>
      <c r="F1889" s="14"/>
      <c r="G1889" s="14"/>
      <c r="H1889" s="14"/>
      <c r="I1889" s="14" t="str">
        <f t="shared" si="57"/>
        <v/>
      </c>
      <c r="J1889" s="14"/>
      <c r="K1889" s="14"/>
      <c r="L1889" s="14"/>
      <c r="M1889" s="14"/>
      <c r="N1889" s="14"/>
      <c r="O1889" s="14"/>
      <c r="P1889" s="14"/>
    </row>
    <row r="1890" spans="2:16" x14ac:dyDescent="0.25">
      <c r="B1890" s="16"/>
      <c r="C1890" s="40" t="str">
        <f t="shared" si="56"/>
        <v/>
      </c>
      <c r="D1890" s="13"/>
      <c r="E1890" s="43" t="str">
        <f t="array" ref="E1890">IF(B1890="","",IFERROR(INDEX($H$1:H1889,LARGE(IF($B$1:B1889=B1890,ROW($A$1:A1889)),1)),VLOOKUP(B1890,listepdt,5,0)))</f>
        <v/>
      </c>
      <c r="F1890" s="14"/>
      <c r="G1890" s="14"/>
      <c r="H1890" s="14"/>
      <c r="I1890" s="14" t="str">
        <f t="shared" si="57"/>
        <v/>
      </c>
      <c r="J1890" s="14"/>
      <c r="K1890" s="14"/>
      <c r="L1890" s="14"/>
      <c r="M1890" s="14"/>
      <c r="N1890" s="14"/>
      <c r="O1890" s="14"/>
      <c r="P1890" s="14"/>
    </row>
    <row r="1891" spans="2:16" x14ac:dyDescent="0.25">
      <c r="B1891" s="16"/>
      <c r="C1891" s="40" t="str">
        <f t="shared" si="56"/>
        <v/>
      </c>
      <c r="D1891" s="13"/>
      <c r="E1891" s="43" t="str">
        <f t="array" ref="E1891">IF(B1891="","",IFERROR(INDEX($H$1:H1890,LARGE(IF($B$1:B1890=B1891,ROW($A$1:A1890)),1)),VLOOKUP(B1891,listepdt,5,0)))</f>
        <v/>
      </c>
      <c r="F1891" s="14"/>
      <c r="G1891" s="14"/>
      <c r="H1891" s="14"/>
      <c r="I1891" s="14" t="str">
        <f t="shared" si="57"/>
        <v/>
      </c>
      <c r="J1891" s="14"/>
      <c r="K1891" s="14"/>
      <c r="L1891" s="14"/>
      <c r="M1891" s="14"/>
      <c r="N1891" s="14"/>
      <c r="O1891" s="14"/>
      <c r="P1891" s="14"/>
    </row>
    <row r="1892" spans="2:16" x14ac:dyDescent="0.25">
      <c r="B1892" s="16"/>
      <c r="C1892" s="40" t="str">
        <f t="shared" si="56"/>
        <v/>
      </c>
      <c r="D1892" s="13"/>
      <c r="E1892" s="43" t="str">
        <f t="array" ref="E1892">IF(B1892="","",IFERROR(INDEX($H$1:H1891,LARGE(IF($B$1:B1891=B1892,ROW($A$1:A1891)),1)),VLOOKUP(B1892,listepdt,5,0)))</f>
        <v/>
      </c>
      <c r="F1892" s="14"/>
      <c r="G1892" s="14"/>
      <c r="H1892" s="14"/>
      <c r="I1892" s="14" t="str">
        <f t="shared" si="57"/>
        <v/>
      </c>
      <c r="J1892" s="14"/>
      <c r="K1892" s="14"/>
      <c r="L1892" s="14"/>
      <c r="M1892" s="14"/>
      <c r="N1892" s="14"/>
      <c r="O1892" s="14"/>
      <c r="P1892" s="14"/>
    </row>
    <row r="1893" spans="2:16" x14ac:dyDescent="0.25">
      <c r="B1893" s="16"/>
      <c r="C1893" s="40" t="str">
        <f t="shared" si="56"/>
        <v/>
      </c>
      <c r="D1893" s="13"/>
      <c r="E1893" s="43" t="str">
        <f t="array" ref="E1893">IF(B1893="","",IFERROR(INDEX($H$1:H1892,LARGE(IF($B$1:B1892=B1893,ROW($A$1:A1892)),1)),VLOOKUP(B1893,listepdt,5,0)))</f>
        <v/>
      </c>
      <c r="F1893" s="14"/>
      <c r="G1893" s="14"/>
      <c r="H1893" s="14"/>
      <c r="I1893" s="14" t="str">
        <f t="shared" si="57"/>
        <v/>
      </c>
      <c r="J1893" s="14"/>
      <c r="K1893" s="14"/>
      <c r="L1893" s="14"/>
      <c r="M1893" s="14"/>
      <c r="N1893" s="14"/>
      <c r="O1893" s="14"/>
      <c r="P1893" s="14"/>
    </row>
    <row r="1894" spans="2:16" x14ac:dyDescent="0.25">
      <c r="B1894" s="16"/>
      <c r="C1894" s="40" t="str">
        <f t="shared" si="56"/>
        <v/>
      </c>
      <c r="D1894" s="13"/>
      <c r="E1894" s="43" t="str">
        <f t="array" ref="E1894">IF(B1894="","",IFERROR(INDEX($H$1:H1893,LARGE(IF($B$1:B1893=B1894,ROW($A$1:A1893)),1)),VLOOKUP(B1894,listepdt,5,0)))</f>
        <v/>
      </c>
      <c r="F1894" s="14"/>
      <c r="G1894" s="14"/>
      <c r="H1894" s="14"/>
      <c r="I1894" s="14" t="str">
        <f t="shared" si="57"/>
        <v/>
      </c>
      <c r="J1894" s="14"/>
      <c r="K1894" s="14"/>
      <c r="L1894" s="14"/>
      <c r="M1894" s="14"/>
      <c r="N1894" s="14"/>
      <c r="O1894" s="14"/>
      <c r="P1894" s="14"/>
    </row>
    <row r="1895" spans="2:16" x14ac:dyDescent="0.25">
      <c r="B1895" s="16"/>
      <c r="C1895" s="40" t="str">
        <f t="shared" si="56"/>
        <v/>
      </c>
      <c r="D1895" s="13"/>
      <c r="E1895" s="43" t="str">
        <f t="array" ref="E1895">IF(B1895="","",IFERROR(INDEX($H$1:H1894,LARGE(IF($B$1:B1894=B1895,ROW($A$1:A1894)),1)),VLOOKUP(B1895,listepdt,5,0)))</f>
        <v/>
      </c>
      <c r="F1895" s="14"/>
      <c r="G1895" s="14"/>
      <c r="H1895" s="14"/>
      <c r="I1895" s="14" t="str">
        <f t="shared" si="57"/>
        <v/>
      </c>
      <c r="J1895" s="14"/>
      <c r="K1895" s="14"/>
      <c r="L1895" s="14"/>
      <c r="M1895" s="14"/>
      <c r="N1895" s="14"/>
      <c r="O1895" s="14"/>
      <c r="P1895" s="14"/>
    </row>
    <row r="1896" spans="2:16" x14ac:dyDescent="0.25">
      <c r="B1896" s="16"/>
      <c r="C1896" s="40" t="str">
        <f t="shared" si="56"/>
        <v/>
      </c>
      <c r="D1896" s="13"/>
      <c r="E1896" s="43" t="str">
        <f t="array" ref="E1896">IF(B1896="","",IFERROR(INDEX($H$1:H1895,LARGE(IF($B$1:B1895=B1896,ROW($A$1:A1895)),1)),VLOOKUP(B1896,listepdt,5,0)))</f>
        <v/>
      </c>
      <c r="F1896" s="14"/>
      <c r="G1896" s="14"/>
      <c r="H1896" s="14"/>
      <c r="I1896" s="14" t="str">
        <f t="shared" si="57"/>
        <v/>
      </c>
      <c r="J1896" s="14"/>
      <c r="K1896" s="14"/>
      <c r="L1896" s="14"/>
      <c r="M1896" s="14"/>
      <c r="N1896" s="14"/>
      <c r="O1896" s="14"/>
      <c r="P1896" s="14"/>
    </row>
    <row r="1897" spans="2:16" x14ac:dyDescent="0.25">
      <c r="B1897" s="16"/>
      <c r="C1897" s="40" t="str">
        <f t="shared" si="56"/>
        <v/>
      </c>
      <c r="D1897" s="13"/>
      <c r="E1897" s="43" t="str">
        <f t="array" ref="E1897">IF(B1897="","",IFERROR(INDEX($H$1:H1896,LARGE(IF($B$1:B1896=B1897,ROW($A$1:A1896)),1)),VLOOKUP(B1897,listepdt,5,0)))</f>
        <v/>
      </c>
      <c r="F1897" s="14"/>
      <c r="G1897" s="14"/>
      <c r="H1897" s="14"/>
      <c r="I1897" s="14" t="str">
        <f t="shared" si="57"/>
        <v/>
      </c>
      <c r="J1897" s="14"/>
      <c r="K1897" s="14"/>
      <c r="L1897" s="14"/>
      <c r="M1897" s="14"/>
      <c r="N1897" s="14"/>
      <c r="O1897" s="14"/>
      <c r="P1897" s="14"/>
    </row>
    <row r="1898" spans="2:16" x14ac:dyDescent="0.25">
      <c r="B1898" s="16"/>
      <c r="C1898" s="40" t="str">
        <f t="shared" si="56"/>
        <v/>
      </c>
      <c r="D1898" s="13"/>
      <c r="E1898" s="43" t="str">
        <f t="array" ref="E1898">IF(B1898="","",IFERROR(INDEX($H$1:H1897,LARGE(IF($B$1:B1897=B1898,ROW($A$1:A1897)),1)),VLOOKUP(B1898,listepdt,5,0)))</f>
        <v/>
      </c>
      <c r="F1898" s="14"/>
      <c r="G1898" s="14"/>
      <c r="H1898" s="14"/>
      <c r="I1898" s="14" t="str">
        <f t="shared" si="57"/>
        <v/>
      </c>
      <c r="J1898" s="14"/>
      <c r="K1898" s="14"/>
      <c r="L1898" s="14"/>
      <c r="M1898" s="14"/>
      <c r="N1898" s="14"/>
      <c r="O1898" s="14"/>
      <c r="P1898" s="14"/>
    </row>
    <row r="1899" spans="2:16" x14ac:dyDescent="0.25">
      <c r="B1899" s="16"/>
      <c r="C1899" s="40" t="str">
        <f t="shared" si="56"/>
        <v/>
      </c>
      <c r="D1899" s="13"/>
      <c r="E1899" s="43" t="str">
        <f t="array" ref="E1899">IF(B1899="","",IFERROR(INDEX($H$1:H1898,LARGE(IF($B$1:B1898=B1899,ROW($A$1:A1898)),1)),VLOOKUP(B1899,listepdt,5,0)))</f>
        <v/>
      </c>
      <c r="F1899" s="14"/>
      <c r="G1899" s="14"/>
      <c r="H1899" s="14"/>
      <c r="I1899" s="14" t="str">
        <f t="shared" si="57"/>
        <v/>
      </c>
      <c r="J1899" s="14"/>
      <c r="K1899" s="14"/>
      <c r="L1899" s="14"/>
      <c r="M1899" s="14"/>
      <c r="N1899" s="14"/>
      <c r="O1899" s="14"/>
      <c r="P1899" s="14"/>
    </row>
    <row r="1900" spans="2:16" x14ac:dyDescent="0.25">
      <c r="B1900" s="16"/>
      <c r="C1900" s="40" t="str">
        <f t="shared" si="56"/>
        <v/>
      </c>
      <c r="D1900" s="13"/>
      <c r="E1900" s="43" t="str">
        <f t="array" ref="E1900">IF(B1900="","",IFERROR(INDEX($H$1:H1899,LARGE(IF($B$1:B1899=B1900,ROW($A$1:A1899)),1)),VLOOKUP(B1900,listepdt,5,0)))</f>
        <v/>
      </c>
      <c r="F1900" s="14"/>
      <c r="G1900" s="14"/>
      <c r="H1900" s="14"/>
      <c r="I1900" s="14" t="str">
        <f t="shared" si="57"/>
        <v/>
      </c>
      <c r="J1900" s="14"/>
      <c r="K1900" s="14"/>
      <c r="L1900" s="14"/>
      <c r="M1900" s="14"/>
      <c r="N1900" s="14"/>
      <c r="O1900" s="14"/>
      <c r="P1900" s="14"/>
    </row>
    <row r="1901" spans="2:16" x14ac:dyDescent="0.25">
      <c r="B1901" s="16"/>
      <c r="C1901" s="40" t="str">
        <f t="shared" si="56"/>
        <v/>
      </c>
      <c r="D1901" s="13"/>
      <c r="E1901" s="43" t="str">
        <f t="array" ref="E1901">IF(B1901="","",IFERROR(INDEX($H$1:H1900,LARGE(IF($B$1:B1900=B1901,ROW($A$1:A1900)),1)),VLOOKUP(B1901,listepdt,5,0)))</f>
        <v/>
      </c>
      <c r="F1901" s="14"/>
      <c r="G1901" s="14"/>
      <c r="H1901" s="14"/>
      <c r="I1901" s="14" t="str">
        <f t="shared" si="57"/>
        <v/>
      </c>
      <c r="J1901" s="14"/>
      <c r="K1901" s="14"/>
      <c r="L1901" s="14"/>
      <c r="M1901" s="14"/>
      <c r="N1901" s="14"/>
      <c r="O1901" s="14"/>
      <c r="P1901" s="14"/>
    </row>
    <row r="1902" spans="2:16" x14ac:dyDescent="0.25">
      <c r="B1902" s="16"/>
      <c r="C1902" s="40" t="str">
        <f t="shared" si="56"/>
        <v/>
      </c>
      <c r="D1902" s="13"/>
      <c r="E1902" s="43" t="str">
        <f t="array" ref="E1902">IF(B1902="","",IFERROR(INDEX($H$1:H1901,LARGE(IF($B$1:B1901=B1902,ROW($A$1:A1901)),1)),VLOOKUP(B1902,listepdt,5,0)))</f>
        <v/>
      </c>
      <c r="F1902" s="14"/>
      <c r="G1902" s="14"/>
      <c r="H1902" s="14"/>
      <c r="I1902" s="14" t="str">
        <f t="shared" si="57"/>
        <v/>
      </c>
      <c r="J1902" s="14"/>
      <c r="K1902" s="14"/>
      <c r="L1902" s="14"/>
      <c r="M1902" s="14"/>
      <c r="N1902" s="14"/>
      <c r="O1902" s="14"/>
      <c r="P1902" s="14"/>
    </row>
    <row r="1903" spans="2:16" x14ac:dyDescent="0.25">
      <c r="B1903" s="16"/>
      <c r="C1903" s="40" t="str">
        <f t="shared" si="56"/>
        <v/>
      </c>
      <c r="D1903" s="13"/>
      <c r="E1903" s="43" t="str">
        <f t="array" ref="E1903">IF(B1903="","",IFERROR(INDEX($H$1:H1902,LARGE(IF($B$1:B1902=B1903,ROW($A$1:A1902)),1)),VLOOKUP(B1903,listepdt,5,0)))</f>
        <v/>
      </c>
      <c r="F1903" s="14"/>
      <c r="G1903" s="14"/>
      <c r="H1903" s="14"/>
      <c r="I1903" s="14" t="str">
        <f t="shared" si="57"/>
        <v/>
      </c>
      <c r="J1903" s="14"/>
      <c r="K1903" s="14"/>
      <c r="L1903" s="14"/>
      <c r="M1903" s="14"/>
      <c r="N1903" s="14"/>
      <c r="O1903" s="14"/>
      <c r="P1903" s="14"/>
    </row>
    <row r="1904" spans="2:16" x14ac:dyDescent="0.25">
      <c r="B1904" s="16"/>
      <c r="C1904" s="40" t="str">
        <f t="shared" si="56"/>
        <v/>
      </c>
      <c r="D1904" s="13"/>
      <c r="E1904" s="43" t="str">
        <f t="array" ref="E1904">IF(B1904="","",IFERROR(INDEX($H$1:H1903,LARGE(IF($B$1:B1903=B1904,ROW($A$1:A1903)),1)),VLOOKUP(B1904,listepdt,5,0)))</f>
        <v/>
      </c>
      <c r="F1904" s="14"/>
      <c r="G1904" s="14"/>
      <c r="H1904" s="14"/>
      <c r="I1904" s="14" t="str">
        <f t="shared" si="57"/>
        <v/>
      </c>
      <c r="J1904" s="14"/>
      <c r="K1904" s="14"/>
      <c r="L1904" s="14"/>
      <c r="M1904" s="14"/>
      <c r="N1904" s="14"/>
      <c r="O1904" s="14"/>
      <c r="P1904" s="14"/>
    </row>
    <row r="1905" spans="2:16" x14ac:dyDescent="0.25">
      <c r="B1905" s="16"/>
      <c r="C1905" s="40" t="str">
        <f t="shared" si="56"/>
        <v/>
      </c>
      <c r="D1905" s="13"/>
      <c r="E1905" s="43" t="str">
        <f t="array" ref="E1905">IF(B1905="","",IFERROR(INDEX($H$1:H1904,LARGE(IF($B$1:B1904=B1905,ROW($A$1:A1904)),1)),VLOOKUP(B1905,listepdt,5,0)))</f>
        <v/>
      </c>
      <c r="F1905" s="14"/>
      <c r="G1905" s="14"/>
      <c r="H1905" s="14"/>
      <c r="I1905" s="14" t="str">
        <f t="shared" si="57"/>
        <v/>
      </c>
      <c r="J1905" s="14"/>
      <c r="K1905" s="14"/>
      <c r="L1905" s="14"/>
      <c r="M1905" s="14"/>
      <c r="N1905" s="14"/>
      <c r="O1905" s="14"/>
      <c r="P1905" s="14"/>
    </row>
    <row r="1906" spans="2:16" x14ac:dyDescent="0.25">
      <c r="B1906" s="16"/>
      <c r="C1906" s="40" t="str">
        <f t="shared" si="56"/>
        <v/>
      </c>
      <c r="D1906" s="13"/>
      <c r="E1906" s="43" t="str">
        <f t="array" ref="E1906">IF(B1906="","",IFERROR(INDEX($H$1:H1905,LARGE(IF($B$1:B1905=B1906,ROW($A$1:A1905)),1)),VLOOKUP(B1906,listepdt,5,0)))</f>
        <v/>
      </c>
      <c r="F1906" s="14"/>
      <c r="G1906" s="14"/>
      <c r="H1906" s="14"/>
      <c r="I1906" s="14" t="str">
        <f t="shared" si="57"/>
        <v/>
      </c>
      <c r="J1906" s="14"/>
      <c r="K1906" s="14"/>
      <c r="L1906" s="14"/>
      <c r="M1906" s="14"/>
      <c r="N1906" s="14"/>
      <c r="O1906" s="14"/>
      <c r="P1906" s="14"/>
    </row>
    <row r="1907" spans="2:16" x14ac:dyDescent="0.25">
      <c r="B1907" s="16"/>
      <c r="C1907" s="40" t="str">
        <f t="shared" si="56"/>
        <v/>
      </c>
      <c r="D1907" s="13"/>
      <c r="E1907" s="43" t="str">
        <f t="array" ref="E1907">IF(B1907="","",IFERROR(INDEX($H$1:H1906,LARGE(IF($B$1:B1906=B1907,ROW($A$1:A1906)),1)),VLOOKUP(B1907,listepdt,5,0)))</f>
        <v/>
      </c>
      <c r="F1907" s="14"/>
      <c r="G1907" s="14"/>
      <c r="H1907" s="14"/>
      <c r="I1907" s="14" t="str">
        <f t="shared" si="57"/>
        <v/>
      </c>
      <c r="J1907" s="14"/>
      <c r="K1907" s="14"/>
      <c r="L1907" s="14"/>
      <c r="M1907" s="14"/>
      <c r="N1907" s="14"/>
      <c r="O1907" s="14"/>
      <c r="P1907" s="14"/>
    </row>
    <row r="1908" spans="2:16" x14ac:dyDescent="0.25">
      <c r="B1908" s="16"/>
      <c r="C1908" s="40" t="str">
        <f t="shared" si="56"/>
        <v/>
      </c>
      <c r="D1908" s="13"/>
      <c r="E1908" s="43" t="str">
        <f t="array" ref="E1908">IF(B1908="","",IFERROR(INDEX($H$1:H1907,LARGE(IF($B$1:B1907=B1908,ROW($A$1:A1907)),1)),VLOOKUP(B1908,listepdt,5,0)))</f>
        <v/>
      </c>
      <c r="F1908" s="14"/>
      <c r="G1908" s="14"/>
      <c r="H1908" s="14"/>
      <c r="I1908" s="14" t="str">
        <f t="shared" si="57"/>
        <v/>
      </c>
      <c r="J1908" s="14"/>
      <c r="K1908" s="14"/>
      <c r="L1908" s="14"/>
      <c r="M1908" s="14"/>
      <c r="N1908" s="14"/>
      <c r="O1908" s="14"/>
      <c r="P1908" s="14"/>
    </row>
    <row r="1909" spans="2:16" x14ac:dyDescent="0.25">
      <c r="B1909" s="16"/>
      <c r="C1909" s="40" t="str">
        <f t="shared" si="56"/>
        <v/>
      </c>
      <c r="D1909" s="13"/>
      <c r="E1909" s="43" t="str">
        <f t="array" ref="E1909">IF(B1909="","",IFERROR(INDEX($H$1:H1908,LARGE(IF($B$1:B1908=B1909,ROW($A$1:A1908)),1)),VLOOKUP(B1909,listepdt,5,0)))</f>
        <v/>
      </c>
      <c r="F1909" s="14"/>
      <c r="G1909" s="14"/>
      <c r="H1909" s="14"/>
      <c r="I1909" s="14" t="str">
        <f t="shared" si="57"/>
        <v/>
      </c>
      <c r="J1909" s="14"/>
      <c r="K1909" s="14"/>
      <c r="L1909" s="14"/>
      <c r="M1909" s="14"/>
      <c r="N1909" s="14"/>
      <c r="O1909" s="14"/>
      <c r="P1909" s="14"/>
    </row>
    <row r="1910" spans="2:16" x14ac:dyDescent="0.25">
      <c r="B1910" s="16"/>
      <c r="C1910" s="40" t="str">
        <f t="shared" si="56"/>
        <v/>
      </c>
      <c r="D1910" s="13"/>
      <c r="E1910" s="43" t="str">
        <f t="array" ref="E1910">IF(B1910="","",IFERROR(INDEX($H$1:H1909,LARGE(IF($B$1:B1909=B1910,ROW($A$1:A1909)),1)),VLOOKUP(B1910,listepdt,5,0)))</f>
        <v/>
      </c>
      <c r="F1910" s="14"/>
      <c r="G1910" s="14"/>
      <c r="H1910" s="14"/>
      <c r="I1910" s="14" t="str">
        <f t="shared" si="57"/>
        <v/>
      </c>
      <c r="J1910" s="14"/>
      <c r="K1910" s="14"/>
      <c r="L1910" s="14"/>
      <c r="M1910" s="14"/>
      <c r="N1910" s="14"/>
      <c r="O1910" s="14"/>
      <c r="P1910" s="14"/>
    </row>
    <row r="1911" spans="2:16" x14ac:dyDescent="0.25">
      <c r="B1911" s="16"/>
      <c r="C1911" s="40" t="str">
        <f t="shared" si="56"/>
        <v/>
      </c>
      <c r="D1911" s="13"/>
      <c r="E1911" s="43" t="str">
        <f t="array" ref="E1911">IF(B1911="","",IFERROR(INDEX($H$1:H1910,LARGE(IF($B$1:B1910=B1911,ROW($A$1:A1910)),1)),VLOOKUP(B1911,listepdt,5,0)))</f>
        <v/>
      </c>
      <c r="F1911" s="14"/>
      <c r="G1911" s="14"/>
      <c r="H1911" s="14"/>
      <c r="I1911" s="14" t="str">
        <f t="shared" si="57"/>
        <v/>
      </c>
      <c r="J1911" s="14"/>
      <c r="K1911" s="14"/>
      <c r="L1911" s="14"/>
      <c r="M1911" s="14"/>
      <c r="N1911" s="14"/>
      <c r="O1911" s="14"/>
      <c r="P1911" s="14"/>
    </row>
    <row r="1912" spans="2:16" x14ac:dyDescent="0.25">
      <c r="B1912" s="16"/>
      <c r="C1912" s="40" t="str">
        <f t="shared" si="56"/>
        <v/>
      </c>
      <c r="D1912" s="13"/>
      <c r="E1912" s="43" t="str">
        <f t="array" ref="E1912">IF(B1912="","",IFERROR(INDEX($H$1:H1911,LARGE(IF($B$1:B1911=B1912,ROW($A$1:A1911)),1)),VLOOKUP(B1912,listepdt,5,0)))</f>
        <v/>
      </c>
      <c r="F1912" s="14"/>
      <c r="G1912" s="14"/>
      <c r="H1912" s="14"/>
      <c r="I1912" s="14" t="str">
        <f t="shared" si="57"/>
        <v/>
      </c>
      <c r="J1912" s="14"/>
      <c r="K1912" s="14"/>
      <c r="L1912" s="14"/>
      <c r="M1912" s="14"/>
      <c r="N1912" s="14"/>
      <c r="O1912" s="14"/>
      <c r="P1912" s="14"/>
    </row>
    <row r="1913" spans="2:16" x14ac:dyDescent="0.25">
      <c r="B1913" s="16"/>
      <c r="C1913" s="40" t="str">
        <f t="shared" si="56"/>
        <v/>
      </c>
      <c r="D1913" s="13"/>
      <c r="E1913" s="43" t="str">
        <f t="array" ref="E1913">IF(B1913="","",IFERROR(INDEX($H$1:H1912,LARGE(IF($B$1:B1912=B1913,ROW($A$1:A1912)),1)),VLOOKUP(B1913,listepdt,5,0)))</f>
        <v/>
      </c>
      <c r="F1913" s="14"/>
      <c r="G1913" s="14"/>
      <c r="H1913" s="14"/>
      <c r="I1913" s="14" t="str">
        <f t="shared" si="57"/>
        <v/>
      </c>
      <c r="J1913" s="14"/>
      <c r="K1913" s="14"/>
      <c r="L1913" s="14"/>
      <c r="M1913" s="14"/>
      <c r="N1913" s="14"/>
      <c r="O1913" s="14"/>
      <c r="P1913" s="14"/>
    </row>
    <row r="1914" spans="2:16" x14ac:dyDescent="0.25">
      <c r="B1914" s="16"/>
      <c r="C1914" s="40" t="str">
        <f t="shared" si="56"/>
        <v/>
      </c>
      <c r="D1914" s="13"/>
      <c r="E1914" s="43" t="str">
        <f t="array" ref="E1914">IF(B1914="","",IFERROR(INDEX($H$1:H1913,LARGE(IF($B$1:B1913=B1914,ROW($A$1:A1913)),1)),VLOOKUP(B1914,listepdt,5,0)))</f>
        <v/>
      </c>
      <c r="F1914" s="14"/>
      <c r="G1914" s="14"/>
      <c r="H1914" s="14"/>
      <c r="I1914" s="14" t="str">
        <f t="shared" si="57"/>
        <v/>
      </c>
      <c r="J1914" s="14"/>
      <c r="K1914" s="14"/>
      <c r="L1914" s="14"/>
      <c r="M1914" s="14"/>
      <c r="N1914" s="14"/>
      <c r="O1914" s="14"/>
      <c r="P1914" s="14"/>
    </row>
    <row r="1915" spans="2:16" x14ac:dyDescent="0.25">
      <c r="B1915" s="16"/>
      <c r="C1915" s="40" t="str">
        <f t="shared" si="56"/>
        <v/>
      </c>
      <c r="D1915" s="13"/>
      <c r="E1915" s="43" t="str">
        <f t="array" ref="E1915">IF(B1915="","",IFERROR(INDEX($H$1:H1914,LARGE(IF($B$1:B1914=B1915,ROW($A$1:A1914)),1)),VLOOKUP(B1915,listepdt,5,0)))</f>
        <v/>
      </c>
      <c r="F1915" s="14"/>
      <c r="G1915" s="14"/>
      <c r="H1915" s="14"/>
      <c r="I1915" s="14" t="str">
        <f t="shared" si="57"/>
        <v/>
      </c>
      <c r="J1915" s="14"/>
      <c r="K1915" s="14"/>
      <c r="L1915" s="14"/>
      <c r="M1915" s="14"/>
      <c r="N1915" s="14"/>
      <c r="O1915" s="14"/>
      <c r="P1915" s="14"/>
    </row>
    <row r="1916" spans="2:16" x14ac:dyDescent="0.25">
      <c r="B1916" s="16"/>
      <c r="C1916" s="40" t="str">
        <f t="shared" si="56"/>
        <v/>
      </c>
      <c r="D1916" s="13"/>
      <c r="E1916" s="43" t="str">
        <f t="array" ref="E1916">IF(B1916="","",IFERROR(INDEX($H$1:H1915,LARGE(IF($B$1:B1915=B1916,ROW($A$1:A1915)),1)),VLOOKUP(B1916,listepdt,5,0)))</f>
        <v/>
      </c>
      <c r="F1916" s="14"/>
      <c r="G1916" s="14"/>
      <c r="H1916" s="14"/>
      <c r="I1916" s="14" t="str">
        <f t="shared" si="57"/>
        <v/>
      </c>
      <c r="J1916" s="14"/>
      <c r="K1916" s="14"/>
      <c r="L1916" s="14"/>
      <c r="M1916" s="14"/>
      <c r="N1916" s="14"/>
      <c r="O1916" s="14"/>
      <c r="P1916" s="14"/>
    </row>
    <row r="1917" spans="2:16" x14ac:dyDescent="0.25">
      <c r="B1917" s="16"/>
      <c r="C1917" s="40" t="str">
        <f t="shared" si="56"/>
        <v/>
      </c>
      <c r="D1917" s="13"/>
      <c r="E1917" s="43" t="str">
        <f t="array" ref="E1917">IF(B1917="","",IFERROR(INDEX($H$1:H1916,LARGE(IF($B$1:B1916=B1917,ROW($A$1:A1916)),1)),VLOOKUP(B1917,listepdt,5,0)))</f>
        <v/>
      </c>
      <c r="F1917" s="14"/>
      <c r="G1917" s="14"/>
      <c r="H1917" s="14"/>
      <c r="I1917" s="14" t="str">
        <f t="shared" si="57"/>
        <v/>
      </c>
      <c r="J1917" s="14"/>
      <c r="K1917" s="14"/>
      <c r="L1917" s="14"/>
      <c r="M1917" s="14"/>
      <c r="N1917" s="14"/>
      <c r="O1917" s="14"/>
      <c r="P1917" s="14"/>
    </row>
    <row r="1918" spans="2:16" x14ac:dyDescent="0.25">
      <c r="B1918" s="16"/>
      <c r="C1918" s="40" t="str">
        <f t="shared" si="56"/>
        <v/>
      </c>
      <c r="D1918" s="13"/>
      <c r="E1918" s="43" t="str">
        <f t="array" ref="E1918">IF(B1918="","",IFERROR(INDEX($H$1:H1917,LARGE(IF($B$1:B1917=B1918,ROW($A$1:A1917)),1)),VLOOKUP(B1918,listepdt,5,0)))</f>
        <v/>
      </c>
      <c r="F1918" s="14"/>
      <c r="G1918" s="14"/>
      <c r="H1918" s="14"/>
      <c r="I1918" s="14" t="str">
        <f t="shared" si="57"/>
        <v/>
      </c>
      <c r="J1918" s="14"/>
      <c r="K1918" s="14"/>
      <c r="L1918" s="14"/>
      <c r="M1918" s="14"/>
      <c r="N1918" s="14"/>
      <c r="O1918" s="14"/>
      <c r="P1918" s="14"/>
    </row>
    <row r="1919" spans="2:16" x14ac:dyDescent="0.25">
      <c r="B1919" s="16"/>
      <c r="C1919" s="40" t="str">
        <f t="shared" si="56"/>
        <v/>
      </c>
      <c r="D1919" s="13"/>
      <c r="E1919" s="43" t="str">
        <f t="array" ref="E1919">IF(B1919="","",IFERROR(INDEX($H$1:H1918,LARGE(IF($B$1:B1918=B1919,ROW($A$1:A1918)),1)),VLOOKUP(B1919,listepdt,5,0)))</f>
        <v/>
      </c>
      <c r="F1919" s="14"/>
      <c r="G1919" s="14"/>
      <c r="H1919" s="14"/>
      <c r="I1919" s="14" t="str">
        <f t="shared" si="57"/>
        <v/>
      </c>
      <c r="J1919" s="14"/>
      <c r="K1919" s="14"/>
      <c r="L1919" s="14"/>
      <c r="M1919" s="14"/>
      <c r="N1919" s="14"/>
      <c r="O1919" s="14"/>
      <c r="P1919" s="14"/>
    </row>
    <row r="1920" spans="2:16" x14ac:dyDescent="0.25">
      <c r="B1920" s="16"/>
      <c r="C1920" s="40" t="str">
        <f t="shared" si="56"/>
        <v/>
      </c>
      <c r="D1920" s="13"/>
      <c r="E1920" s="43" t="str">
        <f t="array" ref="E1920">IF(B1920="","",IFERROR(INDEX($H$1:H1919,LARGE(IF($B$1:B1919=B1920,ROW($A$1:A1919)),1)),VLOOKUP(B1920,listepdt,5,0)))</f>
        <v/>
      </c>
      <c r="F1920" s="14"/>
      <c r="G1920" s="14"/>
      <c r="H1920" s="14"/>
      <c r="I1920" s="14" t="str">
        <f t="shared" si="57"/>
        <v/>
      </c>
      <c r="J1920" s="14"/>
      <c r="K1920" s="14"/>
      <c r="L1920" s="14"/>
      <c r="M1920" s="14"/>
      <c r="N1920" s="14"/>
      <c r="O1920" s="14"/>
      <c r="P1920" s="14"/>
    </row>
    <row r="1921" spans="2:16" x14ac:dyDescent="0.25">
      <c r="B1921" s="16"/>
      <c r="C1921" s="40" t="str">
        <f t="shared" ref="C1921:C1984" si="58">IF(ISBLANK(B1921),"",VLOOKUP(B1921,listepdt,2,0))</f>
        <v/>
      </c>
      <c r="D1921" s="13"/>
      <c r="E1921" s="43" t="str">
        <f t="array" ref="E1921">IF(B1921="","",IFERROR(INDEX($H$1:H1920,LARGE(IF($B$1:B1920=B1921,ROW($A$1:A1920)),1)),VLOOKUP(B1921,listepdt,5,0)))</f>
        <v/>
      </c>
      <c r="F1921" s="14"/>
      <c r="G1921" s="14"/>
      <c r="H1921" s="14"/>
      <c r="I1921" s="14" t="str">
        <f t="shared" si="57"/>
        <v/>
      </c>
      <c r="J1921" s="14"/>
      <c r="K1921" s="14"/>
      <c r="L1921" s="14"/>
      <c r="M1921" s="14"/>
      <c r="N1921" s="14"/>
      <c r="O1921" s="14"/>
      <c r="P1921" s="14"/>
    </row>
    <row r="1922" spans="2:16" x14ac:dyDescent="0.25">
      <c r="B1922" s="16"/>
      <c r="C1922" s="40" t="str">
        <f t="shared" si="58"/>
        <v/>
      </c>
      <c r="D1922" s="13"/>
      <c r="E1922" s="43" t="str">
        <f t="array" ref="E1922">IF(B1922="","",IFERROR(INDEX($H$1:H1921,LARGE(IF($B$1:B1921=B1922,ROW($A$1:A1921)),1)),VLOOKUP(B1922,listepdt,5,0)))</f>
        <v/>
      </c>
      <c r="F1922" s="14"/>
      <c r="G1922" s="14"/>
      <c r="H1922" s="14"/>
      <c r="I1922" s="14" t="str">
        <f t="shared" si="57"/>
        <v/>
      </c>
      <c r="J1922" s="14"/>
      <c r="K1922" s="14"/>
      <c r="L1922" s="14"/>
      <c r="M1922" s="14"/>
      <c r="N1922" s="14"/>
      <c r="O1922" s="14"/>
      <c r="P1922" s="14"/>
    </row>
    <row r="1923" spans="2:16" x14ac:dyDescent="0.25">
      <c r="B1923" s="16"/>
      <c r="C1923" s="40" t="str">
        <f t="shared" si="58"/>
        <v/>
      </c>
      <c r="D1923" s="13"/>
      <c r="E1923" s="43" t="str">
        <f t="array" ref="E1923">IF(B1923="","",IFERROR(INDEX($H$1:H1922,LARGE(IF($B$1:B1922=B1923,ROW($A$1:A1922)),1)),VLOOKUP(B1923,listepdt,5,0)))</f>
        <v/>
      </c>
      <c r="F1923" s="14"/>
      <c r="G1923" s="14"/>
      <c r="H1923" s="14"/>
      <c r="I1923" s="14" t="str">
        <f t="shared" si="57"/>
        <v/>
      </c>
      <c r="J1923" s="14"/>
      <c r="K1923" s="14"/>
      <c r="L1923" s="14"/>
      <c r="M1923" s="14"/>
      <c r="N1923" s="14"/>
      <c r="O1923" s="14"/>
      <c r="P1923" s="14"/>
    </row>
    <row r="1924" spans="2:16" x14ac:dyDescent="0.25">
      <c r="B1924" s="16"/>
      <c r="C1924" s="40" t="str">
        <f t="shared" si="58"/>
        <v/>
      </c>
      <c r="D1924" s="13"/>
      <c r="E1924" s="43" t="str">
        <f t="array" ref="E1924">IF(B1924="","",IFERROR(INDEX($H$1:H1923,LARGE(IF($B$1:B1923=B1924,ROW($A$1:A1923)),1)),VLOOKUP(B1924,listepdt,5,0)))</f>
        <v/>
      </c>
      <c r="F1924" s="14"/>
      <c r="G1924" s="14"/>
      <c r="H1924" s="14"/>
      <c r="I1924" s="14" t="str">
        <f t="shared" si="57"/>
        <v/>
      </c>
      <c r="J1924" s="14"/>
      <c r="K1924" s="14"/>
      <c r="L1924" s="14"/>
      <c r="M1924" s="14"/>
      <c r="N1924" s="14"/>
      <c r="O1924" s="14"/>
      <c r="P1924" s="14"/>
    </row>
    <row r="1925" spans="2:16" x14ac:dyDescent="0.25">
      <c r="B1925" s="16"/>
      <c r="C1925" s="40" t="str">
        <f t="shared" si="58"/>
        <v/>
      </c>
      <c r="D1925" s="13"/>
      <c r="E1925" s="43" t="str">
        <f t="array" ref="E1925">IF(B1925="","",IFERROR(INDEX($H$1:H1924,LARGE(IF($B$1:B1924=B1925,ROW($A$1:A1924)),1)),VLOOKUP(B1925,listepdt,5,0)))</f>
        <v/>
      </c>
      <c r="F1925" s="14"/>
      <c r="G1925" s="14"/>
      <c r="H1925" s="14"/>
      <c r="I1925" s="14" t="str">
        <f t="shared" si="57"/>
        <v/>
      </c>
      <c r="J1925" s="14"/>
      <c r="K1925" s="14"/>
      <c r="L1925" s="14"/>
      <c r="M1925" s="14"/>
      <c r="N1925" s="14"/>
      <c r="O1925" s="14"/>
      <c r="P1925" s="14"/>
    </row>
    <row r="1926" spans="2:16" x14ac:dyDescent="0.25">
      <c r="B1926" s="16"/>
      <c r="C1926" s="40" t="str">
        <f t="shared" si="58"/>
        <v/>
      </c>
      <c r="D1926" s="13"/>
      <c r="E1926" s="43" t="str">
        <f t="array" ref="E1926">IF(B1926="","",IFERROR(INDEX($H$1:H1925,LARGE(IF($B$1:B1925=B1926,ROW($A$1:A1925)),1)),VLOOKUP(B1926,listepdt,5,0)))</f>
        <v/>
      </c>
      <c r="F1926" s="14"/>
      <c r="G1926" s="14"/>
      <c r="H1926" s="14"/>
      <c r="I1926" s="14" t="str">
        <f t="shared" si="57"/>
        <v/>
      </c>
      <c r="J1926" s="14"/>
      <c r="K1926" s="14"/>
      <c r="L1926" s="14"/>
      <c r="M1926" s="14"/>
      <c r="N1926" s="14"/>
      <c r="O1926" s="14"/>
      <c r="P1926" s="14"/>
    </row>
    <row r="1927" spans="2:16" x14ac:dyDescent="0.25">
      <c r="B1927" s="16"/>
      <c r="C1927" s="40" t="str">
        <f t="shared" si="58"/>
        <v/>
      </c>
      <c r="D1927" s="13"/>
      <c r="E1927" s="43" t="str">
        <f t="array" ref="E1927">IF(B1927="","",IFERROR(INDEX($H$1:H1926,LARGE(IF($B$1:B1926=B1927,ROW($A$1:A1926)),1)),VLOOKUP(B1927,listepdt,5,0)))</f>
        <v/>
      </c>
      <c r="F1927" s="14"/>
      <c r="G1927" s="14"/>
      <c r="H1927" s="14"/>
      <c r="I1927" s="14" t="str">
        <f t="shared" si="57"/>
        <v/>
      </c>
      <c r="J1927" s="14"/>
      <c r="K1927" s="14"/>
      <c r="L1927" s="14"/>
      <c r="M1927" s="14"/>
      <c r="N1927" s="14"/>
      <c r="O1927" s="14"/>
      <c r="P1927" s="14"/>
    </row>
    <row r="1928" spans="2:16" x14ac:dyDescent="0.25">
      <c r="B1928" s="16"/>
      <c r="C1928" s="40" t="str">
        <f t="shared" si="58"/>
        <v/>
      </c>
      <c r="D1928" s="13"/>
      <c r="E1928" s="43" t="str">
        <f t="array" ref="E1928">IF(B1928="","",IFERROR(INDEX($H$1:H1927,LARGE(IF($B$1:B1927=B1928,ROW($A$1:A1927)),1)),VLOOKUP(B1928,listepdt,5,0)))</f>
        <v/>
      </c>
      <c r="F1928" s="14"/>
      <c r="G1928" s="14"/>
      <c r="H1928" s="14"/>
      <c r="I1928" s="14" t="str">
        <f t="shared" si="57"/>
        <v/>
      </c>
      <c r="J1928" s="14"/>
      <c r="K1928" s="14"/>
      <c r="L1928" s="14"/>
      <c r="M1928" s="14"/>
      <c r="N1928" s="14"/>
      <c r="O1928" s="14"/>
      <c r="P1928" s="14"/>
    </row>
    <row r="1929" spans="2:16" x14ac:dyDescent="0.25">
      <c r="B1929" s="16"/>
      <c r="C1929" s="40" t="str">
        <f t="shared" si="58"/>
        <v/>
      </c>
      <c r="D1929" s="13"/>
      <c r="E1929" s="43" t="str">
        <f t="array" ref="E1929">IF(B1929="","",IFERROR(INDEX($H$1:H1928,LARGE(IF($B$1:B1928=B1929,ROW($A$1:A1928)),1)),VLOOKUP(B1929,listepdt,5,0)))</f>
        <v/>
      </c>
      <c r="F1929" s="14"/>
      <c r="G1929" s="14"/>
      <c r="H1929" s="14"/>
      <c r="I1929" s="14" t="str">
        <f t="shared" si="57"/>
        <v/>
      </c>
      <c r="J1929" s="14"/>
      <c r="K1929" s="14"/>
      <c r="L1929" s="14"/>
      <c r="M1929" s="14"/>
      <c r="N1929" s="14"/>
      <c r="O1929" s="14"/>
      <c r="P1929" s="14"/>
    </row>
    <row r="1930" spans="2:16" x14ac:dyDescent="0.25">
      <c r="B1930" s="16"/>
      <c r="C1930" s="40" t="str">
        <f t="shared" si="58"/>
        <v/>
      </c>
      <c r="D1930" s="13"/>
      <c r="E1930" s="43" t="str">
        <f t="array" ref="E1930">IF(B1930="","",IFERROR(INDEX($H$1:H1929,LARGE(IF($B$1:B1929=B1930,ROW($A$1:A1929)),1)),VLOOKUP(B1930,listepdt,5,0)))</f>
        <v/>
      </c>
      <c r="F1930" s="14"/>
      <c r="G1930" s="14"/>
      <c r="H1930" s="14"/>
      <c r="I1930" s="14" t="str">
        <f t="shared" si="57"/>
        <v/>
      </c>
      <c r="J1930" s="14"/>
      <c r="K1930" s="14"/>
      <c r="L1930" s="14"/>
      <c r="M1930" s="14"/>
      <c r="N1930" s="14"/>
      <c r="O1930" s="14"/>
      <c r="P1930" s="14"/>
    </row>
    <row r="1931" spans="2:16" x14ac:dyDescent="0.25">
      <c r="B1931" s="16"/>
      <c r="C1931" s="40" t="str">
        <f t="shared" si="58"/>
        <v/>
      </c>
      <c r="D1931" s="13"/>
      <c r="E1931" s="43" t="str">
        <f t="array" ref="E1931">IF(B1931="","",IFERROR(INDEX($H$1:H1930,LARGE(IF($B$1:B1930=B1931,ROW($A$1:A1930)),1)),VLOOKUP(B1931,listepdt,5,0)))</f>
        <v/>
      </c>
      <c r="F1931" s="14"/>
      <c r="G1931" s="14"/>
      <c r="H1931" s="14"/>
      <c r="I1931" s="14" t="str">
        <f t="shared" si="57"/>
        <v/>
      </c>
      <c r="J1931" s="14"/>
      <c r="K1931" s="14"/>
      <c r="L1931" s="14"/>
      <c r="M1931" s="14"/>
      <c r="N1931" s="14"/>
      <c r="O1931" s="14"/>
      <c r="P1931" s="14"/>
    </row>
    <row r="1932" spans="2:16" x14ac:dyDescent="0.25">
      <c r="B1932" s="16"/>
      <c r="C1932" s="40" t="str">
        <f t="shared" si="58"/>
        <v/>
      </c>
      <c r="D1932" s="13"/>
      <c r="E1932" s="43" t="str">
        <f t="array" ref="E1932">IF(B1932="","",IFERROR(INDEX($H$1:H1931,LARGE(IF($B$1:B1931=B1932,ROW($A$1:A1931)),1)),VLOOKUP(B1932,listepdt,5,0)))</f>
        <v/>
      </c>
      <c r="F1932" s="14"/>
      <c r="G1932" s="14"/>
      <c r="H1932" s="14"/>
      <c r="I1932" s="14" t="str">
        <f t="shared" si="57"/>
        <v/>
      </c>
      <c r="J1932" s="14"/>
      <c r="K1932" s="14"/>
      <c r="L1932" s="14"/>
      <c r="M1932" s="14"/>
      <c r="N1932" s="14"/>
      <c r="O1932" s="14"/>
      <c r="P1932" s="14"/>
    </row>
    <row r="1933" spans="2:16" x14ac:dyDescent="0.25">
      <c r="B1933" s="16"/>
      <c r="C1933" s="40" t="str">
        <f t="shared" si="58"/>
        <v/>
      </c>
      <c r="D1933" s="13"/>
      <c r="E1933" s="43" t="str">
        <f t="array" ref="E1933">IF(B1933="","",IFERROR(INDEX($H$1:H1932,LARGE(IF($B$1:B1932=B1933,ROW($A$1:A1932)),1)),VLOOKUP(B1933,listepdt,5,0)))</f>
        <v/>
      </c>
      <c r="F1933" s="14"/>
      <c r="G1933" s="14"/>
      <c r="H1933" s="14"/>
      <c r="I1933" s="14" t="str">
        <f t="shared" si="57"/>
        <v/>
      </c>
      <c r="J1933" s="14"/>
      <c r="K1933" s="14"/>
      <c r="L1933" s="14"/>
      <c r="M1933" s="14"/>
      <c r="N1933" s="14"/>
      <c r="O1933" s="14"/>
      <c r="P1933" s="14"/>
    </row>
    <row r="1934" spans="2:16" x14ac:dyDescent="0.25">
      <c r="B1934" s="16"/>
      <c r="C1934" s="40" t="str">
        <f t="shared" si="58"/>
        <v/>
      </c>
      <c r="D1934" s="13"/>
      <c r="E1934" s="43" t="str">
        <f t="array" ref="E1934">IF(B1934="","",IFERROR(INDEX($H$1:H1933,LARGE(IF($B$1:B1933=B1934,ROW($A$1:A1933)),1)),VLOOKUP(B1934,listepdt,5,0)))</f>
        <v/>
      </c>
      <c r="F1934" s="14"/>
      <c r="G1934" s="14"/>
      <c r="H1934" s="14"/>
      <c r="I1934" s="14" t="str">
        <f t="shared" si="57"/>
        <v/>
      </c>
      <c r="J1934" s="14"/>
      <c r="K1934" s="14"/>
      <c r="L1934" s="14"/>
      <c r="M1934" s="14"/>
      <c r="N1934" s="14"/>
      <c r="O1934" s="14"/>
      <c r="P1934" s="14"/>
    </row>
    <row r="1935" spans="2:16" x14ac:dyDescent="0.25">
      <c r="B1935" s="16"/>
      <c r="C1935" s="40" t="str">
        <f t="shared" si="58"/>
        <v/>
      </c>
      <c r="D1935" s="13"/>
      <c r="E1935" s="43" t="str">
        <f t="array" ref="E1935">IF(B1935="","",IFERROR(INDEX($H$1:H1934,LARGE(IF($B$1:B1934=B1935,ROW($A$1:A1934)),1)),VLOOKUP(B1935,listepdt,5,0)))</f>
        <v/>
      </c>
      <c r="F1935" s="14"/>
      <c r="G1935" s="14"/>
      <c r="H1935" s="14"/>
      <c r="I1935" s="14" t="str">
        <f t="shared" si="57"/>
        <v/>
      </c>
      <c r="J1935" s="14"/>
      <c r="K1935" s="14"/>
      <c r="L1935" s="14"/>
      <c r="M1935" s="14"/>
      <c r="N1935" s="14"/>
      <c r="O1935" s="14"/>
      <c r="P1935" s="14"/>
    </row>
    <row r="1936" spans="2:16" x14ac:dyDescent="0.25">
      <c r="B1936" s="16"/>
      <c r="C1936" s="40" t="str">
        <f t="shared" si="58"/>
        <v/>
      </c>
      <c r="D1936" s="13"/>
      <c r="E1936" s="43" t="str">
        <f t="array" ref="E1936">IF(B1936="","",IFERROR(INDEX($H$1:H1935,LARGE(IF($B$1:B1935=B1936,ROW($A$1:A1935)),1)),VLOOKUP(B1936,listepdt,5,0)))</f>
        <v/>
      </c>
      <c r="F1936" s="14"/>
      <c r="G1936" s="14"/>
      <c r="H1936" s="14"/>
      <c r="I1936" s="14" t="str">
        <f t="shared" si="57"/>
        <v/>
      </c>
      <c r="J1936" s="14"/>
      <c r="K1936" s="14"/>
      <c r="L1936" s="14"/>
      <c r="M1936" s="14"/>
      <c r="N1936" s="14"/>
      <c r="O1936" s="14"/>
      <c r="P1936" s="14"/>
    </row>
    <row r="1937" spans="2:16" x14ac:dyDescent="0.25">
      <c r="B1937" s="16"/>
      <c r="C1937" s="40" t="str">
        <f t="shared" si="58"/>
        <v/>
      </c>
      <c r="D1937" s="13"/>
      <c r="E1937" s="43" t="str">
        <f t="array" ref="E1937">IF(B1937="","",IFERROR(INDEX($H$1:H1936,LARGE(IF($B$1:B1936=B1937,ROW($A$1:A1936)),1)),VLOOKUP(B1937,listepdt,5,0)))</f>
        <v/>
      </c>
      <c r="F1937" s="14"/>
      <c r="G1937" s="14"/>
      <c r="H1937" s="14"/>
      <c r="I1937" s="14" t="str">
        <f t="shared" si="57"/>
        <v/>
      </c>
      <c r="J1937" s="14"/>
      <c r="K1937" s="14"/>
      <c r="L1937" s="14"/>
      <c r="M1937" s="14"/>
      <c r="N1937" s="14"/>
      <c r="O1937" s="14"/>
      <c r="P1937" s="14"/>
    </row>
    <row r="1938" spans="2:16" x14ac:dyDescent="0.25">
      <c r="B1938" s="16"/>
      <c r="C1938" s="40" t="str">
        <f t="shared" si="58"/>
        <v/>
      </c>
      <c r="D1938" s="13"/>
      <c r="E1938" s="43" t="str">
        <f t="array" ref="E1938">IF(B1938="","",IFERROR(INDEX($H$1:H1937,LARGE(IF($B$1:B1937=B1938,ROW($A$1:A1937)),1)),VLOOKUP(B1938,listepdt,5,0)))</f>
        <v/>
      </c>
      <c r="F1938" s="14"/>
      <c r="G1938" s="14"/>
      <c r="H1938" s="14"/>
      <c r="I1938" s="14" t="str">
        <f t="shared" si="57"/>
        <v/>
      </c>
      <c r="J1938" s="14"/>
      <c r="K1938" s="14"/>
      <c r="L1938" s="14"/>
      <c r="M1938" s="14"/>
      <c r="N1938" s="14"/>
      <c r="O1938" s="14"/>
      <c r="P1938" s="14"/>
    </row>
    <row r="1939" spans="2:16" x14ac:dyDescent="0.25">
      <c r="B1939" s="16"/>
      <c r="C1939" s="40" t="str">
        <f t="shared" si="58"/>
        <v/>
      </c>
      <c r="D1939" s="13"/>
      <c r="E1939" s="43" t="str">
        <f t="array" ref="E1939">IF(B1939="","",IFERROR(INDEX($H$1:H1938,LARGE(IF($B$1:B1938=B1939,ROW($A$1:A1938)),1)),VLOOKUP(B1939,listepdt,5,0)))</f>
        <v/>
      </c>
      <c r="F1939" s="14"/>
      <c r="G1939" s="14"/>
      <c r="H1939" s="14"/>
      <c r="I1939" s="14" t="str">
        <f t="shared" si="57"/>
        <v/>
      </c>
      <c r="J1939" s="14"/>
      <c r="K1939" s="14"/>
      <c r="L1939" s="14"/>
      <c r="M1939" s="14"/>
      <c r="N1939" s="14"/>
      <c r="O1939" s="14"/>
      <c r="P1939" s="14"/>
    </row>
    <row r="1940" spans="2:16" x14ac:dyDescent="0.25">
      <c r="B1940" s="16"/>
      <c r="C1940" s="40" t="str">
        <f t="shared" si="58"/>
        <v/>
      </c>
      <c r="D1940" s="13"/>
      <c r="E1940" s="43" t="str">
        <f t="array" ref="E1940">IF(B1940="","",IFERROR(INDEX($H$1:H1939,LARGE(IF($B$1:B1939=B1940,ROW($A$1:A1939)),1)),VLOOKUP(B1940,listepdt,5,0)))</f>
        <v/>
      </c>
      <c r="F1940" s="14"/>
      <c r="G1940" s="14"/>
      <c r="H1940" s="14"/>
      <c r="I1940" s="14" t="str">
        <f t="shared" si="57"/>
        <v/>
      </c>
      <c r="J1940" s="14"/>
      <c r="K1940" s="14"/>
      <c r="L1940" s="14"/>
      <c r="M1940" s="14"/>
      <c r="N1940" s="14"/>
      <c r="O1940" s="14"/>
      <c r="P1940" s="14"/>
    </row>
    <row r="1941" spans="2:16" x14ac:dyDescent="0.25">
      <c r="B1941" s="16"/>
      <c r="C1941" s="40" t="str">
        <f t="shared" si="58"/>
        <v/>
      </c>
      <c r="D1941" s="13"/>
      <c r="E1941" s="43" t="str">
        <f t="array" ref="E1941">IF(B1941="","",IFERROR(INDEX($H$1:H1940,LARGE(IF($B$1:B1940=B1941,ROW($A$1:A1940)),1)),VLOOKUP(B1941,listepdt,5,0)))</f>
        <v/>
      </c>
      <c r="F1941" s="14"/>
      <c r="G1941" s="14"/>
      <c r="H1941" s="14"/>
      <c r="I1941" s="14" t="str">
        <f t="shared" ref="I1941:I2000" si="59">IF(B1941="","",IF($H1941&lt;$R$5,"A COMMANDER",""))</f>
        <v/>
      </c>
      <c r="J1941" s="14"/>
      <c r="K1941" s="14"/>
      <c r="L1941" s="14"/>
      <c r="M1941" s="14"/>
      <c r="N1941" s="14"/>
      <c r="O1941" s="14"/>
      <c r="P1941" s="14"/>
    </row>
    <row r="1942" spans="2:16" x14ac:dyDescent="0.25">
      <c r="B1942" s="16"/>
      <c r="C1942" s="40" t="str">
        <f t="shared" si="58"/>
        <v/>
      </c>
      <c r="D1942" s="13"/>
      <c r="E1942" s="43" t="str">
        <f t="array" ref="E1942">IF(B1942="","",IFERROR(INDEX($H$1:H1941,LARGE(IF($B$1:B1941=B1942,ROW($A$1:A1941)),1)),VLOOKUP(B1942,listepdt,5,0)))</f>
        <v/>
      </c>
      <c r="F1942" s="14"/>
      <c r="G1942" s="14"/>
      <c r="H1942" s="14"/>
      <c r="I1942" s="14" t="str">
        <f t="shared" si="59"/>
        <v/>
      </c>
      <c r="J1942" s="14"/>
      <c r="K1942" s="14"/>
      <c r="L1942" s="14"/>
      <c r="M1942" s="14"/>
      <c r="N1942" s="14"/>
      <c r="O1942" s="14"/>
      <c r="P1942" s="14"/>
    </row>
    <row r="1943" spans="2:16" x14ac:dyDescent="0.25">
      <c r="B1943" s="16"/>
      <c r="C1943" s="40" t="str">
        <f t="shared" si="58"/>
        <v/>
      </c>
      <c r="D1943" s="13"/>
      <c r="E1943" s="43" t="str">
        <f t="array" ref="E1943">IF(B1943="","",IFERROR(INDEX($H$1:H1942,LARGE(IF($B$1:B1942=B1943,ROW($A$1:A1942)),1)),VLOOKUP(B1943,listepdt,5,0)))</f>
        <v/>
      </c>
      <c r="F1943" s="14"/>
      <c r="G1943" s="14"/>
      <c r="H1943" s="14"/>
      <c r="I1943" s="14" t="str">
        <f t="shared" si="59"/>
        <v/>
      </c>
      <c r="J1943" s="14"/>
      <c r="K1943" s="14"/>
      <c r="L1943" s="14"/>
      <c r="M1943" s="14"/>
      <c r="N1943" s="14"/>
      <c r="O1943" s="14"/>
      <c r="P1943" s="14"/>
    </row>
    <row r="1944" spans="2:16" x14ac:dyDescent="0.25">
      <c r="B1944" s="16"/>
      <c r="C1944" s="40" t="str">
        <f t="shared" si="58"/>
        <v/>
      </c>
      <c r="D1944" s="13"/>
      <c r="E1944" s="43" t="str">
        <f t="array" ref="E1944">IF(B1944="","",IFERROR(INDEX($H$1:H1943,LARGE(IF($B$1:B1943=B1944,ROW($A$1:A1943)),1)),VLOOKUP(B1944,listepdt,5,0)))</f>
        <v/>
      </c>
      <c r="F1944" s="14"/>
      <c r="G1944" s="14"/>
      <c r="H1944" s="14"/>
      <c r="I1944" s="14" t="str">
        <f t="shared" si="59"/>
        <v/>
      </c>
      <c r="J1944" s="14"/>
      <c r="K1944" s="14"/>
      <c r="L1944" s="14"/>
      <c r="M1944" s="14"/>
      <c r="N1944" s="14"/>
      <c r="O1944" s="14"/>
      <c r="P1944" s="14"/>
    </row>
    <row r="1945" spans="2:16" x14ac:dyDescent="0.25">
      <c r="B1945" s="16"/>
      <c r="C1945" s="40" t="str">
        <f t="shared" si="58"/>
        <v/>
      </c>
      <c r="D1945" s="13"/>
      <c r="E1945" s="43" t="str">
        <f t="array" ref="E1945">IF(B1945="","",IFERROR(INDEX($H$1:H1944,LARGE(IF($B$1:B1944=B1945,ROW($A$1:A1944)),1)),VLOOKUP(B1945,listepdt,5,0)))</f>
        <v/>
      </c>
      <c r="F1945" s="14"/>
      <c r="G1945" s="14"/>
      <c r="H1945" s="14"/>
      <c r="I1945" s="14" t="str">
        <f t="shared" si="59"/>
        <v/>
      </c>
      <c r="J1945" s="14"/>
      <c r="K1945" s="14"/>
      <c r="L1945" s="14"/>
      <c r="M1945" s="14"/>
      <c r="N1945" s="14"/>
      <c r="O1945" s="14"/>
      <c r="P1945" s="14"/>
    </row>
    <row r="1946" spans="2:16" x14ac:dyDescent="0.25">
      <c r="B1946" s="16"/>
      <c r="C1946" s="40" t="str">
        <f t="shared" si="58"/>
        <v/>
      </c>
      <c r="D1946" s="13"/>
      <c r="E1946" s="43" t="str">
        <f t="array" ref="E1946">IF(B1946="","",IFERROR(INDEX($H$1:H1945,LARGE(IF($B$1:B1945=B1946,ROW($A$1:A1945)),1)),VLOOKUP(B1946,listepdt,5,0)))</f>
        <v/>
      </c>
      <c r="F1946" s="14"/>
      <c r="G1946" s="14"/>
      <c r="H1946" s="14"/>
      <c r="I1946" s="14" t="str">
        <f t="shared" si="59"/>
        <v/>
      </c>
      <c r="J1946" s="14"/>
      <c r="K1946" s="14"/>
      <c r="L1946" s="14"/>
      <c r="M1946" s="14"/>
      <c r="N1946" s="14"/>
      <c r="O1946" s="14"/>
      <c r="P1946" s="14"/>
    </row>
    <row r="1947" spans="2:16" x14ac:dyDescent="0.25">
      <c r="B1947" s="16"/>
      <c r="C1947" s="40" t="str">
        <f t="shared" si="58"/>
        <v/>
      </c>
      <c r="D1947" s="13"/>
      <c r="E1947" s="43" t="str">
        <f t="array" ref="E1947">IF(B1947="","",IFERROR(INDEX($H$1:H1946,LARGE(IF($B$1:B1946=B1947,ROW($A$1:A1946)),1)),VLOOKUP(B1947,listepdt,5,0)))</f>
        <v/>
      </c>
      <c r="F1947" s="14"/>
      <c r="G1947" s="14"/>
      <c r="H1947" s="14"/>
      <c r="I1947" s="14" t="str">
        <f t="shared" si="59"/>
        <v/>
      </c>
      <c r="J1947" s="14"/>
      <c r="K1947" s="14"/>
      <c r="L1947" s="14"/>
      <c r="M1947" s="14"/>
      <c r="N1947" s="14"/>
      <c r="O1947" s="14"/>
      <c r="P1947" s="14"/>
    </row>
    <row r="1948" spans="2:16" x14ac:dyDescent="0.25">
      <c r="B1948" s="16"/>
      <c r="C1948" s="40" t="str">
        <f t="shared" si="58"/>
        <v/>
      </c>
      <c r="D1948" s="13"/>
      <c r="E1948" s="43" t="str">
        <f t="array" ref="E1948">IF(B1948="","",IFERROR(INDEX($H$1:H1947,LARGE(IF($B$1:B1947=B1948,ROW($A$1:A1947)),1)),VLOOKUP(B1948,listepdt,5,0)))</f>
        <v/>
      </c>
      <c r="F1948" s="14"/>
      <c r="G1948" s="14"/>
      <c r="H1948" s="14"/>
      <c r="I1948" s="14" t="str">
        <f t="shared" si="59"/>
        <v/>
      </c>
      <c r="J1948" s="14"/>
      <c r="K1948" s="14"/>
      <c r="L1948" s="14"/>
      <c r="M1948" s="14"/>
      <c r="N1948" s="14"/>
      <c r="O1948" s="14"/>
      <c r="P1948" s="14"/>
    </row>
    <row r="1949" spans="2:16" x14ac:dyDescent="0.25">
      <c r="B1949" s="16"/>
      <c r="C1949" s="40" t="str">
        <f t="shared" si="58"/>
        <v/>
      </c>
      <c r="D1949" s="13"/>
      <c r="E1949" s="43" t="str">
        <f t="array" ref="E1949">IF(B1949="","",IFERROR(INDEX($H$1:H1948,LARGE(IF($B$1:B1948=B1949,ROW($A$1:A1948)),1)),VLOOKUP(B1949,listepdt,5,0)))</f>
        <v/>
      </c>
      <c r="F1949" s="14"/>
      <c r="G1949" s="14"/>
      <c r="H1949" s="14"/>
      <c r="I1949" s="14" t="str">
        <f t="shared" si="59"/>
        <v/>
      </c>
      <c r="J1949" s="14"/>
      <c r="K1949" s="14"/>
      <c r="L1949" s="14"/>
      <c r="M1949" s="14"/>
      <c r="N1949" s="14"/>
      <c r="O1949" s="14"/>
      <c r="P1949" s="14"/>
    </row>
    <row r="1950" spans="2:16" x14ac:dyDescent="0.25">
      <c r="B1950" s="16"/>
      <c r="C1950" s="40" t="str">
        <f t="shared" si="58"/>
        <v/>
      </c>
      <c r="D1950" s="13"/>
      <c r="E1950" s="43" t="str">
        <f t="array" ref="E1950">IF(B1950="","",IFERROR(INDEX($H$1:H1949,LARGE(IF($B$1:B1949=B1950,ROW($A$1:A1949)),1)),VLOOKUP(B1950,listepdt,5,0)))</f>
        <v/>
      </c>
      <c r="F1950" s="14"/>
      <c r="G1950" s="14"/>
      <c r="H1950" s="14"/>
      <c r="I1950" s="14" t="str">
        <f t="shared" si="59"/>
        <v/>
      </c>
      <c r="J1950" s="14"/>
      <c r="K1950" s="14"/>
      <c r="L1950" s="14"/>
      <c r="M1950" s="14"/>
      <c r="N1950" s="14"/>
      <c r="O1950" s="14"/>
      <c r="P1950" s="14"/>
    </row>
    <row r="1951" spans="2:16" x14ac:dyDescent="0.25">
      <c r="B1951" s="16"/>
      <c r="C1951" s="40" t="str">
        <f t="shared" si="58"/>
        <v/>
      </c>
      <c r="D1951" s="13"/>
      <c r="E1951" s="43" t="str">
        <f t="array" ref="E1951">IF(B1951="","",IFERROR(INDEX($H$1:H1950,LARGE(IF($B$1:B1950=B1951,ROW($A$1:A1950)),1)),VLOOKUP(B1951,listepdt,5,0)))</f>
        <v/>
      </c>
      <c r="F1951" s="14"/>
      <c r="G1951" s="14"/>
      <c r="H1951" s="14"/>
      <c r="I1951" s="14" t="str">
        <f t="shared" si="59"/>
        <v/>
      </c>
      <c r="J1951" s="14"/>
      <c r="K1951" s="14"/>
      <c r="L1951" s="14"/>
      <c r="M1951" s="14"/>
      <c r="N1951" s="14"/>
      <c r="O1951" s="14"/>
      <c r="P1951" s="14"/>
    </row>
    <row r="1952" spans="2:16" x14ac:dyDescent="0.25">
      <c r="B1952" s="16"/>
      <c r="C1952" s="40" t="str">
        <f t="shared" si="58"/>
        <v/>
      </c>
      <c r="D1952" s="13"/>
      <c r="E1952" s="43" t="str">
        <f t="array" ref="E1952">IF(B1952="","",IFERROR(INDEX($H$1:H1951,LARGE(IF($B$1:B1951=B1952,ROW($A$1:A1951)),1)),VLOOKUP(B1952,listepdt,5,0)))</f>
        <v/>
      </c>
      <c r="F1952" s="14"/>
      <c r="G1952" s="14"/>
      <c r="H1952" s="14"/>
      <c r="I1952" s="14" t="str">
        <f t="shared" si="59"/>
        <v/>
      </c>
      <c r="J1952" s="14"/>
      <c r="K1952" s="14"/>
      <c r="L1952" s="14"/>
      <c r="M1952" s="14"/>
      <c r="N1952" s="14"/>
      <c r="O1952" s="14"/>
      <c r="P1952" s="14"/>
    </row>
    <row r="1953" spans="2:16" x14ac:dyDescent="0.25">
      <c r="B1953" s="16"/>
      <c r="C1953" s="40" t="str">
        <f t="shared" si="58"/>
        <v/>
      </c>
      <c r="D1953" s="13"/>
      <c r="E1953" s="43" t="str">
        <f t="array" ref="E1953">IF(B1953="","",IFERROR(INDEX($H$1:H1952,LARGE(IF($B$1:B1952=B1953,ROW($A$1:A1952)),1)),VLOOKUP(B1953,listepdt,5,0)))</f>
        <v/>
      </c>
      <c r="F1953" s="14"/>
      <c r="G1953" s="14"/>
      <c r="H1953" s="14"/>
      <c r="I1953" s="14" t="str">
        <f t="shared" si="59"/>
        <v/>
      </c>
      <c r="J1953" s="14"/>
      <c r="K1953" s="14"/>
      <c r="L1953" s="14"/>
      <c r="M1953" s="14"/>
      <c r="N1953" s="14"/>
      <c r="O1953" s="14"/>
      <c r="P1953" s="14"/>
    </row>
    <row r="1954" spans="2:16" x14ac:dyDescent="0.25">
      <c r="B1954" s="16"/>
      <c r="C1954" s="40" t="str">
        <f t="shared" si="58"/>
        <v/>
      </c>
      <c r="D1954" s="13"/>
      <c r="E1954" s="43" t="str">
        <f t="array" ref="E1954">IF(B1954="","",IFERROR(INDEX($H$1:H1953,LARGE(IF($B$1:B1953=B1954,ROW($A$1:A1953)),1)),VLOOKUP(B1954,listepdt,5,0)))</f>
        <v/>
      </c>
      <c r="F1954" s="14"/>
      <c r="G1954" s="14"/>
      <c r="H1954" s="14"/>
      <c r="I1954" s="14" t="str">
        <f t="shared" si="59"/>
        <v/>
      </c>
      <c r="J1954" s="14"/>
      <c r="K1954" s="14"/>
      <c r="L1954" s="14"/>
      <c r="M1954" s="14"/>
      <c r="N1954" s="14"/>
      <c r="O1954" s="14"/>
      <c r="P1954" s="14"/>
    </row>
    <row r="1955" spans="2:16" x14ac:dyDescent="0.25">
      <c r="B1955" s="16"/>
      <c r="C1955" s="40" t="str">
        <f t="shared" si="58"/>
        <v/>
      </c>
      <c r="D1955" s="13"/>
      <c r="E1955" s="43" t="str">
        <f t="array" ref="E1955">IF(B1955="","",IFERROR(INDEX($H$1:H1954,LARGE(IF($B$1:B1954=B1955,ROW($A$1:A1954)),1)),VLOOKUP(B1955,listepdt,5,0)))</f>
        <v/>
      </c>
      <c r="F1955" s="14"/>
      <c r="G1955" s="14"/>
      <c r="H1955" s="14"/>
      <c r="I1955" s="14" t="str">
        <f t="shared" si="59"/>
        <v/>
      </c>
      <c r="J1955" s="14"/>
      <c r="K1955" s="14"/>
      <c r="L1955" s="14"/>
      <c r="M1955" s="14"/>
      <c r="N1955" s="14"/>
      <c r="O1955" s="14"/>
      <c r="P1955" s="14"/>
    </row>
    <row r="1956" spans="2:16" x14ac:dyDescent="0.25">
      <c r="B1956" s="16"/>
      <c r="C1956" s="40" t="str">
        <f t="shared" si="58"/>
        <v/>
      </c>
      <c r="D1956" s="13"/>
      <c r="E1956" s="43" t="str">
        <f t="array" ref="E1956">IF(B1956="","",IFERROR(INDEX($H$1:H1955,LARGE(IF($B$1:B1955=B1956,ROW($A$1:A1955)),1)),VLOOKUP(B1956,listepdt,5,0)))</f>
        <v/>
      </c>
      <c r="F1956" s="14"/>
      <c r="G1956" s="14"/>
      <c r="H1956" s="14"/>
      <c r="I1956" s="14" t="str">
        <f t="shared" si="59"/>
        <v/>
      </c>
      <c r="J1956" s="14"/>
      <c r="K1956" s="14"/>
      <c r="L1956" s="14"/>
      <c r="M1956" s="14"/>
      <c r="N1956" s="14"/>
      <c r="O1956" s="14"/>
      <c r="P1956" s="14"/>
    </row>
    <row r="1957" spans="2:16" x14ac:dyDescent="0.25">
      <c r="B1957" s="16"/>
      <c r="C1957" s="40" t="str">
        <f t="shared" si="58"/>
        <v/>
      </c>
      <c r="D1957" s="13"/>
      <c r="E1957" s="43" t="str">
        <f t="array" ref="E1957">IF(B1957="","",IFERROR(INDEX($H$1:H1956,LARGE(IF($B$1:B1956=B1957,ROW($A$1:A1956)),1)),VLOOKUP(B1957,listepdt,5,0)))</f>
        <v/>
      </c>
      <c r="F1957" s="14"/>
      <c r="G1957" s="14"/>
      <c r="H1957" s="14"/>
      <c r="I1957" s="14" t="str">
        <f t="shared" si="59"/>
        <v/>
      </c>
      <c r="J1957" s="14"/>
      <c r="K1957" s="14"/>
      <c r="L1957" s="14"/>
      <c r="M1957" s="14"/>
      <c r="N1957" s="14"/>
      <c r="O1957" s="14"/>
      <c r="P1957" s="14"/>
    </row>
    <row r="1958" spans="2:16" x14ac:dyDescent="0.25">
      <c r="B1958" s="16"/>
      <c r="C1958" s="40" t="str">
        <f t="shared" si="58"/>
        <v/>
      </c>
      <c r="D1958" s="13"/>
      <c r="E1958" s="43" t="str">
        <f t="array" ref="E1958">IF(B1958="","",IFERROR(INDEX($H$1:H1957,LARGE(IF($B$1:B1957=B1958,ROW($A$1:A1957)),1)),VLOOKUP(B1958,listepdt,5,0)))</f>
        <v/>
      </c>
      <c r="F1958" s="14"/>
      <c r="G1958" s="14"/>
      <c r="H1958" s="14"/>
      <c r="I1958" s="14" t="str">
        <f t="shared" si="59"/>
        <v/>
      </c>
      <c r="J1958" s="14"/>
      <c r="K1958" s="14"/>
      <c r="L1958" s="14"/>
      <c r="M1958" s="14"/>
      <c r="N1958" s="14"/>
      <c r="O1958" s="14"/>
      <c r="P1958" s="14"/>
    </row>
    <row r="1959" spans="2:16" x14ac:dyDescent="0.25">
      <c r="B1959" s="16"/>
      <c r="C1959" s="40" t="str">
        <f t="shared" si="58"/>
        <v/>
      </c>
      <c r="D1959" s="13"/>
      <c r="E1959" s="43" t="str">
        <f t="array" ref="E1959">IF(B1959="","",IFERROR(INDEX($H$1:H1958,LARGE(IF($B$1:B1958=B1959,ROW($A$1:A1958)),1)),VLOOKUP(B1959,listepdt,5,0)))</f>
        <v/>
      </c>
      <c r="F1959" s="14"/>
      <c r="G1959" s="14"/>
      <c r="H1959" s="14"/>
      <c r="I1959" s="14" t="str">
        <f t="shared" si="59"/>
        <v/>
      </c>
      <c r="J1959" s="14"/>
      <c r="K1959" s="14"/>
      <c r="L1959" s="14"/>
      <c r="M1959" s="14"/>
      <c r="N1959" s="14"/>
      <c r="O1959" s="14"/>
      <c r="P1959" s="14"/>
    </row>
    <row r="1960" spans="2:16" x14ac:dyDescent="0.25">
      <c r="B1960" s="16"/>
      <c r="C1960" s="40" t="str">
        <f t="shared" si="58"/>
        <v/>
      </c>
      <c r="D1960" s="13"/>
      <c r="E1960" s="43" t="str">
        <f t="array" ref="E1960">IF(B1960="","",IFERROR(INDEX($H$1:H1959,LARGE(IF($B$1:B1959=B1960,ROW($A$1:A1959)),1)),VLOOKUP(B1960,listepdt,5,0)))</f>
        <v/>
      </c>
      <c r="F1960" s="14"/>
      <c r="G1960" s="14"/>
      <c r="H1960" s="14"/>
      <c r="I1960" s="14" t="str">
        <f t="shared" si="59"/>
        <v/>
      </c>
      <c r="J1960" s="14"/>
      <c r="K1960" s="14"/>
      <c r="L1960" s="14"/>
      <c r="M1960" s="14"/>
      <c r="N1960" s="14"/>
      <c r="O1960" s="14"/>
      <c r="P1960" s="14"/>
    </row>
    <row r="1961" spans="2:16" x14ac:dyDescent="0.25">
      <c r="B1961" s="16"/>
      <c r="C1961" s="40" t="str">
        <f t="shared" si="58"/>
        <v/>
      </c>
      <c r="D1961" s="13"/>
      <c r="E1961" s="43" t="str">
        <f t="array" ref="E1961">IF(B1961="","",IFERROR(INDEX($H$1:H1960,LARGE(IF($B$1:B1960=B1961,ROW($A$1:A1960)),1)),VLOOKUP(B1961,listepdt,5,0)))</f>
        <v/>
      </c>
      <c r="F1961" s="14"/>
      <c r="G1961" s="14"/>
      <c r="H1961" s="14"/>
      <c r="I1961" s="14" t="str">
        <f t="shared" si="59"/>
        <v/>
      </c>
      <c r="J1961" s="14"/>
      <c r="K1961" s="14"/>
      <c r="L1961" s="14"/>
      <c r="M1961" s="14"/>
      <c r="N1961" s="14"/>
      <c r="O1961" s="14"/>
      <c r="P1961" s="14"/>
    </row>
    <row r="1962" spans="2:16" x14ac:dyDescent="0.25">
      <c r="B1962" s="16"/>
      <c r="C1962" s="40" t="str">
        <f t="shared" si="58"/>
        <v/>
      </c>
      <c r="D1962" s="13"/>
      <c r="E1962" s="43" t="str">
        <f t="array" ref="E1962">IF(B1962="","",IFERROR(INDEX($H$1:H1961,LARGE(IF($B$1:B1961=B1962,ROW($A$1:A1961)),1)),VLOOKUP(B1962,listepdt,5,0)))</f>
        <v/>
      </c>
      <c r="F1962" s="14"/>
      <c r="G1962" s="14"/>
      <c r="H1962" s="14"/>
      <c r="I1962" s="14" t="str">
        <f t="shared" si="59"/>
        <v/>
      </c>
      <c r="J1962" s="14"/>
      <c r="K1962" s="14"/>
      <c r="L1962" s="14"/>
      <c r="M1962" s="14"/>
      <c r="N1962" s="14"/>
      <c r="O1962" s="14"/>
      <c r="P1962" s="14"/>
    </row>
    <row r="1963" spans="2:16" x14ac:dyDescent="0.25">
      <c r="B1963" s="16"/>
      <c r="C1963" s="40" t="str">
        <f t="shared" si="58"/>
        <v/>
      </c>
      <c r="D1963" s="13"/>
      <c r="E1963" s="43" t="str">
        <f t="array" ref="E1963">IF(B1963="","",IFERROR(INDEX($H$1:H1962,LARGE(IF($B$1:B1962=B1963,ROW($A$1:A1962)),1)),VLOOKUP(B1963,listepdt,5,0)))</f>
        <v/>
      </c>
      <c r="F1963" s="14"/>
      <c r="G1963" s="14"/>
      <c r="H1963" s="14"/>
      <c r="I1963" s="14" t="str">
        <f t="shared" si="59"/>
        <v/>
      </c>
      <c r="J1963" s="14"/>
      <c r="K1963" s="14"/>
      <c r="L1963" s="14"/>
      <c r="M1963" s="14"/>
      <c r="N1963" s="14"/>
      <c r="O1963" s="14"/>
      <c r="P1963" s="14"/>
    </row>
    <row r="1964" spans="2:16" x14ac:dyDescent="0.25">
      <c r="B1964" s="16"/>
      <c r="C1964" s="40" t="str">
        <f t="shared" si="58"/>
        <v/>
      </c>
      <c r="D1964" s="13"/>
      <c r="E1964" s="43" t="str">
        <f t="array" ref="E1964">IF(B1964="","",IFERROR(INDEX($H$1:H1963,LARGE(IF($B$1:B1963=B1964,ROW($A$1:A1963)),1)),VLOOKUP(B1964,listepdt,5,0)))</f>
        <v/>
      </c>
      <c r="F1964" s="14"/>
      <c r="G1964" s="14"/>
      <c r="H1964" s="14"/>
      <c r="I1964" s="14" t="str">
        <f t="shared" si="59"/>
        <v/>
      </c>
      <c r="J1964" s="14"/>
      <c r="K1964" s="14"/>
      <c r="L1964" s="14"/>
      <c r="M1964" s="14"/>
      <c r="N1964" s="14"/>
      <c r="O1964" s="14"/>
      <c r="P1964" s="14"/>
    </row>
    <row r="1965" spans="2:16" x14ac:dyDescent="0.25">
      <c r="B1965" s="16"/>
      <c r="C1965" s="40" t="str">
        <f t="shared" si="58"/>
        <v/>
      </c>
      <c r="D1965" s="13"/>
      <c r="E1965" s="43" t="str">
        <f t="array" ref="E1965">IF(B1965="","",IFERROR(INDEX($H$1:H1964,LARGE(IF($B$1:B1964=B1965,ROW($A$1:A1964)),1)),VLOOKUP(B1965,listepdt,5,0)))</f>
        <v/>
      </c>
      <c r="F1965" s="14"/>
      <c r="G1965" s="14"/>
      <c r="H1965" s="14"/>
      <c r="I1965" s="14" t="str">
        <f t="shared" si="59"/>
        <v/>
      </c>
      <c r="J1965" s="14"/>
      <c r="K1965" s="14"/>
      <c r="L1965" s="14"/>
      <c r="M1965" s="14"/>
      <c r="N1965" s="14"/>
      <c r="O1965" s="14"/>
      <c r="P1965" s="14"/>
    </row>
    <row r="1966" spans="2:16" x14ac:dyDescent="0.25">
      <c r="B1966" s="16"/>
      <c r="C1966" s="40" t="str">
        <f t="shared" si="58"/>
        <v/>
      </c>
      <c r="D1966" s="13"/>
      <c r="E1966" s="43" t="str">
        <f t="array" ref="E1966">IF(B1966="","",IFERROR(INDEX($H$1:H1965,LARGE(IF($B$1:B1965=B1966,ROW($A$1:A1965)),1)),VLOOKUP(B1966,listepdt,5,0)))</f>
        <v/>
      </c>
      <c r="F1966" s="14"/>
      <c r="G1966" s="14"/>
      <c r="H1966" s="14"/>
      <c r="I1966" s="14" t="str">
        <f t="shared" si="59"/>
        <v/>
      </c>
      <c r="J1966" s="14"/>
      <c r="K1966" s="14"/>
      <c r="L1966" s="14"/>
      <c r="M1966" s="14"/>
      <c r="N1966" s="14"/>
      <c r="O1966" s="14"/>
      <c r="P1966" s="14"/>
    </row>
    <row r="1967" spans="2:16" x14ac:dyDescent="0.25">
      <c r="B1967" s="16"/>
      <c r="C1967" s="40" t="str">
        <f t="shared" si="58"/>
        <v/>
      </c>
      <c r="D1967" s="13"/>
      <c r="E1967" s="43" t="str">
        <f t="array" ref="E1967">IF(B1967="","",IFERROR(INDEX($H$1:H1966,LARGE(IF($B$1:B1966=B1967,ROW($A$1:A1966)),1)),VLOOKUP(B1967,listepdt,5,0)))</f>
        <v/>
      </c>
      <c r="F1967" s="14"/>
      <c r="G1967" s="14"/>
      <c r="H1967" s="14"/>
      <c r="I1967" s="14" t="str">
        <f t="shared" si="59"/>
        <v/>
      </c>
      <c r="J1967" s="14"/>
      <c r="K1967" s="14"/>
      <c r="L1967" s="14"/>
      <c r="M1967" s="14"/>
      <c r="N1967" s="14"/>
      <c r="O1967" s="14"/>
      <c r="P1967" s="14"/>
    </row>
    <row r="1968" spans="2:16" x14ac:dyDescent="0.25">
      <c r="B1968" s="16"/>
      <c r="C1968" s="40" t="str">
        <f t="shared" si="58"/>
        <v/>
      </c>
      <c r="D1968" s="13"/>
      <c r="E1968" s="43" t="str">
        <f t="array" ref="E1968">IF(B1968="","",IFERROR(INDEX($H$1:H1967,LARGE(IF($B$1:B1967=B1968,ROW($A$1:A1967)),1)),VLOOKUP(B1968,listepdt,5,0)))</f>
        <v/>
      </c>
      <c r="F1968" s="14"/>
      <c r="G1968" s="14"/>
      <c r="H1968" s="14"/>
      <c r="I1968" s="14" t="str">
        <f t="shared" si="59"/>
        <v/>
      </c>
      <c r="J1968" s="14"/>
      <c r="K1968" s="14"/>
      <c r="L1968" s="14"/>
      <c r="M1968" s="14"/>
      <c r="N1968" s="14"/>
      <c r="O1968" s="14"/>
      <c r="P1968" s="14"/>
    </row>
    <row r="1969" spans="2:16" x14ac:dyDescent="0.25">
      <c r="B1969" s="16"/>
      <c r="C1969" s="40" t="str">
        <f t="shared" si="58"/>
        <v/>
      </c>
      <c r="D1969" s="13"/>
      <c r="E1969" s="43" t="str">
        <f t="array" ref="E1969">IF(B1969="","",IFERROR(INDEX($H$1:H1968,LARGE(IF($B$1:B1968=B1969,ROW($A$1:A1968)),1)),VLOOKUP(B1969,listepdt,5,0)))</f>
        <v/>
      </c>
      <c r="F1969" s="14"/>
      <c r="G1969" s="14"/>
      <c r="H1969" s="14"/>
      <c r="I1969" s="14" t="str">
        <f t="shared" si="59"/>
        <v/>
      </c>
      <c r="J1969" s="14"/>
      <c r="K1969" s="14"/>
      <c r="L1969" s="14"/>
      <c r="M1969" s="14"/>
      <c r="N1969" s="14"/>
      <c r="O1969" s="14"/>
      <c r="P1969" s="14"/>
    </row>
    <row r="1970" spans="2:16" x14ac:dyDescent="0.25">
      <c r="B1970" s="16"/>
      <c r="C1970" s="40" t="str">
        <f t="shared" si="58"/>
        <v/>
      </c>
      <c r="D1970" s="13"/>
      <c r="E1970" s="43" t="str">
        <f t="array" ref="E1970">IF(B1970="","",IFERROR(INDEX($H$1:H1969,LARGE(IF($B$1:B1969=B1970,ROW($A$1:A1969)),1)),VLOOKUP(B1970,listepdt,5,0)))</f>
        <v/>
      </c>
      <c r="F1970" s="14"/>
      <c r="G1970" s="14"/>
      <c r="H1970" s="14"/>
      <c r="I1970" s="14" t="str">
        <f t="shared" si="59"/>
        <v/>
      </c>
      <c r="J1970" s="14"/>
      <c r="K1970" s="14"/>
      <c r="L1970" s="14"/>
      <c r="M1970" s="14"/>
      <c r="N1970" s="14"/>
      <c r="O1970" s="14"/>
      <c r="P1970" s="14"/>
    </row>
    <row r="1971" spans="2:16" x14ac:dyDescent="0.25">
      <c r="B1971" s="16"/>
      <c r="C1971" s="40" t="str">
        <f t="shared" si="58"/>
        <v/>
      </c>
      <c r="D1971" s="13"/>
      <c r="E1971" s="43" t="str">
        <f t="array" ref="E1971">IF(B1971="","",IFERROR(INDEX($H$1:H1970,LARGE(IF($B$1:B1970=B1971,ROW($A$1:A1970)),1)),VLOOKUP(B1971,listepdt,5,0)))</f>
        <v/>
      </c>
      <c r="F1971" s="14"/>
      <c r="G1971" s="14"/>
      <c r="H1971" s="14"/>
      <c r="I1971" s="14" t="str">
        <f t="shared" si="59"/>
        <v/>
      </c>
      <c r="J1971" s="14"/>
      <c r="K1971" s="14"/>
      <c r="L1971" s="14"/>
      <c r="M1971" s="14"/>
      <c r="N1971" s="14"/>
      <c r="O1971" s="14"/>
      <c r="P1971" s="14"/>
    </row>
    <row r="1972" spans="2:16" x14ac:dyDescent="0.25">
      <c r="B1972" s="16"/>
      <c r="C1972" s="40" t="str">
        <f t="shared" si="58"/>
        <v/>
      </c>
      <c r="D1972" s="13"/>
      <c r="E1972" s="43" t="str">
        <f t="array" ref="E1972">IF(B1972="","",IFERROR(INDEX($H$1:H1971,LARGE(IF($B$1:B1971=B1972,ROW($A$1:A1971)),1)),VLOOKUP(B1972,listepdt,5,0)))</f>
        <v/>
      </c>
      <c r="F1972" s="14"/>
      <c r="G1972" s="14"/>
      <c r="H1972" s="14"/>
      <c r="I1972" s="14" t="str">
        <f t="shared" si="59"/>
        <v/>
      </c>
      <c r="J1972" s="14"/>
      <c r="K1972" s="14"/>
      <c r="L1972" s="14"/>
      <c r="M1972" s="14"/>
      <c r="N1972" s="14"/>
      <c r="O1972" s="14"/>
      <c r="P1972" s="14"/>
    </row>
    <row r="1973" spans="2:16" x14ac:dyDescent="0.25">
      <c r="B1973" s="16"/>
      <c r="C1973" s="40" t="str">
        <f t="shared" si="58"/>
        <v/>
      </c>
      <c r="D1973" s="13"/>
      <c r="E1973" s="43" t="str">
        <f t="array" ref="E1973">IF(B1973="","",IFERROR(INDEX($H$1:H1972,LARGE(IF($B$1:B1972=B1973,ROW($A$1:A1972)),1)),VLOOKUP(B1973,listepdt,5,0)))</f>
        <v/>
      </c>
      <c r="F1973" s="14"/>
      <c r="G1973" s="14"/>
      <c r="H1973" s="14"/>
      <c r="I1973" s="14" t="str">
        <f t="shared" si="59"/>
        <v/>
      </c>
      <c r="J1973" s="14"/>
      <c r="K1973" s="14"/>
      <c r="L1973" s="14"/>
      <c r="M1973" s="14"/>
      <c r="N1973" s="14"/>
      <c r="O1973" s="14"/>
      <c r="P1973" s="14"/>
    </row>
    <row r="1974" spans="2:16" x14ac:dyDescent="0.25">
      <c r="B1974" s="16"/>
      <c r="C1974" s="40" t="str">
        <f t="shared" si="58"/>
        <v/>
      </c>
      <c r="D1974" s="13"/>
      <c r="E1974" s="43" t="str">
        <f t="array" ref="E1974">IF(B1974="","",IFERROR(INDEX($H$1:H1973,LARGE(IF($B$1:B1973=B1974,ROW($A$1:A1973)),1)),VLOOKUP(B1974,listepdt,5,0)))</f>
        <v/>
      </c>
      <c r="F1974" s="14"/>
      <c r="G1974" s="14"/>
      <c r="H1974" s="14"/>
      <c r="I1974" s="14" t="str">
        <f t="shared" si="59"/>
        <v/>
      </c>
      <c r="J1974" s="14"/>
      <c r="K1974" s="14"/>
      <c r="L1974" s="14"/>
      <c r="M1974" s="14"/>
      <c r="N1974" s="14"/>
      <c r="O1974" s="14"/>
      <c r="P1974" s="14"/>
    </row>
    <row r="1975" spans="2:16" x14ac:dyDescent="0.25">
      <c r="B1975" s="16"/>
      <c r="C1975" s="40" t="str">
        <f t="shared" si="58"/>
        <v/>
      </c>
      <c r="D1975" s="13"/>
      <c r="E1975" s="43" t="str">
        <f t="array" ref="E1975">IF(B1975="","",IFERROR(INDEX($H$1:H1974,LARGE(IF($B$1:B1974=B1975,ROW($A$1:A1974)),1)),VLOOKUP(B1975,listepdt,5,0)))</f>
        <v/>
      </c>
      <c r="F1975" s="14"/>
      <c r="G1975" s="14"/>
      <c r="H1975" s="14"/>
      <c r="I1975" s="14" t="str">
        <f t="shared" si="59"/>
        <v/>
      </c>
      <c r="J1975" s="14"/>
      <c r="K1975" s="14"/>
      <c r="L1975" s="14"/>
      <c r="M1975" s="14"/>
      <c r="N1975" s="14"/>
      <c r="O1975" s="14"/>
      <c r="P1975" s="14"/>
    </row>
    <row r="1976" spans="2:16" x14ac:dyDescent="0.25">
      <c r="B1976" s="16"/>
      <c r="C1976" s="40" t="str">
        <f t="shared" si="58"/>
        <v/>
      </c>
      <c r="D1976" s="13"/>
      <c r="E1976" s="43" t="str">
        <f t="array" ref="E1976">IF(B1976="","",IFERROR(INDEX($H$1:H1975,LARGE(IF($B$1:B1975=B1976,ROW($A$1:A1975)),1)),VLOOKUP(B1976,listepdt,5,0)))</f>
        <v/>
      </c>
      <c r="F1976" s="14"/>
      <c r="G1976" s="14"/>
      <c r="H1976" s="14"/>
      <c r="I1976" s="14" t="str">
        <f t="shared" si="59"/>
        <v/>
      </c>
      <c r="J1976" s="14"/>
      <c r="K1976" s="14"/>
      <c r="L1976" s="14"/>
      <c r="M1976" s="14"/>
      <c r="N1976" s="14"/>
      <c r="O1976" s="14"/>
      <c r="P1976" s="14"/>
    </row>
    <row r="1977" spans="2:16" x14ac:dyDescent="0.25">
      <c r="B1977" s="16"/>
      <c r="C1977" s="40" t="str">
        <f t="shared" si="58"/>
        <v/>
      </c>
      <c r="D1977" s="13"/>
      <c r="E1977" s="43" t="str">
        <f t="array" ref="E1977">IF(B1977="","",IFERROR(INDEX($H$1:H1976,LARGE(IF($B$1:B1976=B1977,ROW($A$1:A1976)),1)),VLOOKUP(B1977,listepdt,5,0)))</f>
        <v/>
      </c>
      <c r="F1977" s="14"/>
      <c r="G1977" s="14"/>
      <c r="H1977" s="14"/>
      <c r="I1977" s="14" t="str">
        <f t="shared" si="59"/>
        <v/>
      </c>
      <c r="J1977" s="14"/>
      <c r="K1977" s="14"/>
      <c r="L1977" s="14"/>
      <c r="M1977" s="14"/>
      <c r="N1977" s="14"/>
      <c r="O1977" s="14"/>
      <c r="P1977" s="14"/>
    </row>
    <row r="1978" spans="2:16" x14ac:dyDescent="0.25">
      <c r="B1978" s="16"/>
      <c r="C1978" s="40" t="str">
        <f t="shared" si="58"/>
        <v/>
      </c>
      <c r="D1978" s="13"/>
      <c r="E1978" s="43" t="str">
        <f t="array" ref="E1978">IF(B1978="","",IFERROR(INDEX($H$1:H1977,LARGE(IF($B$1:B1977=B1978,ROW($A$1:A1977)),1)),VLOOKUP(B1978,listepdt,5,0)))</f>
        <v/>
      </c>
      <c r="F1978" s="14"/>
      <c r="G1978" s="14"/>
      <c r="H1978" s="14"/>
      <c r="I1978" s="14" t="str">
        <f t="shared" si="59"/>
        <v/>
      </c>
      <c r="J1978" s="14"/>
      <c r="K1978" s="14"/>
      <c r="L1978" s="14"/>
      <c r="M1978" s="14"/>
      <c r="N1978" s="14"/>
      <c r="O1978" s="14"/>
      <c r="P1978" s="14"/>
    </row>
    <row r="1979" spans="2:16" x14ac:dyDescent="0.25">
      <c r="B1979" s="16"/>
      <c r="C1979" s="40" t="str">
        <f t="shared" si="58"/>
        <v/>
      </c>
      <c r="D1979" s="13"/>
      <c r="E1979" s="43" t="str">
        <f t="array" ref="E1979">IF(B1979="","",IFERROR(INDEX($H$1:H1978,LARGE(IF($B$1:B1978=B1979,ROW($A$1:A1978)),1)),VLOOKUP(B1979,listepdt,5,0)))</f>
        <v/>
      </c>
      <c r="F1979" s="14"/>
      <c r="G1979" s="14"/>
      <c r="H1979" s="14"/>
      <c r="I1979" s="14" t="str">
        <f t="shared" si="59"/>
        <v/>
      </c>
      <c r="J1979" s="14"/>
      <c r="K1979" s="14"/>
      <c r="L1979" s="14"/>
      <c r="M1979" s="14"/>
      <c r="N1979" s="14"/>
      <c r="O1979" s="14"/>
      <c r="P1979" s="14"/>
    </row>
    <row r="1980" spans="2:16" x14ac:dyDescent="0.25">
      <c r="B1980" s="16"/>
      <c r="C1980" s="40" t="str">
        <f t="shared" si="58"/>
        <v/>
      </c>
      <c r="D1980" s="13"/>
      <c r="E1980" s="43" t="str">
        <f t="array" ref="E1980">IF(B1980="","",IFERROR(INDEX($H$1:H1979,LARGE(IF($B$1:B1979=B1980,ROW($A$1:A1979)),1)),VLOOKUP(B1980,listepdt,5,0)))</f>
        <v/>
      </c>
      <c r="F1980" s="14"/>
      <c r="G1980" s="14"/>
      <c r="H1980" s="14"/>
      <c r="I1980" s="14" t="str">
        <f t="shared" si="59"/>
        <v/>
      </c>
      <c r="J1980" s="14"/>
      <c r="K1980" s="14"/>
      <c r="L1980" s="14"/>
      <c r="M1980" s="14"/>
      <c r="N1980" s="14"/>
      <c r="O1980" s="14"/>
      <c r="P1980" s="14"/>
    </row>
    <row r="1981" spans="2:16" x14ac:dyDescent="0.25">
      <c r="B1981" s="16"/>
      <c r="C1981" s="40" t="str">
        <f t="shared" si="58"/>
        <v/>
      </c>
      <c r="D1981" s="13"/>
      <c r="E1981" s="43" t="str">
        <f t="array" ref="E1981">IF(B1981="","",IFERROR(INDEX($H$1:H1980,LARGE(IF($B$1:B1980=B1981,ROW($A$1:A1980)),1)),VLOOKUP(B1981,listepdt,5,0)))</f>
        <v/>
      </c>
      <c r="F1981" s="14"/>
      <c r="G1981" s="14"/>
      <c r="H1981" s="14"/>
      <c r="I1981" s="14" t="str">
        <f t="shared" si="59"/>
        <v/>
      </c>
      <c r="J1981" s="14"/>
      <c r="K1981" s="14"/>
      <c r="L1981" s="14"/>
      <c r="M1981" s="14"/>
      <c r="N1981" s="14"/>
      <c r="O1981" s="14"/>
      <c r="P1981" s="14"/>
    </row>
    <row r="1982" spans="2:16" x14ac:dyDescent="0.25">
      <c r="B1982" s="16"/>
      <c r="C1982" s="40" t="str">
        <f t="shared" si="58"/>
        <v/>
      </c>
      <c r="D1982" s="13"/>
      <c r="E1982" s="43" t="str">
        <f t="array" ref="E1982">IF(B1982="","",IFERROR(INDEX($H$1:H1981,LARGE(IF($B$1:B1981=B1982,ROW($A$1:A1981)),1)),VLOOKUP(B1982,listepdt,5,0)))</f>
        <v/>
      </c>
      <c r="F1982" s="14"/>
      <c r="G1982" s="14"/>
      <c r="H1982" s="14"/>
      <c r="I1982" s="14" t="str">
        <f t="shared" si="59"/>
        <v/>
      </c>
      <c r="J1982" s="14"/>
      <c r="K1982" s="14"/>
      <c r="L1982" s="14"/>
      <c r="M1982" s="14"/>
      <c r="N1982" s="14"/>
      <c r="O1982" s="14"/>
      <c r="P1982" s="14"/>
    </row>
    <row r="1983" spans="2:16" x14ac:dyDescent="0.25">
      <c r="B1983" s="16"/>
      <c r="C1983" s="40" t="str">
        <f t="shared" si="58"/>
        <v/>
      </c>
      <c r="D1983" s="13"/>
      <c r="E1983" s="43" t="str">
        <f t="array" ref="E1983">IF(B1983="","",IFERROR(INDEX($H$1:H1982,LARGE(IF($B$1:B1982=B1983,ROW($A$1:A1982)),1)),VLOOKUP(B1983,listepdt,5,0)))</f>
        <v/>
      </c>
      <c r="F1983" s="14"/>
      <c r="G1983" s="14"/>
      <c r="H1983" s="14"/>
      <c r="I1983" s="14" t="str">
        <f t="shared" si="59"/>
        <v/>
      </c>
      <c r="J1983" s="14"/>
      <c r="K1983" s="14"/>
      <c r="L1983" s="14"/>
      <c r="M1983" s="14"/>
      <c r="N1983" s="14"/>
      <c r="O1983" s="14"/>
      <c r="P1983" s="14"/>
    </row>
    <row r="1984" spans="2:16" x14ac:dyDescent="0.25">
      <c r="B1984" s="16"/>
      <c r="C1984" s="40" t="str">
        <f t="shared" si="58"/>
        <v/>
      </c>
      <c r="D1984" s="13"/>
      <c r="E1984" s="43" t="str">
        <f t="array" ref="E1984">IF(B1984="","",IFERROR(INDEX($H$1:H1983,LARGE(IF($B$1:B1983=B1984,ROW($A$1:A1983)),1)),VLOOKUP(B1984,listepdt,5,0)))</f>
        <v/>
      </c>
      <c r="F1984" s="14"/>
      <c r="G1984" s="14"/>
      <c r="H1984" s="14"/>
      <c r="I1984" s="14" t="str">
        <f t="shared" si="59"/>
        <v/>
      </c>
      <c r="J1984" s="14"/>
      <c r="K1984" s="14"/>
      <c r="L1984" s="14"/>
      <c r="M1984" s="14"/>
      <c r="N1984" s="14"/>
      <c r="O1984" s="14"/>
      <c r="P1984" s="14"/>
    </row>
    <row r="1985" spans="2:16" x14ac:dyDescent="0.25">
      <c r="B1985" s="16"/>
      <c r="C1985" s="40" t="str">
        <f t="shared" ref="C1985:C2000" si="60">IF(ISBLANK(B1985),"",VLOOKUP(B1985,listepdt,2,0))</f>
        <v/>
      </c>
      <c r="D1985" s="13"/>
      <c r="E1985" s="43" t="str">
        <f t="array" ref="E1985">IF(B1985="","",IFERROR(INDEX($H$1:H1984,LARGE(IF($B$1:B1984=B1985,ROW($A$1:A1984)),1)),VLOOKUP(B1985,listepdt,5,0)))</f>
        <v/>
      </c>
      <c r="F1985" s="14"/>
      <c r="G1985" s="14"/>
      <c r="H1985" s="14"/>
      <c r="I1985" s="14" t="str">
        <f t="shared" si="59"/>
        <v/>
      </c>
      <c r="J1985" s="14"/>
      <c r="K1985" s="14"/>
      <c r="L1985" s="14"/>
      <c r="M1985" s="14"/>
      <c r="N1985" s="14"/>
      <c r="O1985" s="14"/>
      <c r="P1985" s="14"/>
    </row>
    <row r="1986" spans="2:16" x14ac:dyDescent="0.25">
      <c r="B1986" s="16"/>
      <c r="C1986" s="40" t="str">
        <f t="shared" si="60"/>
        <v/>
      </c>
      <c r="D1986" s="13"/>
      <c r="E1986" s="43" t="str">
        <f t="array" ref="E1986">IF(B1986="","",IFERROR(INDEX($H$1:H1985,LARGE(IF($B$1:B1985=B1986,ROW($A$1:A1985)),1)),VLOOKUP(B1986,listepdt,5,0)))</f>
        <v/>
      </c>
      <c r="F1986" s="14"/>
      <c r="G1986" s="14"/>
      <c r="H1986" s="14"/>
      <c r="I1986" s="14" t="str">
        <f t="shared" si="59"/>
        <v/>
      </c>
      <c r="J1986" s="14"/>
      <c r="K1986" s="14"/>
      <c r="L1986" s="14"/>
      <c r="M1986" s="14"/>
      <c r="N1986" s="14"/>
      <c r="O1986" s="14"/>
      <c r="P1986" s="14"/>
    </row>
    <row r="1987" spans="2:16" x14ac:dyDescent="0.25">
      <c r="B1987" s="16"/>
      <c r="C1987" s="40" t="str">
        <f t="shared" si="60"/>
        <v/>
      </c>
      <c r="D1987" s="13"/>
      <c r="E1987" s="43" t="str">
        <f t="array" ref="E1987">IF(B1987="","",IFERROR(INDEX($H$1:H1986,LARGE(IF($B$1:B1986=B1987,ROW($A$1:A1986)),1)),VLOOKUP(B1987,listepdt,5,0)))</f>
        <v/>
      </c>
      <c r="F1987" s="14"/>
      <c r="G1987" s="14"/>
      <c r="H1987" s="14"/>
      <c r="I1987" s="14" t="str">
        <f t="shared" si="59"/>
        <v/>
      </c>
      <c r="J1987" s="14"/>
      <c r="K1987" s="14"/>
      <c r="L1987" s="14"/>
      <c r="M1987" s="14"/>
      <c r="N1987" s="14"/>
      <c r="O1987" s="14"/>
      <c r="P1987" s="14"/>
    </row>
    <row r="1988" spans="2:16" x14ac:dyDescent="0.25">
      <c r="B1988" s="16"/>
      <c r="C1988" s="40" t="str">
        <f t="shared" si="60"/>
        <v/>
      </c>
      <c r="D1988" s="13"/>
      <c r="E1988" s="43" t="str">
        <f t="array" ref="E1988">IF(B1988="","",IFERROR(INDEX($H$1:H1987,LARGE(IF($B$1:B1987=B1988,ROW($A$1:A1987)),1)),VLOOKUP(B1988,listepdt,5,0)))</f>
        <v/>
      </c>
      <c r="F1988" s="14"/>
      <c r="G1988" s="14"/>
      <c r="H1988" s="14"/>
      <c r="I1988" s="14" t="str">
        <f t="shared" si="59"/>
        <v/>
      </c>
      <c r="J1988" s="14"/>
      <c r="K1988" s="14"/>
      <c r="L1988" s="14"/>
      <c r="M1988" s="14"/>
      <c r="N1988" s="14"/>
      <c r="O1988" s="14"/>
      <c r="P1988" s="14"/>
    </row>
    <row r="1989" spans="2:16" x14ac:dyDescent="0.25">
      <c r="B1989" s="16"/>
      <c r="C1989" s="40" t="str">
        <f t="shared" si="60"/>
        <v/>
      </c>
      <c r="D1989" s="13"/>
      <c r="E1989" s="43" t="str">
        <f t="array" ref="E1989">IF(B1989="","",IFERROR(INDEX($H$1:H1988,LARGE(IF($B$1:B1988=B1989,ROW($A$1:A1988)),1)),VLOOKUP(B1989,listepdt,5,0)))</f>
        <v/>
      </c>
      <c r="F1989" s="14"/>
      <c r="G1989" s="14"/>
      <c r="H1989" s="14"/>
      <c r="I1989" s="14" t="str">
        <f t="shared" si="59"/>
        <v/>
      </c>
      <c r="J1989" s="14"/>
      <c r="K1989" s="14"/>
      <c r="L1989" s="14"/>
      <c r="M1989" s="14"/>
      <c r="N1989" s="14"/>
      <c r="O1989" s="14"/>
      <c r="P1989" s="14"/>
    </row>
    <row r="1990" spans="2:16" x14ac:dyDescent="0.25">
      <c r="B1990" s="16"/>
      <c r="C1990" s="40" t="str">
        <f t="shared" si="60"/>
        <v/>
      </c>
      <c r="D1990" s="13"/>
      <c r="E1990" s="43" t="str">
        <f t="array" ref="E1990">IF(B1990="","",IFERROR(INDEX($H$1:H1989,LARGE(IF($B$1:B1989=B1990,ROW($A$1:A1989)),1)),VLOOKUP(B1990,listepdt,5,0)))</f>
        <v/>
      </c>
      <c r="F1990" s="14"/>
      <c r="G1990" s="14"/>
      <c r="H1990" s="14"/>
      <c r="I1990" s="14" t="str">
        <f t="shared" si="59"/>
        <v/>
      </c>
      <c r="J1990" s="14"/>
      <c r="K1990" s="14"/>
      <c r="L1990" s="14"/>
      <c r="M1990" s="14"/>
      <c r="N1990" s="14"/>
      <c r="O1990" s="14"/>
      <c r="P1990" s="14"/>
    </row>
    <row r="1991" spans="2:16" x14ac:dyDescent="0.25">
      <c r="B1991" s="16"/>
      <c r="C1991" s="40" t="str">
        <f t="shared" si="60"/>
        <v/>
      </c>
      <c r="D1991" s="13"/>
      <c r="E1991" s="43" t="str">
        <f t="array" ref="E1991">IF(B1991="","",IFERROR(INDEX($H$1:H1990,LARGE(IF($B$1:B1990=B1991,ROW($A$1:A1990)),1)),VLOOKUP(B1991,listepdt,5,0)))</f>
        <v/>
      </c>
      <c r="F1991" s="14"/>
      <c r="G1991" s="14"/>
      <c r="H1991" s="14"/>
      <c r="I1991" s="14" t="str">
        <f t="shared" si="59"/>
        <v/>
      </c>
      <c r="J1991" s="14"/>
      <c r="K1991" s="14"/>
      <c r="L1991" s="14"/>
      <c r="M1991" s="14"/>
      <c r="N1991" s="14"/>
      <c r="O1991" s="14"/>
      <c r="P1991" s="14"/>
    </row>
    <row r="1992" spans="2:16" x14ac:dyDescent="0.25">
      <c r="B1992" s="16"/>
      <c r="C1992" s="40" t="str">
        <f t="shared" si="60"/>
        <v/>
      </c>
      <c r="D1992" s="13"/>
      <c r="E1992" s="43" t="str">
        <f t="array" ref="E1992">IF(B1992="","",IFERROR(INDEX($H$1:H1991,LARGE(IF($B$1:B1991=B1992,ROW($A$1:A1991)),1)),VLOOKUP(B1992,listepdt,5,0)))</f>
        <v/>
      </c>
      <c r="F1992" s="14"/>
      <c r="G1992" s="14"/>
      <c r="H1992" s="14"/>
      <c r="I1992" s="14" t="str">
        <f t="shared" si="59"/>
        <v/>
      </c>
      <c r="J1992" s="14"/>
      <c r="K1992" s="14"/>
      <c r="L1992" s="14"/>
      <c r="M1992" s="14"/>
      <c r="N1992" s="14"/>
      <c r="O1992" s="14"/>
      <c r="P1992" s="14"/>
    </row>
    <row r="1993" spans="2:16" x14ac:dyDescent="0.25">
      <c r="B1993" s="16"/>
      <c r="C1993" s="40" t="str">
        <f t="shared" si="60"/>
        <v/>
      </c>
      <c r="D1993" s="13"/>
      <c r="E1993" s="43" t="str">
        <f t="array" ref="E1993">IF(B1993="","",IFERROR(INDEX($H$1:H1992,LARGE(IF($B$1:B1992=B1993,ROW($A$1:A1992)),1)),VLOOKUP(B1993,listepdt,5,0)))</f>
        <v/>
      </c>
      <c r="F1993" s="14"/>
      <c r="G1993" s="14"/>
      <c r="H1993" s="14"/>
      <c r="I1993" s="14" t="str">
        <f t="shared" si="59"/>
        <v/>
      </c>
      <c r="J1993" s="14"/>
      <c r="K1993" s="14"/>
      <c r="L1993" s="14"/>
      <c r="M1993" s="14"/>
      <c r="N1993" s="14"/>
      <c r="O1993" s="14"/>
      <c r="P1993" s="14"/>
    </row>
    <row r="1994" spans="2:16" x14ac:dyDescent="0.25">
      <c r="B1994" s="16"/>
      <c r="C1994" s="40" t="str">
        <f t="shared" si="60"/>
        <v/>
      </c>
      <c r="D1994" s="13"/>
      <c r="E1994" s="43" t="str">
        <f t="array" ref="E1994">IF(B1994="","",IFERROR(INDEX($H$1:H1993,LARGE(IF($B$1:B1993=B1994,ROW($A$1:A1993)),1)),VLOOKUP(B1994,listepdt,5,0)))</f>
        <v/>
      </c>
      <c r="F1994" s="14"/>
      <c r="G1994" s="14"/>
      <c r="H1994" s="14"/>
      <c r="I1994" s="14" t="str">
        <f t="shared" si="59"/>
        <v/>
      </c>
      <c r="J1994" s="14"/>
      <c r="K1994" s="14"/>
      <c r="L1994" s="14"/>
      <c r="M1994" s="14"/>
      <c r="N1994" s="14"/>
      <c r="O1994" s="14"/>
      <c r="P1994" s="14"/>
    </row>
    <row r="1995" spans="2:16" x14ac:dyDescent="0.25">
      <c r="B1995" s="16"/>
      <c r="C1995" s="40" t="str">
        <f t="shared" si="60"/>
        <v/>
      </c>
      <c r="D1995" s="13"/>
      <c r="E1995" s="43" t="str">
        <f t="array" ref="E1995">IF(B1995="","",IFERROR(INDEX($H$1:H1994,LARGE(IF($B$1:B1994=B1995,ROW($A$1:A1994)),1)),VLOOKUP(B1995,listepdt,5,0)))</f>
        <v/>
      </c>
      <c r="F1995" s="14"/>
      <c r="G1995" s="14"/>
      <c r="H1995" s="14"/>
      <c r="I1995" s="14" t="str">
        <f t="shared" si="59"/>
        <v/>
      </c>
      <c r="J1995" s="14"/>
      <c r="K1995" s="14"/>
      <c r="L1995" s="14"/>
      <c r="M1995" s="14"/>
      <c r="N1995" s="14"/>
      <c r="O1995" s="14"/>
      <c r="P1995" s="14"/>
    </row>
    <row r="1996" spans="2:16" x14ac:dyDescent="0.25">
      <c r="B1996" s="16"/>
      <c r="C1996" s="40" t="str">
        <f t="shared" si="60"/>
        <v/>
      </c>
      <c r="D1996" s="13"/>
      <c r="E1996" s="43" t="str">
        <f t="array" ref="E1996">IF(B1996="","",IFERROR(INDEX($H$1:H1995,LARGE(IF($B$1:B1995=B1996,ROW($A$1:A1995)),1)),VLOOKUP(B1996,listepdt,5,0)))</f>
        <v/>
      </c>
      <c r="F1996" s="14"/>
      <c r="G1996" s="14"/>
      <c r="H1996" s="14"/>
      <c r="I1996" s="14" t="str">
        <f t="shared" si="59"/>
        <v/>
      </c>
      <c r="J1996" s="14"/>
      <c r="K1996" s="14"/>
      <c r="L1996" s="14"/>
      <c r="M1996" s="14"/>
      <c r="N1996" s="14"/>
      <c r="O1996" s="14"/>
      <c r="P1996" s="14"/>
    </row>
    <row r="1997" spans="2:16" x14ac:dyDescent="0.25">
      <c r="B1997" s="16"/>
      <c r="C1997" s="40" t="str">
        <f t="shared" si="60"/>
        <v/>
      </c>
      <c r="D1997" s="13"/>
      <c r="E1997" s="43" t="str">
        <f t="array" ref="E1997">IF(B1997="","",IFERROR(INDEX($H$1:H1996,LARGE(IF($B$1:B1996=B1997,ROW($A$1:A1996)),1)),VLOOKUP(B1997,listepdt,5,0)))</f>
        <v/>
      </c>
      <c r="F1997" s="14"/>
      <c r="G1997" s="14"/>
      <c r="H1997" s="14"/>
      <c r="I1997" s="14" t="str">
        <f t="shared" si="59"/>
        <v/>
      </c>
      <c r="J1997" s="14"/>
      <c r="K1997" s="14"/>
      <c r="L1997" s="14"/>
      <c r="M1997" s="14"/>
      <c r="N1997" s="14"/>
      <c r="O1997" s="14"/>
      <c r="P1997" s="14"/>
    </row>
    <row r="1998" spans="2:16" x14ac:dyDescent="0.25">
      <c r="B1998" s="16"/>
      <c r="C1998" s="40" t="str">
        <f t="shared" si="60"/>
        <v/>
      </c>
      <c r="D1998" s="13"/>
      <c r="E1998" s="43" t="str">
        <f t="array" ref="E1998">IF(B1998="","",IFERROR(INDEX($H$1:H1997,LARGE(IF($B$1:B1997=B1998,ROW($A$1:A1997)),1)),VLOOKUP(B1998,listepdt,5,0)))</f>
        <v/>
      </c>
      <c r="F1998" s="14"/>
      <c r="G1998" s="14"/>
      <c r="H1998" s="14"/>
      <c r="I1998" s="14" t="str">
        <f t="shared" si="59"/>
        <v/>
      </c>
      <c r="J1998" s="14"/>
      <c r="K1998" s="14"/>
      <c r="L1998" s="14"/>
      <c r="M1998" s="14"/>
      <c r="N1998" s="14"/>
      <c r="O1998" s="14"/>
      <c r="P1998" s="14"/>
    </row>
    <row r="1999" spans="2:16" x14ac:dyDescent="0.25">
      <c r="B1999" s="16"/>
      <c r="C1999" s="40" t="str">
        <f t="shared" si="60"/>
        <v/>
      </c>
      <c r="D1999" s="13"/>
      <c r="E1999" s="43" t="str">
        <f t="array" ref="E1999">IF(B1999="","",IFERROR(INDEX($H$1:H1998,LARGE(IF($B$1:B1998=B1999,ROW($A$1:A1998)),1)),VLOOKUP(B1999,listepdt,5,0)))</f>
        <v/>
      </c>
      <c r="F1999" s="14"/>
      <c r="G1999" s="14"/>
      <c r="H1999" s="14"/>
      <c r="I1999" s="14" t="str">
        <f t="shared" si="59"/>
        <v/>
      </c>
      <c r="J1999" s="14"/>
      <c r="K1999" s="14"/>
      <c r="L1999" s="14"/>
      <c r="M1999" s="14"/>
      <c r="N1999" s="14"/>
      <c r="O1999" s="14"/>
      <c r="P1999" s="14"/>
    </row>
    <row r="2000" spans="2:16" x14ac:dyDescent="0.25">
      <c r="B2000" s="16"/>
      <c r="C2000" s="40" t="str">
        <f t="shared" si="60"/>
        <v/>
      </c>
      <c r="D2000" s="13"/>
      <c r="E2000" s="43" t="str">
        <f t="array" ref="E2000">IF(B2000="","",IFERROR(INDEX($H$1:H1999,LARGE(IF($B$1:B1999=B2000,ROW($A$1:A1999)),1)),VLOOKUP(B2000,listepdt,5,0)))</f>
        <v/>
      </c>
      <c r="F2000" s="14"/>
      <c r="G2000" s="14"/>
      <c r="H2000" s="14"/>
      <c r="I2000" s="14" t="str">
        <f t="shared" si="59"/>
        <v/>
      </c>
      <c r="J2000" s="14"/>
      <c r="K2000" s="14"/>
      <c r="L2000" s="14"/>
      <c r="M2000" s="14"/>
      <c r="N2000" s="14"/>
      <c r="O2000" s="14"/>
      <c r="P2000" s="14"/>
    </row>
  </sheetData>
  <autoFilter ref="A1:P1"/>
  <conditionalFormatting sqref="H2:H5 H7:H2000">
    <cfRule type="cellIs" dxfId="2" priority="2" operator="lessThan">
      <formula>600</formula>
    </cfRule>
  </conditionalFormatting>
  <conditionalFormatting sqref="H6">
    <cfRule type="cellIs" dxfId="1" priority="1" operator="lessThan">
      <formula>600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'Ref produits'!$A$2:$A$376</xm:f>
          </x14:formula1>
          <xm:sqref>B2:B2000</xm:sqref>
        </x14:dataValidation>
        <x14:dataValidation type="list" allowBlank="1" showInputMessage="1" showErrorMessage="1">
          <x14:formula1>
            <xm:f>'Liste déroulante'!$E$2:$E$4</xm:f>
          </x14:formula1>
          <xm:sqref>D2:D5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C11" sqref="C11"/>
    </sheetView>
  </sheetViews>
  <sheetFormatPr baseColWidth="10" defaultColWidth="11.375" defaultRowHeight="15" x14ac:dyDescent="0.25"/>
  <cols>
    <col min="1" max="1" width="11.375" style="6"/>
    <col min="2" max="5" width="11.375" style="1"/>
    <col min="6" max="6" width="14.875" style="1" bestFit="1" customWidth="1"/>
    <col min="7" max="16384" width="11.375" style="1"/>
  </cols>
  <sheetData>
    <row r="1" spans="1:14" s="2" customFormat="1" ht="15.75" x14ac:dyDescent="0.25">
      <c r="A1" s="7" t="s">
        <v>0</v>
      </c>
      <c r="B1" s="7" t="s">
        <v>4</v>
      </c>
      <c r="C1" s="7" t="s">
        <v>1</v>
      </c>
      <c r="D1" s="7" t="s">
        <v>2</v>
      </c>
      <c r="E1" s="7" t="s">
        <v>3</v>
      </c>
      <c r="F1" s="7" t="s">
        <v>6</v>
      </c>
    </row>
    <row r="2" spans="1:14" x14ac:dyDescent="0.25">
      <c r="A2" s="5">
        <v>42776</v>
      </c>
      <c r="B2" s="4">
        <v>0</v>
      </c>
      <c r="C2" s="4">
        <v>1900</v>
      </c>
      <c r="D2" s="4">
        <v>300</v>
      </c>
      <c r="E2" s="4">
        <f>B2+C2-D2</f>
        <v>1600</v>
      </c>
      <c r="F2" s="4" t="str">
        <f>IF(E2&lt;$I$6,"A COMMANDER","OK")</f>
        <v>OK</v>
      </c>
    </row>
    <row r="3" spans="1:14" x14ac:dyDescent="0.25">
      <c r="A3" s="5">
        <v>42777</v>
      </c>
      <c r="B3" s="4">
        <f>E2</f>
        <v>1600</v>
      </c>
      <c r="C3" s="4">
        <v>0</v>
      </c>
      <c r="D3" s="4">
        <v>300</v>
      </c>
      <c r="E3" s="4">
        <f>B3+C3-D3</f>
        <v>1300</v>
      </c>
      <c r="F3" s="4" t="str">
        <f t="shared" ref="F3:F20" si="0">IF(E3&lt;$I$6,"A COMMANDER","OK")</f>
        <v>OK</v>
      </c>
    </row>
    <row r="4" spans="1:14" x14ac:dyDescent="0.25">
      <c r="A4" s="5">
        <v>42778</v>
      </c>
      <c r="B4" s="4">
        <f>E3</f>
        <v>1300</v>
      </c>
      <c r="C4" s="4">
        <v>0</v>
      </c>
      <c r="D4" s="4">
        <v>300</v>
      </c>
      <c r="E4" s="4">
        <f>B4+C4-D4</f>
        <v>1000</v>
      </c>
      <c r="F4" s="4" t="str">
        <f t="shared" si="0"/>
        <v>OK</v>
      </c>
    </row>
    <row r="5" spans="1:14" x14ac:dyDescent="0.25">
      <c r="A5" s="5">
        <v>42779</v>
      </c>
      <c r="B5" s="4">
        <f>E4</f>
        <v>1000</v>
      </c>
      <c r="C5" s="4">
        <v>0</v>
      </c>
      <c r="D5" s="4">
        <v>300</v>
      </c>
      <c r="E5" s="4">
        <f>B5+C5-D5</f>
        <v>700</v>
      </c>
      <c r="F5" s="4" t="str">
        <f t="shared" si="0"/>
        <v>OK</v>
      </c>
      <c r="J5" s="2"/>
      <c r="K5" s="2"/>
      <c r="L5" s="2"/>
      <c r="M5" s="2"/>
      <c r="N5" s="2"/>
    </row>
    <row r="6" spans="1:14" x14ac:dyDescent="0.25">
      <c r="A6" s="5">
        <v>42780</v>
      </c>
      <c r="B6" s="4">
        <f t="shared" ref="B6:B20" si="1">E5</f>
        <v>700</v>
      </c>
      <c r="C6" s="4">
        <v>0</v>
      </c>
      <c r="D6" s="4">
        <v>300</v>
      </c>
      <c r="E6" s="4">
        <f t="shared" ref="E6:E20" si="2">B6+C6-D6</f>
        <v>400</v>
      </c>
      <c r="F6" s="4" t="str">
        <f t="shared" si="0"/>
        <v>A COMMANDER</v>
      </c>
      <c r="H6" s="1" t="s">
        <v>5</v>
      </c>
      <c r="I6" s="1">
        <v>600</v>
      </c>
      <c r="J6" s="3"/>
    </row>
    <row r="7" spans="1:14" x14ac:dyDescent="0.25">
      <c r="A7" s="5">
        <v>42781</v>
      </c>
      <c r="B7" s="4">
        <f t="shared" si="1"/>
        <v>400</v>
      </c>
      <c r="C7" s="4">
        <v>0</v>
      </c>
      <c r="D7" s="4">
        <v>300</v>
      </c>
      <c r="E7" s="4">
        <f t="shared" si="2"/>
        <v>100</v>
      </c>
      <c r="F7" s="4" t="str">
        <f t="shared" si="0"/>
        <v>A COMMANDER</v>
      </c>
      <c r="J7" s="3"/>
    </row>
    <row r="8" spans="1:14" x14ac:dyDescent="0.25">
      <c r="A8" s="5">
        <v>42782</v>
      </c>
      <c r="B8" s="4">
        <f t="shared" si="1"/>
        <v>100</v>
      </c>
      <c r="C8" s="4">
        <v>2500</v>
      </c>
      <c r="D8" s="4">
        <v>300</v>
      </c>
      <c r="E8" s="4">
        <f t="shared" si="2"/>
        <v>2300</v>
      </c>
      <c r="F8" s="4" t="str">
        <f t="shared" si="0"/>
        <v>OK</v>
      </c>
      <c r="J8" s="3"/>
    </row>
    <row r="9" spans="1:14" x14ac:dyDescent="0.25">
      <c r="A9" s="5">
        <v>42783</v>
      </c>
      <c r="B9" s="4">
        <f t="shared" si="1"/>
        <v>2300</v>
      </c>
      <c r="C9" s="4">
        <v>0</v>
      </c>
      <c r="D9" s="4">
        <v>300</v>
      </c>
      <c r="E9" s="4">
        <f t="shared" si="2"/>
        <v>2000</v>
      </c>
      <c r="F9" s="4" t="str">
        <f t="shared" si="0"/>
        <v>OK</v>
      </c>
      <c r="J9" s="3"/>
    </row>
    <row r="10" spans="1:14" x14ac:dyDescent="0.25">
      <c r="A10" s="5">
        <v>42784</v>
      </c>
      <c r="B10" s="4">
        <f t="shared" si="1"/>
        <v>2000</v>
      </c>
      <c r="C10" s="4">
        <v>0</v>
      </c>
      <c r="D10" s="4">
        <v>300</v>
      </c>
      <c r="E10" s="4">
        <f t="shared" si="2"/>
        <v>1700</v>
      </c>
      <c r="F10" s="4" t="str">
        <f t="shared" si="0"/>
        <v>OK</v>
      </c>
    </row>
    <row r="11" spans="1:14" x14ac:dyDescent="0.25">
      <c r="A11" s="5">
        <v>42785</v>
      </c>
      <c r="B11" s="4">
        <f t="shared" si="1"/>
        <v>1700</v>
      </c>
      <c r="C11" s="4">
        <v>0</v>
      </c>
      <c r="D11" s="4">
        <v>300</v>
      </c>
      <c r="E11" s="4">
        <f t="shared" si="2"/>
        <v>1400</v>
      </c>
      <c r="F11" s="4" t="str">
        <f t="shared" si="0"/>
        <v>OK</v>
      </c>
    </row>
    <row r="12" spans="1:14" x14ac:dyDescent="0.25">
      <c r="A12" s="5">
        <v>42786</v>
      </c>
      <c r="B12" s="4">
        <f t="shared" si="1"/>
        <v>1400</v>
      </c>
      <c r="C12" s="4">
        <v>0</v>
      </c>
      <c r="D12" s="4">
        <v>300</v>
      </c>
      <c r="E12" s="4">
        <f t="shared" si="2"/>
        <v>1100</v>
      </c>
      <c r="F12" s="4" t="str">
        <f t="shared" si="0"/>
        <v>OK</v>
      </c>
    </row>
    <row r="13" spans="1:14" x14ac:dyDescent="0.25">
      <c r="A13" s="5">
        <v>42787</v>
      </c>
      <c r="B13" s="4">
        <f t="shared" si="1"/>
        <v>1100</v>
      </c>
      <c r="C13" s="4">
        <v>0</v>
      </c>
      <c r="D13" s="4">
        <v>300</v>
      </c>
      <c r="E13" s="4">
        <f t="shared" si="2"/>
        <v>800</v>
      </c>
      <c r="F13" s="4" t="str">
        <f t="shared" si="0"/>
        <v>OK</v>
      </c>
    </row>
    <row r="14" spans="1:14" x14ac:dyDescent="0.25">
      <c r="A14" s="5">
        <v>42788</v>
      </c>
      <c r="B14" s="4">
        <f t="shared" si="1"/>
        <v>800</v>
      </c>
      <c r="C14" s="4">
        <v>2000</v>
      </c>
      <c r="D14" s="4">
        <v>300</v>
      </c>
      <c r="E14" s="4">
        <f t="shared" si="2"/>
        <v>2500</v>
      </c>
      <c r="F14" s="4" t="str">
        <f t="shared" si="0"/>
        <v>OK</v>
      </c>
    </row>
    <row r="15" spans="1:14" x14ac:dyDescent="0.25">
      <c r="A15" s="5">
        <v>42789</v>
      </c>
      <c r="B15" s="4">
        <f t="shared" si="1"/>
        <v>2500</v>
      </c>
      <c r="C15" s="4">
        <v>0</v>
      </c>
      <c r="D15" s="4">
        <v>300</v>
      </c>
      <c r="E15" s="4">
        <f t="shared" si="2"/>
        <v>2200</v>
      </c>
      <c r="F15" s="4" t="str">
        <f t="shared" si="0"/>
        <v>OK</v>
      </c>
    </row>
    <row r="16" spans="1:14" x14ac:dyDescent="0.25">
      <c r="A16" s="5">
        <v>42790</v>
      </c>
      <c r="B16" s="4">
        <f t="shared" si="1"/>
        <v>2200</v>
      </c>
      <c r="C16" s="4">
        <v>0</v>
      </c>
      <c r="D16" s="4">
        <v>300</v>
      </c>
      <c r="E16" s="4">
        <f t="shared" si="2"/>
        <v>1900</v>
      </c>
      <c r="F16" s="4" t="str">
        <f t="shared" si="0"/>
        <v>OK</v>
      </c>
    </row>
    <row r="17" spans="1:6" x14ac:dyDescent="0.25">
      <c r="A17" s="5">
        <v>42791</v>
      </c>
      <c r="B17" s="4">
        <f t="shared" si="1"/>
        <v>1900</v>
      </c>
      <c r="C17" s="4">
        <v>0</v>
      </c>
      <c r="D17" s="4">
        <v>300</v>
      </c>
      <c r="E17" s="4">
        <f t="shared" si="2"/>
        <v>1600</v>
      </c>
      <c r="F17" s="4" t="str">
        <f t="shared" si="0"/>
        <v>OK</v>
      </c>
    </row>
    <row r="18" spans="1:6" x14ac:dyDescent="0.25">
      <c r="A18" s="5">
        <v>42792</v>
      </c>
      <c r="B18" s="4">
        <f t="shared" si="1"/>
        <v>1600</v>
      </c>
      <c r="C18" s="4">
        <v>0</v>
      </c>
      <c r="D18" s="4">
        <v>300</v>
      </c>
      <c r="E18" s="4">
        <f t="shared" si="2"/>
        <v>1300</v>
      </c>
      <c r="F18" s="4" t="str">
        <f t="shared" si="0"/>
        <v>OK</v>
      </c>
    </row>
    <row r="19" spans="1:6" x14ac:dyDescent="0.25">
      <c r="A19" s="5">
        <v>42793</v>
      </c>
      <c r="B19" s="4">
        <f t="shared" si="1"/>
        <v>1300</v>
      </c>
      <c r="C19" s="4">
        <v>0</v>
      </c>
      <c r="D19" s="4">
        <v>300</v>
      </c>
      <c r="E19" s="4">
        <f t="shared" si="2"/>
        <v>1000</v>
      </c>
      <c r="F19" s="4" t="str">
        <f t="shared" si="0"/>
        <v>OK</v>
      </c>
    </row>
    <row r="20" spans="1:6" x14ac:dyDescent="0.25">
      <c r="A20" s="5">
        <v>42794</v>
      </c>
      <c r="B20" s="4">
        <f t="shared" si="1"/>
        <v>1000</v>
      </c>
      <c r="C20" s="4">
        <v>2100</v>
      </c>
      <c r="D20" s="4">
        <v>300</v>
      </c>
      <c r="E20" s="4">
        <f t="shared" si="2"/>
        <v>2800</v>
      </c>
      <c r="F20" s="4" t="str">
        <f t="shared" si="0"/>
        <v>OK</v>
      </c>
    </row>
  </sheetData>
  <conditionalFormatting sqref="E2:E20">
    <cfRule type="cellIs" dxfId="0" priority="1" operator="lessThan">
      <formula>600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Ref produits</vt:lpstr>
      <vt:lpstr>Liste déroulante</vt:lpstr>
      <vt:lpstr>Suivi stock - ech</vt:lpstr>
      <vt:lpstr>Feuil2</vt:lpstr>
      <vt:lpstr>listepdt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PORET Margaux</dc:creator>
  <cp:lastModifiedBy>CCO_01</cp:lastModifiedBy>
  <dcterms:created xsi:type="dcterms:W3CDTF">2017-06-19T08:21:38Z</dcterms:created>
  <dcterms:modified xsi:type="dcterms:W3CDTF">2017-07-10T10:52:04Z</dcterms:modified>
</cp:coreProperties>
</file>