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85" windowHeight="12240" activeTab="0"/>
  </bookViews>
  <sheets>
    <sheet name="Feuil1" sheetId="1" r:id="rId1"/>
    <sheet name="Feuil2" sheetId="2" r:id="rId2"/>
    <sheet name="Feuil3" sheetId="3" r:id="rId3"/>
  </sheets>
  <definedNames>
    <definedName name="formules1" localSheetId="0">'Feuil1'!$E:$E</definedName>
    <definedName name="formules2" localSheetId="0">'Feuil1'!$I:$N</definedName>
  </definedNames>
  <calcPr fullCalcOnLoad="1"/>
</workbook>
</file>

<file path=xl/sharedStrings.xml><?xml version="1.0" encoding="utf-8"?>
<sst xmlns="http://schemas.openxmlformats.org/spreadsheetml/2006/main" count="25" uniqueCount="20">
  <si>
    <t>Liste des Résidents</t>
  </si>
  <si>
    <t>NOM Prénom</t>
  </si>
  <si>
    <t>Date du jour</t>
  </si>
  <si>
    <t>année en cours</t>
  </si>
  <si>
    <t/>
  </si>
  <si>
    <t>présence d'une pièce d'identité</t>
  </si>
  <si>
    <t>AUTO-EVALUATION ADMINISTRATIVE</t>
  </si>
  <si>
    <t>Nombre d'enfant(s) rencontrés</t>
  </si>
  <si>
    <t>Nombre de garantie caution solidaire</t>
  </si>
  <si>
    <t>Nombre d'autres précédentes dispositions</t>
  </si>
  <si>
    <t>Calcul cautionnement solidaire 
0 = mauvais
1 = bon
2 = moyen</t>
  </si>
  <si>
    <t>bail de location</t>
  </si>
  <si>
    <t>calcul contrat du bail
0 = mauvais
1 = bon
2 = moyen</t>
  </si>
  <si>
    <t>Bail de location signé et paraphé par le locataire ou son représentant légal</t>
  </si>
  <si>
    <t xml:space="preserve">Date de signature du contrat </t>
  </si>
  <si>
    <t>Réception des copies des 3 derniers bulletins de paie du locataire</t>
  </si>
  <si>
    <t>Caution solidaire</t>
  </si>
  <si>
    <t>…</t>
  </si>
  <si>
    <t>***</t>
  </si>
  <si>
    <t>Martin David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</si>
</sst>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4"/>
      <color indexed="36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7030A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>
        <color theme="4" tint="0.39998000860214233"/>
      </left>
      <right style="thin"/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3" fillId="33" borderId="10" xfId="7" applyNumberFormat="1" applyFont="1" applyFill="1" applyBorder="1" applyAlignment="1" applyProtection="1">
      <alignment horizontal="center" vertical="center" readingOrder="1"/>
      <protection locked="0"/>
    </xf>
    <xf numFmtId="0" fontId="3" fillId="0" borderId="0" xfId="7" applyNumberFormat="1" applyFont="1" applyFill="1" applyBorder="1" applyAlignment="1" applyProtection="1">
      <alignment horizontal="center" vertical="center" readingOrder="1"/>
      <protection locked="0"/>
    </xf>
    <xf numFmtId="0" fontId="3" fillId="0" borderId="0" xfId="7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7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7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7" applyNumberFormat="1" applyFont="1" applyFill="1" applyBorder="1" applyAlignment="1" applyProtection="1">
      <alignment horizontal="left" vertical="center" readingOrder="1"/>
      <protection locked="0"/>
    </xf>
    <xf numFmtId="0" fontId="40" fillId="0" borderId="0" xfId="7" applyNumberFormat="1" applyFont="1" applyFill="1" applyBorder="1" applyAlignment="1" applyProtection="1">
      <alignment vertical="center"/>
      <protection locked="0"/>
    </xf>
    <xf numFmtId="0" fontId="0" fillId="0" borderId="0" xfId="7" applyNumberFormat="1" applyFont="1" applyFill="1" applyBorder="1" applyAlignment="1" applyProtection="1">
      <alignment horizontal="center" vertical="center" readingOrder="1"/>
      <protection locked="0"/>
    </xf>
    <xf numFmtId="0" fontId="0" fillId="0" borderId="0" xfId="7" applyNumberFormat="1" applyFont="1" applyFill="1" applyBorder="1" applyAlignment="1" applyProtection="1">
      <alignment horizontal="center" vertical="center"/>
      <protection locked="0"/>
    </xf>
    <xf numFmtId="0" fontId="3" fillId="0" borderId="0" xfId="7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0" xfId="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readingOrder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34" borderId="0" xfId="7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7" applyNumberFormat="1" applyFont="1" applyFill="1" applyBorder="1" applyAlignment="1" applyProtection="1">
      <alignment horizontal="center" vertical="center" readingOrder="1"/>
      <protection locked="0"/>
    </xf>
    <xf numFmtId="0" fontId="3" fillId="35" borderId="14" xfId="7" applyNumberFormat="1" applyFont="1" applyFill="1" applyBorder="1" applyAlignment="1">
      <alignment horizontal="center" vertical="center" wrapText="1"/>
      <protection/>
    </xf>
    <xf numFmtId="0" fontId="0" fillId="36" borderId="14" xfId="0" applyFont="1" applyFill="1" applyBorder="1" applyAlignment="1">
      <alignment/>
    </xf>
    <xf numFmtId="0" fontId="3" fillId="37" borderId="15" xfId="7" applyNumberFormat="1" applyFont="1" applyFill="1" applyBorder="1" applyAlignment="1">
      <alignment horizontal="center" vertical="center" wrapText="1" readingOrder="1"/>
      <protection/>
    </xf>
    <xf numFmtId="0" fontId="0" fillId="36" borderId="16" xfId="0" applyFont="1" applyFill="1" applyBorder="1" applyAlignment="1">
      <alignment/>
    </xf>
    <xf numFmtId="0" fontId="3" fillId="33" borderId="13" xfId="7" applyNumberFormat="1" applyFont="1" applyFill="1" applyBorder="1" applyAlignment="1" applyProtection="1">
      <alignment horizontal="center" vertical="center"/>
      <protection locked="0"/>
    </xf>
    <xf numFmtId="0" fontId="3" fillId="33" borderId="0" xfId="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33" borderId="11" xfId="7" applyNumberFormat="1" applyFont="1" applyFill="1" applyBorder="1" applyAlignment="1" applyProtection="1">
      <alignment horizontal="center" vertical="center"/>
      <protection locked="0"/>
    </xf>
    <xf numFmtId="0" fontId="3" fillId="33" borderId="17" xfId="7" applyNumberFormat="1" applyFont="1" applyFill="1" applyBorder="1" applyAlignment="1" applyProtection="1">
      <alignment horizontal="center" vertical="center"/>
      <protection locked="0"/>
    </xf>
    <xf numFmtId="0" fontId="3" fillId="33" borderId="12" xfId="7" applyNumberFormat="1" applyFont="1" applyFill="1" applyBorder="1" applyAlignment="1" applyProtection="1">
      <alignment horizontal="center" vertical="center"/>
      <protection locked="0"/>
    </xf>
    <xf numFmtId="0" fontId="3" fillId="38" borderId="14" xfId="7" applyNumberFormat="1" applyFont="1" applyFill="1" applyBorder="1" applyAlignment="1" applyProtection="1">
      <alignment horizontal="center" vertical="center" wrapText="1" readingOrder="1"/>
      <protection locked="0"/>
    </xf>
    <xf numFmtId="0" fontId="3" fillId="38" borderId="0" xfId="7" applyNumberFormat="1" applyFont="1" applyFill="1" applyBorder="1" applyAlignment="1" applyProtection="1">
      <alignment horizontal="center" vertical="center" wrapText="1" readingOrder="1"/>
      <protection locked="0"/>
    </xf>
    <xf numFmtId="0" fontId="3" fillId="38" borderId="18" xfId="7" applyNumberFormat="1" applyFont="1" applyFill="1" applyBorder="1" applyAlignment="1" applyProtection="1">
      <alignment horizontal="center" vertical="center" wrapText="1"/>
      <protection locked="0"/>
    </xf>
    <xf numFmtId="0" fontId="3" fillId="38" borderId="14" xfId="7" applyNumberFormat="1" applyFont="1" applyFill="1" applyBorder="1" applyAlignment="1" applyProtection="1">
      <alignment horizontal="center" vertical="center" wrapText="1"/>
      <protection locked="0"/>
    </xf>
    <xf numFmtId="0" fontId="0" fillId="38" borderId="17" xfId="0" applyFill="1" applyBorder="1" applyAlignment="1" applyProtection="1">
      <alignment/>
      <protection locked="0"/>
    </xf>
    <xf numFmtId="0" fontId="0" fillId="38" borderId="19" xfId="0" applyFill="1" applyBorder="1" applyAlignment="1" applyProtection="1">
      <alignment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38" borderId="10" xfId="0" applyFill="1" applyBorder="1" applyAlignment="1" applyProtection="1">
      <alignment/>
      <protection locked="0"/>
    </xf>
    <xf numFmtId="14" fontId="0" fillId="38" borderId="11" xfId="0" applyNumberFormat="1" applyFill="1" applyBorder="1" applyAlignment="1" applyProtection="1">
      <alignment/>
      <protection locked="0"/>
    </xf>
    <xf numFmtId="14" fontId="21" fillId="38" borderId="0" xfId="7" applyNumberFormat="1" applyFont="1" applyFill="1" applyBorder="1" applyAlignment="1" applyProtection="1">
      <alignment horizontal="center" vertical="center" readingOrder="1"/>
      <protection locked="0"/>
    </xf>
    <xf numFmtId="0" fontId="0" fillId="38" borderId="20" xfId="0" applyFont="1" applyFill="1" applyBorder="1" applyAlignment="1" applyProtection="1">
      <alignment/>
      <protection locked="0"/>
    </xf>
  </cellXfs>
  <cellStyles count="48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0" name="Tableau1" displayName="Tableau1" ref="A10:N11" comment="" totalsRowShown="0">
  <autoFilter ref="A10:N11"/>
  <tableColumns count="14">
    <tableColumn id="1" name="NOM Prénom"/>
    <tableColumn id="2" name="…"/>
    <tableColumn id="3" name="présence d'une pièce d'identité"/>
    <tableColumn id="4" name="Nombre d'enfant(s) rencontrés"/>
    <tableColumn id="5" name="Calcul cautionnement solidaire _x000A__x000A_0 = mauvais_x000A_1 = bon_x000A_2 = moyen"/>
    <tableColumn id="6" name="Nombre de garantie caution solidaire"/>
    <tableColumn id="7" name="Nombre d'autres précédentes dispositions"/>
    <tableColumn id="8" name="***"/>
    <tableColumn id="9" name="Bail de location signé et paraphé par le locataire ou son représentant légal"/>
    <tableColumn id="10" name="Réception des copies des 3 derniers bulletins de paie du locataire"/>
    <tableColumn id="11" name="Date de signature du contrat "/>
    <tableColumn id="12" name="calcul contrat du bail_x000A__x000A_0 = mauvais_x000A_1 = bon_x000A_2 = moyen"/>
    <tableColumn id="13" name="Date du jour"/>
    <tableColumn id="14" name="année en cou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5.28125" style="21" customWidth="1"/>
    <col min="2" max="2" width="3.421875" style="21" customWidth="1"/>
    <col min="3" max="3" width="31.57421875" style="21" customWidth="1"/>
    <col min="4" max="4" width="30.28125" style="21" customWidth="1"/>
    <col min="5" max="5" width="13.57421875" style="21" customWidth="1"/>
    <col min="6" max="6" width="37.00390625" style="21" customWidth="1"/>
    <col min="7" max="7" width="40.8515625" style="21" customWidth="1"/>
    <col min="8" max="8" width="3.7109375" style="21" customWidth="1"/>
    <col min="9" max="9" width="71.421875" style="21" customWidth="1"/>
    <col min="10" max="10" width="62.8515625" style="21" customWidth="1"/>
    <col min="11" max="11" width="29.421875" style="21" customWidth="1"/>
    <col min="12" max="12" width="14.00390625" style="21" customWidth="1"/>
    <col min="13" max="13" width="14.28125" style="21" customWidth="1"/>
    <col min="14" max="14" width="17.140625" style="21" customWidth="1"/>
    <col min="15" max="15" width="2.7109375" style="21" customWidth="1"/>
    <col min="16" max="16384" width="11.421875" style="21" customWidth="1"/>
  </cols>
  <sheetData>
    <row r="1" spans="1:15" s="5" customFormat="1" ht="15">
      <c r="A1" s="7" t="s">
        <v>4</v>
      </c>
      <c r="B1" s="7"/>
      <c r="C1" s="2"/>
      <c r="D1" s="8"/>
      <c r="E1" s="8"/>
      <c r="F1" s="7" t="s">
        <v>4</v>
      </c>
      <c r="G1" s="7"/>
      <c r="H1" s="7"/>
      <c r="I1" s="7"/>
      <c r="J1" s="7"/>
      <c r="K1" s="7"/>
      <c r="L1" s="7"/>
      <c r="M1" s="4"/>
      <c r="N1" s="4"/>
      <c r="O1" s="4"/>
    </row>
    <row r="2" spans="1:15" s="5" customFormat="1" ht="18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5" customFormat="1" ht="15">
      <c r="A3" s="9"/>
      <c r="B3" s="9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5" customFormat="1" ht="18">
      <c r="A4" s="9"/>
      <c r="B4" s="9"/>
      <c r="C4" s="23" t="s">
        <v>6</v>
      </c>
      <c r="D4" s="23"/>
      <c r="E4" s="23"/>
      <c r="F4" s="23"/>
      <c r="G4" s="23"/>
      <c r="H4" s="12"/>
      <c r="I4" s="12"/>
      <c r="J4" s="12"/>
      <c r="K4" s="12"/>
      <c r="L4" s="12"/>
      <c r="M4" s="12"/>
      <c r="N4" s="12"/>
      <c r="O4" s="12"/>
    </row>
    <row r="5" spans="1:15" s="5" customFormat="1" ht="15">
      <c r="A5" s="9"/>
      <c r="B5" s="9"/>
      <c r="C5" s="2"/>
      <c r="D5" s="8"/>
      <c r="E5" s="8"/>
      <c r="F5" s="7" t="s">
        <v>4</v>
      </c>
      <c r="G5" s="7"/>
      <c r="H5" s="7"/>
      <c r="I5" s="7"/>
      <c r="J5" s="7"/>
      <c r="K5" s="7"/>
      <c r="L5" s="7"/>
      <c r="M5" s="4"/>
      <c r="N5" s="4"/>
      <c r="O5" s="4"/>
    </row>
    <row r="6" spans="1:15" s="5" customFormat="1" ht="15">
      <c r="A6" s="9"/>
      <c r="B6" s="9"/>
      <c r="C6" s="13"/>
      <c r="D6" s="14"/>
      <c r="E6" s="15"/>
      <c r="F6" s="7" t="s">
        <v>4</v>
      </c>
      <c r="G6" s="7"/>
      <c r="H6" s="7"/>
      <c r="I6" s="7"/>
      <c r="J6" s="7"/>
      <c r="K6" s="7"/>
      <c r="L6" s="7"/>
      <c r="M6" s="4"/>
      <c r="N6" s="4"/>
      <c r="O6" s="4"/>
    </row>
    <row r="7" spans="1:15" s="5" customFormat="1" ht="15">
      <c r="A7" s="9"/>
      <c r="B7" s="9"/>
      <c r="C7" s="16"/>
      <c r="D7" s="15"/>
      <c r="E7" s="15"/>
      <c r="F7" s="7" t="s">
        <v>4</v>
      </c>
      <c r="G7" s="7"/>
      <c r="H7" s="7"/>
      <c r="I7" s="7"/>
      <c r="J7" s="7"/>
      <c r="K7" s="7"/>
      <c r="L7" s="7"/>
      <c r="M7" s="4"/>
      <c r="N7" s="4"/>
      <c r="O7" s="4"/>
    </row>
    <row r="8" spans="2:15" s="5" customFormat="1" ht="27.75" customHeight="1">
      <c r="B8" s="4"/>
      <c r="C8" s="2"/>
      <c r="D8" s="8"/>
      <c r="E8" s="8"/>
      <c r="F8" s="7" t="s">
        <v>4</v>
      </c>
      <c r="G8" s="7"/>
      <c r="H8" s="7"/>
      <c r="I8" s="7"/>
      <c r="J8" s="7"/>
      <c r="K8" s="7"/>
      <c r="L8" s="7"/>
      <c r="M8" s="4"/>
      <c r="N8" s="4"/>
      <c r="O8" s="4"/>
    </row>
    <row r="9" spans="1:15" s="5" customFormat="1" ht="12.75" customHeight="1">
      <c r="A9" s="1" t="s">
        <v>0</v>
      </c>
      <c r="B9" s="2"/>
      <c r="C9" s="31" t="s">
        <v>16</v>
      </c>
      <c r="D9" s="32"/>
      <c r="E9" s="32"/>
      <c r="F9" s="32"/>
      <c r="G9" s="33"/>
      <c r="H9" s="3"/>
      <c r="I9" s="28" t="s">
        <v>11</v>
      </c>
      <c r="J9" s="29"/>
      <c r="K9" s="29"/>
      <c r="L9" s="30"/>
      <c r="M9" s="30"/>
      <c r="N9" s="30"/>
      <c r="O9" s="4"/>
    </row>
    <row r="10" spans="1:15" s="5" customFormat="1" ht="89.25">
      <c r="A10" s="34" t="s">
        <v>1</v>
      </c>
      <c r="B10" s="35" t="s">
        <v>17</v>
      </c>
      <c r="C10" s="34" t="s">
        <v>5</v>
      </c>
      <c r="D10" s="36" t="s">
        <v>7</v>
      </c>
      <c r="E10" s="24" t="s">
        <v>10</v>
      </c>
      <c r="F10" s="34" t="s">
        <v>8</v>
      </c>
      <c r="G10" s="34" t="s">
        <v>9</v>
      </c>
      <c r="H10" s="35" t="s">
        <v>18</v>
      </c>
      <c r="I10" s="37" t="s">
        <v>13</v>
      </c>
      <c r="J10" s="37" t="s">
        <v>15</v>
      </c>
      <c r="K10" s="37" t="s">
        <v>14</v>
      </c>
      <c r="L10" s="26" t="s">
        <v>12</v>
      </c>
      <c r="M10" s="22" t="s">
        <v>2</v>
      </c>
      <c r="N10" s="22" t="s">
        <v>3</v>
      </c>
      <c r="O10" s="6"/>
    </row>
    <row r="11" spans="1:15" ht="15">
      <c r="A11" s="38" t="s">
        <v>19</v>
      </c>
      <c r="B11" s="39"/>
      <c r="C11" s="40"/>
      <c r="D11" s="41"/>
      <c r="E11" s="25">
        <f>IF(C11="oui",1,IF(AND(C11="non",D11&gt;0,F11&gt;0),1,IF(AND(C11="non",D11=0),1,IF(AND(C11="non",D11&gt;0,G11&gt;0),2,0))))</f>
        <v>0</v>
      </c>
      <c r="F11" s="19"/>
      <c r="G11" s="17"/>
      <c r="H11" s="20"/>
      <c r="I11" s="18"/>
      <c r="J11" s="19"/>
      <c r="K11" s="42"/>
      <c r="L11" s="27">
        <f>IF(AND(OR(I11="OUI",J11="OUI"),K11=""),2,IF(AND(OR(I11="OUI",J11="OUI"),K11&lt;=$M$11),1,IF(OR(I11="NON",J11="NON"),0,IF(OR(I11="",J11=""),0,0))))</f>
        <v>0</v>
      </c>
      <c r="M11" s="43">
        <f ca="1">TODAY()</f>
        <v>42920</v>
      </c>
      <c r="N11" s="44">
        <f ca="1">YEAR(TODAY())</f>
        <v>2017</v>
      </c>
      <c r="O11" s="20"/>
    </row>
  </sheetData>
  <sheetProtection/>
  <mergeCells count="3">
    <mergeCell ref="C9:G9"/>
    <mergeCell ref="C4:G4"/>
    <mergeCell ref="I9:N9"/>
  </mergeCells>
  <conditionalFormatting sqref="F11:G11">
    <cfRule type="expression" priority="30" dxfId="2">
      <formula>$E11=2</formula>
    </cfRule>
    <cfRule type="expression" priority="31" dxfId="1">
      <formula>$E11=1</formula>
    </cfRule>
    <cfRule type="expression" priority="32" dxfId="0">
      <formula>$E11=0</formula>
    </cfRule>
  </conditionalFormatting>
  <conditionalFormatting sqref="I11:J11">
    <cfRule type="expression" priority="26" dxfId="2">
      <formula>$L11=2</formula>
    </cfRule>
    <cfRule type="expression" priority="27" dxfId="1">
      <formula>$L11=1</formula>
    </cfRule>
    <cfRule type="expression" priority="28" dxfId="0">
      <formula>$L11=0</formula>
    </cfRule>
  </conditionalFormatting>
  <dataValidations count="4">
    <dataValidation type="list" allowBlank="1" showInputMessage="1" showErrorMessage="1" sqref="I11:J11">
      <formula1>"OUI,NON"</formula1>
    </dataValidation>
    <dataValidation type="list" allowBlank="1" showInputMessage="1" showErrorMessage="1" sqref="D11">
      <formula1>"0,1,2,3,4,5,6,7,8,9,10"</formula1>
    </dataValidation>
    <dataValidation type="list" allowBlank="1" showInputMessage="1" showErrorMessage="1" sqref="C11">
      <formula1>"OUI,NON, NON CONCERNE"</formula1>
    </dataValidation>
    <dataValidation type="textLength" allowBlank="1" showInputMessage="1" showErrorMessage="1" sqref="E1:E65536 L1:N6553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B39" sqref="B3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massaad</dc:creator>
  <cp:keywords/>
  <dc:description/>
  <cp:lastModifiedBy>patrice phishert</cp:lastModifiedBy>
  <dcterms:created xsi:type="dcterms:W3CDTF">2017-07-03T06:54:36Z</dcterms:created>
  <dcterms:modified xsi:type="dcterms:W3CDTF">2017-07-04T11:31:55Z</dcterms:modified>
  <cp:category/>
  <cp:version/>
  <cp:contentType/>
  <cp:contentStatus/>
</cp:coreProperties>
</file>