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est_com\Desktop\MAX\"/>
    </mc:Choice>
  </mc:AlternateContent>
  <bookViews>
    <workbookView xWindow="0" yWindow="0" windowWidth="28800" windowHeight="1161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P8" i="1"/>
  <c r="O8" i="1"/>
  <c r="N8" i="1"/>
  <c r="M8" i="1"/>
  <c r="L8" i="1"/>
  <c r="K8" i="1"/>
  <c r="J8" i="1"/>
</calcChain>
</file>

<file path=xl/sharedStrings.xml><?xml version="1.0" encoding="utf-8"?>
<sst xmlns="http://schemas.openxmlformats.org/spreadsheetml/2006/main" count="58" uniqueCount="30">
  <si>
    <t xml:space="preserve">DATE </t>
  </si>
  <si>
    <t xml:space="preserve">commerciale </t>
  </si>
  <si>
    <t xml:space="preserve">rèf client </t>
  </si>
  <si>
    <t>notification</t>
  </si>
  <si>
    <t xml:space="preserve">montant </t>
  </si>
  <si>
    <t>F</t>
  </si>
  <si>
    <t xml:space="preserve">WAGNER </t>
  </si>
  <si>
    <t>ACPTE</t>
  </si>
  <si>
    <t xml:space="preserve">acpte </t>
  </si>
  <si>
    <t>Ghoehry</t>
  </si>
  <si>
    <t>solde</t>
  </si>
  <si>
    <t>DENNI</t>
  </si>
  <si>
    <t>acpte</t>
  </si>
  <si>
    <t xml:space="preserve">total </t>
  </si>
  <si>
    <t>ZIMMERMANN CHARLOTTE</t>
  </si>
  <si>
    <t>SOLDE</t>
  </si>
  <si>
    <t>D</t>
  </si>
  <si>
    <t xml:space="preserve">solde </t>
  </si>
  <si>
    <t>corbasson</t>
  </si>
  <si>
    <t>wahlter robert</t>
  </si>
  <si>
    <t xml:space="preserve">Total </t>
  </si>
  <si>
    <t>erdinger</t>
  </si>
  <si>
    <t>Solde</t>
  </si>
  <si>
    <t>abrapa</t>
  </si>
  <si>
    <t>riehl</t>
  </si>
  <si>
    <t>kuhn</t>
  </si>
  <si>
    <t>feraro</t>
  </si>
  <si>
    <t>abondance imo</t>
  </si>
  <si>
    <t>CLAR</t>
  </si>
  <si>
    <t>ville de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</si>
</sst>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[$-40C]mmm\-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" fontId="0" fillId="0" borderId="0" xfId="0" applyNumberFormat="1"/>
    <xf numFmtId="44" fontId="0" fillId="0" borderId="0" xfId="1" applyFont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0" xfId="0" applyBorder="1"/>
    <xf numFmtId="44" fontId="0" fillId="0" borderId="0" xfId="1" applyFont="1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0" fillId="0" borderId="2" xfId="1" applyFont="1" applyBorder="1"/>
    <xf numFmtId="44" fontId="0" fillId="0" borderId="3" xfId="1" applyFont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I9" sqref="I9"/>
    </sheetView>
  </sheetViews>
  <sheetFormatPr baseColWidth="10" defaultRowHeight="15" x14ac:dyDescent="0.25"/>
  <cols>
    <col min="3" max="3" width="24.85546875" bestFit="1" customWidth="1"/>
    <col min="10" max="10" width="11.8554687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I1" s="1">
        <v>42856</v>
      </c>
      <c r="J1" s="2">
        <v>42887</v>
      </c>
      <c r="K1" s="2">
        <v>42917</v>
      </c>
      <c r="L1" s="2">
        <v>42948</v>
      </c>
      <c r="M1" s="2">
        <v>42979</v>
      </c>
      <c r="N1" s="2">
        <v>43009</v>
      </c>
      <c r="O1" s="2">
        <v>43040</v>
      </c>
      <c r="P1" s="3">
        <v>43070</v>
      </c>
    </row>
    <row r="2" spans="1:16" x14ac:dyDescent="0.25">
      <c r="A2" s="4">
        <v>42879</v>
      </c>
      <c r="B2" t="s">
        <v>5</v>
      </c>
      <c r="C2" t="s">
        <v>6</v>
      </c>
      <c r="D2" t="s">
        <v>7</v>
      </c>
      <c r="E2" s="5">
        <v>3250</v>
      </c>
      <c r="F2" s="5"/>
      <c r="G2" s="6" t="s">
        <v>5</v>
      </c>
      <c r="H2" s="7" t="s">
        <v>8</v>
      </c>
      <c r="I2" s="7"/>
      <c r="J2" s="7"/>
      <c r="K2" s="7"/>
      <c r="L2" s="7"/>
      <c r="M2" s="7"/>
      <c r="N2" s="7"/>
      <c r="O2" s="7"/>
      <c r="P2" s="8"/>
    </row>
    <row r="3" spans="1:16" x14ac:dyDescent="0.25">
      <c r="A3" s="4">
        <v>42876</v>
      </c>
      <c r="B3" t="s">
        <v>5</v>
      </c>
      <c r="C3" t="s">
        <v>9</v>
      </c>
      <c r="D3" t="s">
        <v>10</v>
      </c>
      <c r="E3" s="5">
        <v>2574.81</v>
      </c>
      <c r="F3" s="5"/>
      <c r="G3" s="9"/>
      <c r="H3" s="10" t="s">
        <v>10</v>
      </c>
      <c r="I3" s="10"/>
      <c r="J3" s="11"/>
      <c r="K3" s="10"/>
      <c r="L3" s="10"/>
      <c r="M3" s="10"/>
      <c r="N3" s="10"/>
      <c r="O3" s="10"/>
      <c r="P3" s="12"/>
    </row>
    <row r="4" spans="1:16" x14ac:dyDescent="0.25">
      <c r="A4" s="4">
        <v>42881</v>
      </c>
      <c r="B4" t="s">
        <v>5</v>
      </c>
      <c r="C4" t="s">
        <v>11</v>
      </c>
      <c r="D4" t="s">
        <v>12</v>
      </c>
      <c r="E4" s="5">
        <v>300</v>
      </c>
      <c r="F4" s="5"/>
      <c r="G4" s="13"/>
      <c r="H4" s="14" t="s">
        <v>13</v>
      </c>
      <c r="I4" s="14"/>
      <c r="J4" s="14"/>
      <c r="K4" s="14"/>
      <c r="L4" s="14"/>
      <c r="M4" s="14"/>
      <c r="N4" s="14"/>
      <c r="O4" s="14"/>
      <c r="P4" s="15"/>
    </row>
    <row r="5" spans="1:16" x14ac:dyDescent="0.25">
      <c r="A5" s="4">
        <v>42887</v>
      </c>
      <c r="B5" t="s">
        <v>5</v>
      </c>
      <c r="C5" t="s">
        <v>14</v>
      </c>
      <c r="D5" t="s">
        <v>15</v>
      </c>
      <c r="E5" s="5">
        <v>250</v>
      </c>
      <c r="F5" s="5"/>
      <c r="G5" s="6" t="s">
        <v>16</v>
      </c>
      <c r="H5" s="7" t="s">
        <v>8</v>
      </c>
      <c r="I5" s="7"/>
      <c r="J5" s="7"/>
      <c r="K5" s="7"/>
      <c r="L5" s="7"/>
      <c r="M5" s="7"/>
      <c r="N5" s="7"/>
      <c r="O5" s="7"/>
      <c r="P5" s="8"/>
    </row>
    <row r="6" spans="1:16" x14ac:dyDescent="0.25">
      <c r="A6" s="4">
        <v>42888</v>
      </c>
      <c r="B6" t="s">
        <v>16</v>
      </c>
      <c r="D6" t="s">
        <v>15</v>
      </c>
      <c r="E6" s="5">
        <v>2044.8</v>
      </c>
      <c r="F6" s="5"/>
      <c r="G6" s="9"/>
      <c r="H6" s="10" t="s">
        <v>17</v>
      </c>
      <c r="I6" s="10"/>
      <c r="J6" s="10"/>
      <c r="K6" s="10"/>
      <c r="L6" s="10"/>
      <c r="M6" s="10"/>
      <c r="N6" s="10"/>
      <c r="O6" s="10"/>
      <c r="P6" s="12"/>
    </row>
    <row r="7" spans="1:16" x14ac:dyDescent="0.25">
      <c r="A7" s="4">
        <v>42892</v>
      </c>
      <c r="B7" t="s">
        <v>5</v>
      </c>
      <c r="C7" t="s">
        <v>18</v>
      </c>
      <c r="D7" t="s">
        <v>12</v>
      </c>
      <c r="E7" s="5">
        <v>350</v>
      </c>
      <c r="F7" s="5"/>
      <c r="G7" s="13"/>
      <c r="H7" s="14" t="s">
        <v>13</v>
      </c>
      <c r="I7" s="14"/>
      <c r="J7" s="14"/>
      <c r="K7" s="14"/>
      <c r="L7" s="14"/>
      <c r="M7" s="14"/>
      <c r="N7" s="14"/>
      <c r="O7" s="14"/>
      <c r="P7" s="15"/>
    </row>
    <row r="8" spans="1:16" x14ac:dyDescent="0.25">
      <c r="A8" s="4">
        <v>42898</v>
      </c>
      <c r="B8" t="s">
        <v>5</v>
      </c>
      <c r="C8" t="s">
        <v>19</v>
      </c>
      <c r="D8" t="s">
        <v>12</v>
      </c>
      <c r="E8" s="5">
        <v>75</v>
      </c>
      <c r="F8" s="5"/>
      <c r="G8" s="16" t="s">
        <v>20</v>
      </c>
      <c r="H8" s="17"/>
      <c r="I8" s="18">
        <f>SUMPRODUCT((MONTH($A2:$A99)=MONTH(I1))*(IF(ISNUMBER($E2:$E99),$E2:$E99,0)))</f>
        <v>6124.8099999999995</v>
      </c>
      <c r="J8" s="18">
        <f>SUMPRODUCT((MONTH($A2:$A99)=MONTH(J1))*(IF(ISNUMBER($E2:$E99),$E2:$E99,0)))</f>
        <v>23638.82</v>
      </c>
      <c r="K8" s="18">
        <f>SUMPRODUCT((MONTH($A2:$A99)=MONTH(K1))*(IF(ISNUMBER($E2:$E99),$E2:$E99,0)))</f>
        <v>0</v>
      </c>
      <c r="L8" s="18">
        <f t="shared" ref="L8:P8" si="0">SUMPRODUCT((MONTH($A2:$A99)=MONTH(L1))*(IF(ISNUMBER($E2:$E99),$E2:$E99,0)))</f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9">
        <f t="shared" si="0"/>
        <v>0</v>
      </c>
    </row>
    <row r="9" spans="1:16" x14ac:dyDescent="0.25">
      <c r="A9" s="4">
        <v>42898</v>
      </c>
      <c r="B9" t="s">
        <v>16</v>
      </c>
      <c r="C9" t="s">
        <v>29</v>
      </c>
      <c r="D9" t="s">
        <v>10</v>
      </c>
      <c r="E9" s="5">
        <v>456</v>
      </c>
      <c r="F9" s="5"/>
    </row>
    <row r="10" spans="1:16" x14ac:dyDescent="0.25">
      <c r="A10" s="4">
        <v>42898</v>
      </c>
      <c r="B10" t="s">
        <v>5</v>
      </c>
      <c r="C10" t="s">
        <v>21</v>
      </c>
      <c r="D10" t="s">
        <v>22</v>
      </c>
      <c r="E10" s="5">
        <v>4923.17</v>
      </c>
      <c r="F10" s="5"/>
    </row>
    <row r="11" spans="1:16" x14ac:dyDescent="0.25">
      <c r="A11" s="4">
        <v>42898</v>
      </c>
      <c r="B11" t="s">
        <v>5</v>
      </c>
      <c r="C11" t="s">
        <v>23</v>
      </c>
      <c r="D11" t="s">
        <v>10</v>
      </c>
      <c r="E11" s="5">
        <v>7999.09</v>
      </c>
      <c r="F11" s="5"/>
    </row>
    <row r="12" spans="1:16" x14ac:dyDescent="0.25">
      <c r="A12" s="4">
        <v>42899</v>
      </c>
      <c r="B12" t="s">
        <v>5</v>
      </c>
      <c r="C12" t="s">
        <v>24</v>
      </c>
      <c r="D12" t="s">
        <v>10</v>
      </c>
      <c r="E12" s="5">
        <v>86.26</v>
      </c>
      <c r="F12" s="5"/>
    </row>
    <row r="13" spans="1:16" x14ac:dyDescent="0.25">
      <c r="A13" s="4">
        <v>42899</v>
      </c>
      <c r="B13" t="s">
        <v>5</v>
      </c>
      <c r="C13" t="s">
        <v>25</v>
      </c>
      <c r="D13" t="s">
        <v>12</v>
      </c>
      <c r="E13" s="5">
        <v>710</v>
      </c>
      <c r="F13" s="5"/>
    </row>
    <row r="14" spans="1:16" x14ac:dyDescent="0.25">
      <c r="A14" s="4">
        <v>42901</v>
      </c>
      <c r="B14" t="s">
        <v>5</v>
      </c>
      <c r="C14" t="s">
        <v>26</v>
      </c>
      <c r="D14" t="s">
        <v>8</v>
      </c>
      <c r="E14" s="5">
        <v>369.57</v>
      </c>
      <c r="F14" s="5"/>
    </row>
    <row r="15" spans="1:16" x14ac:dyDescent="0.25">
      <c r="A15" s="4">
        <v>42905</v>
      </c>
      <c r="B15" t="s">
        <v>16</v>
      </c>
      <c r="C15" t="s">
        <v>27</v>
      </c>
      <c r="D15" t="s">
        <v>10</v>
      </c>
      <c r="E15" s="5">
        <v>4251</v>
      </c>
      <c r="F15" s="5"/>
    </row>
    <row r="16" spans="1:16" x14ac:dyDescent="0.25">
      <c r="A16" s="4">
        <v>42906</v>
      </c>
      <c r="B16" t="s">
        <v>5</v>
      </c>
      <c r="C16" t="s">
        <v>28</v>
      </c>
      <c r="D16" t="s">
        <v>15</v>
      </c>
      <c r="E16" s="5">
        <v>2123.9299999999998</v>
      </c>
      <c r="F16" s="5"/>
    </row>
    <row r="17" spans="1:6" x14ac:dyDescent="0.25">
      <c r="A17" s="4"/>
      <c r="E17" s="5"/>
      <c r="F17" s="5"/>
    </row>
    <row r="18" spans="1:6" x14ac:dyDescent="0.25">
      <c r="A18" s="4"/>
      <c r="E18" s="5"/>
      <c r="F18" s="5"/>
    </row>
  </sheetData>
  <mergeCells count="3">
    <mergeCell ref="G2:G4"/>
    <mergeCell ref="G5:G7"/>
    <mergeCell ref="G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norest_com</dc:creator>
  <cp:lastModifiedBy>norest_com</cp:lastModifiedBy>
  <dcterms:created xsi:type="dcterms:W3CDTF">2017-06-20T08:42:36Z</dcterms:created>
  <dcterms:modified xsi:type="dcterms:W3CDTF">2017-06-20T08:45:31Z</dcterms:modified>
</cp:coreProperties>
</file>