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135" windowWidth="18195" windowHeight="7740"/>
  </bookViews>
  <sheets>
    <sheet name="Information" sheetId="1" r:id="rId1"/>
  </sheets>
  <externalReferences>
    <externalReference r:id="rId2"/>
  </externalReferences>
  <definedNames>
    <definedName name="_xlnm._FilterDatabase" localSheetId="0" hidden="1">Information!#REF!</definedName>
    <definedName name="List1">Information!$D$65:$D$84</definedName>
    <definedName name="Table1">Information!$C$65:$N$84</definedName>
  </definedNames>
  <calcPr calcId="125725"/>
</workbook>
</file>

<file path=xl/calcChain.xml><?xml version="1.0" encoding="utf-8"?>
<calcChain xmlns="http://schemas.openxmlformats.org/spreadsheetml/2006/main">
  <c r="U44" i="1"/>
  <c r="J65" l="1"/>
  <c r="F66"/>
  <c r="U48" s="1"/>
  <c r="F67"/>
  <c r="F68"/>
  <c r="N68"/>
  <c r="J69"/>
  <c r="F70"/>
  <c r="N70"/>
  <c r="J71"/>
  <c r="F72"/>
  <c r="N72"/>
  <c r="J73"/>
  <c r="F74"/>
  <c r="N74"/>
  <c r="J75"/>
  <c r="F76"/>
  <c r="U56" s="1"/>
  <c r="N76"/>
  <c r="J77"/>
  <c r="F78"/>
  <c r="N78"/>
  <c r="J79"/>
  <c r="F80"/>
  <c r="N80"/>
  <c r="N81"/>
  <c r="J82"/>
  <c r="F83"/>
  <c r="U63" s="1"/>
  <c r="F84"/>
  <c r="N84"/>
  <c r="E65"/>
  <c r="E66"/>
  <c r="E67"/>
  <c r="I67"/>
  <c r="E68"/>
  <c r="M68"/>
  <c r="I69"/>
  <c r="E70"/>
  <c r="U50" s="1"/>
  <c r="M70"/>
  <c r="I71"/>
  <c r="E72"/>
  <c r="M72"/>
  <c r="I73"/>
  <c r="E74"/>
  <c r="M74"/>
  <c r="I75"/>
  <c r="E76"/>
  <c r="M76"/>
  <c r="I77"/>
  <c r="E78"/>
  <c r="U58" s="1"/>
  <c r="M78"/>
  <c r="I79"/>
  <c r="E80"/>
  <c r="M80"/>
  <c r="I81"/>
  <c r="E82"/>
  <c r="M82"/>
  <c r="I83"/>
  <c r="I84"/>
  <c r="D65"/>
  <c r="H65"/>
  <c r="L65"/>
  <c r="D66"/>
  <c r="H66"/>
  <c r="L66"/>
  <c r="D67"/>
  <c r="H67"/>
  <c r="L67"/>
  <c r="D68"/>
  <c r="H68"/>
  <c r="L68"/>
  <c r="D69"/>
  <c r="H69"/>
  <c r="L69"/>
  <c r="D70"/>
  <c r="H70"/>
  <c r="L70"/>
  <c r="D71"/>
  <c r="H71"/>
  <c r="L71"/>
  <c r="D72"/>
  <c r="H72"/>
  <c r="L72"/>
  <c r="D73"/>
  <c r="H73"/>
  <c r="L73"/>
  <c r="D74"/>
  <c r="H74"/>
  <c r="L74"/>
  <c r="D75"/>
  <c r="H75"/>
  <c r="L75"/>
  <c r="D76"/>
  <c r="H76"/>
  <c r="L76"/>
  <c r="D77"/>
  <c r="H77"/>
  <c r="L77"/>
  <c r="D78"/>
  <c r="H78"/>
  <c r="L78"/>
  <c r="D79"/>
  <c r="H79"/>
  <c r="L79"/>
  <c r="D80"/>
  <c r="H80"/>
  <c r="L80"/>
  <c r="D81"/>
  <c r="H81"/>
  <c r="L81"/>
  <c r="D82"/>
  <c r="H82"/>
  <c r="L82"/>
  <c r="D83"/>
  <c r="H83"/>
  <c r="L83"/>
  <c r="D84"/>
  <c r="H84"/>
  <c r="L84"/>
  <c r="U60"/>
  <c r="F65"/>
  <c r="U45" s="1"/>
  <c r="N65"/>
  <c r="J66"/>
  <c r="N66"/>
  <c r="J67"/>
  <c r="N67"/>
  <c r="J68"/>
  <c r="F69"/>
  <c r="U49" s="1"/>
  <c r="N69"/>
  <c r="J70"/>
  <c r="F71"/>
  <c r="N71"/>
  <c r="J72"/>
  <c r="F73"/>
  <c r="N73"/>
  <c r="J74"/>
  <c r="F75"/>
  <c r="N75"/>
  <c r="J76"/>
  <c r="F77"/>
  <c r="N77"/>
  <c r="J78"/>
  <c r="F79"/>
  <c r="N79"/>
  <c r="J80"/>
  <c r="F81"/>
  <c r="J81"/>
  <c r="F82"/>
  <c r="N82"/>
  <c r="J83"/>
  <c r="N83"/>
  <c r="J84"/>
  <c r="I65"/>
  <c r="M65"/>
  <c r="I66"/>
  <c r="M66"/>
  <c r="M67"/>
  <c r="I68"/>
  <c r="E69"/>
  <c r="M69"/>
  <c r="I70"/>
  <c r="E71"/>
  <c r="U51" s="1"/>
  <c r="M71"/>
  <c r="I72"/>
  <c r="E73"/>
  <c r="M73"/>
  <c r="I74"/>
  <c r="E75"/>
  <c r="M75"/>
  <c r="I76"/>
  <c r="E77"/>
  <c r="M77"/>
  <c r="I78"/>
  <c r="E79"/>
  <c r="U59" s="1"/>
  <c r="M79"/>
  <c r="I80"/>
  <c r="E81"/>
  <c r="M81"/>
  <c r="I82"/>
  <c r="E83"/>
  <c r="M83"/>
  <c r="E84"/>
  <c r="M84"/>
  <c r="U55"/>
  <c r="C65"/>
  <c r="G65"/>
  <c r="K65"/>
  <c r="C66"/>
  <c r="G66"/>
  <c r="K66"/>
  <c r="C67"/>
  <c r="G67"/>
  <c r="K67"/>
  <c r="C68"/>
  <c r="G68"/>
  <c r="K68"/>
  <c r="C69"/>
  <c r="G69"/>
  <c r="K69"/>
  <c r="C70"/>
  <c r="G70"/>
  <c r="K70"/>
  <c r="C71"/>
  <c r="G71"/>
  <c r="K71"/>
  <c r="C72"/>
  <c r="G72"/>
  <c r="K72"/>
  <c r="C73"/>
  <c r="G73"/>
  <c r="K73"/>
  <c r="C74"/>
  <c r="G74"/>
  <c r="K74"/>
  <c r="C75"/>
  <c r="G75"/>
  <c r="K75"/>
  <c r="C76"/>
  <c r="G76"/>
  <c r="K76"/>
  <c r="C77"/>
  <c r="G77"/>
  <c r="K77"/>
  <c r="C78"/>
  <c r="G78"/>
  <c r="K78"/>
  <c r="C79"/>
  <c r="G79"/>
  <c r="K79"/>
  <c r="C80"/>
  <c r="G80"/>
  <c r="K80"/>
  <c r="C81"/>
  <c r="G81"/>
  <c r="K81"/>
  <c r="C82"/>
  <c r="G82"/>
  <c r="K82"/>
  <c r="C83"/>
  <c r="G83"/>
  <c r="K83"/>
  <c r="C84"/>
  <c r="G84"/>
  <c r="K84"/>
  <c r="O84"/>
  <c r="O83"/>
  <c r="O82"/>
  <c r="O81"/>
  <c r="O80"/>
  <c r="O79"/>
  <c r="O78"/>
  <c r="O77"/>
  <c r="O76"/>
  <c r="O75"/>
  <c r="O74"/>
  <c r="O73"/>
  <c r="O72"/>
  <c r="O71"/>
  <c r="O70"/>
  <c r="O69"/>
  <c r="B41"/>
  <c r="B38"/>
  <c r="B35"/>
  <c r="B32"/>
  <c r="B29"/>
  <c r="B26"/>
  <c r="B23"/>
  <c r="B20"/>
  <c r="B7"/>
  <c r="B6"/>
  <c r="B2"/>
  <c r="U52" l="1"/>
  <c r="U61"/>
  <c r="U53"/>
  <c r="U64"/>
  <c r="U62"/>
  <c r="U54"/>
  <c r="U46"/>
  <c r="U57"/>
  <c r="U47"/>
  <c r="R51" l="1"/>
  <c r="R46"/>
  <c r="R53"/>
  <c r="R62"/>
  <c r="R54"/>
  <c r="R58"/>
  <c r="R48"/>
  <c r="R59"/>
  <c r="R47"/>
  <c r="R55"/>
  <c r="R49"/>
  <c r="R60"/>
  <c r="R52"/>
  <c r="R56"/>
  <c r="R64"/>
  <c r="R45"/>
  <c r="R61"/>
  <c r="R63"/>
  <c r="R57"/>
  <c r="R50"/>
</calcChain>
</file>

<file path=xl/sharedStrings.xml><?xml version="1.0" encoding="utf-8"?>
<sst xmlns="http://schemas.openxmlformats.org/spreadsheetml/2006/main" count="47" uniqueCount="13">
  <si>
    <t>X</t>
  </si>
  <si>
    <t>Description multicotes</t>
  </si>
  <si>
    <t>Haut</t>
  </si>
  <si>
    <t>Bas</t>
  </si>
  <si>
    <t>Gauche</t>
  </si>
  <si>
    <t>Droite</t>
  </si>
  <si>
    <t>A</t>
  </si>
  <si>
    <t>Pièce N°1</t>
  </si>
  <si>
    <t>Pièce N°2</t>
  </si>
  <si>
    <t>Pièce N°3</t>
  </si>
  <si>
    <t>Pièce N°4</t>
  </si>
  <si>
    <t>Tu changes le menu pour faire changer le tableau de C65 à N84</t>
  </si>
  <si>
    <t>Dans la colonne nous avons les descriptions sans valeur nulles soit dans mes exemples :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</si>
</sst>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 indent="1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4" fillId="5" borderId="7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5" borderId="8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7" borderId="11" xfId="0" applyFont="1" applyFill="1" applyBorder="1" applyAlignment="1" applyProtection="1">
      <alignment horizontal="center" vertical="center"/>
      <protection hidden="1"/>
    </xf>
    <xf numFmtId="2" fontId="8" fillId="2" borderId="3" xfId="0" applyNumberFormat="1" applyFont="1" applyFill="1" applyBorder="1" applyAlignment="1" applyProtection="1">
      <alignment horizontal="centerContinuous" vertical="center"/>
      <protection hidden="1"/>
    </xf>
    <xf numFmtId="2" fontId="8" fillId="2" borderId="12" xfId="0" applyNumberFormat="1" applyFont="1" applyFill="1" applyBorder="1" applyAlignment="1" applyProtection="1">
      <alignment horizontal="centerContinuous" vertical="center"/>
      <protection hidden="1"/>
    </xf>
    <xf numFmtId="0" fontId="1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Protection="1"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5" borderId="13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4" fillId="7" borderId="13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" fontId="1" fillId="2" borderId="0" xfId="0" applyNumberFormat="1" applyFont="1" applyFill="1" applyProtection="1">
      <protection hidden="1"/>
    </xf>
    <xf numFmtId="0" fontId="4" fillId="2" borderId="0" xfId="0" applyFont="1" applyFill="1" applyProtection="1">
      <protection hidden="1"/>
    </xf>
    <xf numFmtId="0" fontId="4" fillId="2" borderId="2" xfId="0" applyFont="1" applyFill="1" applyBorder="1" applyProtection="1">
      <protection hidden="1"/>
    </xf>
    <xf numFmtId="1" fontId="4" fillId="2" borderId="0" xfId="0" applyNumberFormat="1" applyFont="1" applyFill="1" applyBorder="1" applyAlignment="1" applyProtection="1">
      <alignment vertical="center"/>
      <protection hidden="1"/>
    </xf>
    <xf numFmtId="0" fontId="4" fillId="2" borderId="14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2" borderId="0" xfId="0" applyFont="1" applyFill="1" applyProtection="1">
      <protection hidden="1"/>
    </xf>
    <xf numFmtId="0" fontId="1" fillId="2" borderId="2" xfId="0" applyFont="1" applyFill="1" applyBorder="1" applyProtection="1">
      <protection hidden="1"/>
    </xf>
    <xf numFmtId="0" fontId="0" fillId="2" borderId="2" xfId="0" applyFont="1" applyFill="1" applyBorder="1" applyProtection="1">
      <protection hidden="1"/>
    </xf>
    <xf numFmtId="0" fontId="9" fillId="4" borderId="4" xfId="0" applyFont="1" applyFill="1" applyBorder="1" applyAlignment="1" applyProtection="1">
      <alignment horizontal="left" vertical="center" indent="1"/>
      <protection hidden="1"/>
    </xf>
    <xf numFmtId="0" fontId="9" fillId="4" borderId="5" xfId="0" applyFont="1" applyFill="1" applyBorder="1" applyAlignment="1" applyProtection="1">
      <alignment horizontal="left" vertical="center" indent="1"/>
      <protection hidden="1"/>
    </xf>
    <xf numFmtId="0" fontId="9" fillId="4" borderId="6" xfId="0" applyFont="1" applyFill="1" applyBorder="1" applyAlignment="1" applyProtection="1">
      <alignment horizontal="left" vertical="center" inden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center" vertical="center"/>
      <protection hidden="1"/>
    </xf>
    <xf numFmtId="0" fontId="5" fillId="6" borderId="8" xfId="0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5" fillId="7" borderId="14" xfId="0" applyFont="1" applyFill="1" applyBorder="1" applyAlignment="1" applyProtection="1">
      <alignment horizontal="center" vertical="center"/>
      <protection hidden="1"/>
    </xf>
    <xf numFmtId="0" fontId="1" fillId="0" borderId="2" xfId="0" applyFont="1" applyBorder="1" applyProtection="1"/>
    <xf numFmtId="0" fontId="11" fillId="2" borderId="0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174625</xdr:colOff>
      <xdr:row>2</xdr:row>
      <xdr:rowOff>79375</xdr:rowOff>
    </xdr:from>
    <xdr:to>
      <xdr:col>3</xdr:col>
      <xdr:colOff>269875</xdr:colOff>
      <xdr:row>2</xdr:row>
      <xdr:rowOff>79375</xdr:rowOff>
    </xdr:to>
    <xdr:cxnSp macro="">
      <xdr:nvCxnSpPr>
        <xdr:cNvPr id="4" name="Straight Arrow Connector 3"/>
        <xdr:cNvCxnSpPr/>
      </xdr:nvCxnSpPr>
      <xdr:spPr>
        <a:xfrm flipH="1">
          <a:off x="2063750" y="1095375"/>
          <a:ext cx="41275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de\Contr&#244;le%20d'Entr&#233;e\Dossiers%20Articles\Mod&#232;le%20GII\GII_Beta_Test_0905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- Page de garde"/>
      <sheetName val="Translation"/>
      <sheetName val="1,1 - To be filled"/>
      <sheetName val="Information"/>
      <sheetName val="2.2 - Dim. Multi."/>
      <sheetName val="2.3 - Dim. saisies Multi."/>
      <sheetName val="Doc type 1"/>
      <sheetName val="Doc type 2"/>
      <sheetName val="4.0 - Welding"/>
      <sheetName val="7.0 - Additional"/>
      <sheetName val="7.1 - Additional"/>
      <sheetName val="8.0 - Test"/>
      <sheetName val="8.1 - Test"/>
      <sheetName val="Photos"/>
    </sheetNames>
    <sheetDataSet>
      <sheetData sheetId="0"/>
      <sheetData sheetId="1"/>
      <sheetData sheetId="2">
        <row r="14">
          <cell r="B14" t="str">
            <v>Article</v>
          </cell>
        </row>
        <row r="15">
          <cell r="B15" t="str">
            <v>-</v>
          </cell>
        </row>
        <row r="20">
          <cell r="B20" t="str">
            <v>"-"</v>
          </cell>
        </row>
        <row r="21">
          <cell r="B21" t="str">
            <v>"-"</v>
          </cell>
        </row>
        <row r="22">
          <cell r="B22" t="str">
            <v>"-"</v>
          </cell>
        </row>
        <row r="23">
          <cell r="B23" t="str">
            <v>"-"</v>
          </cell>
        </row>
        <row r="24">
          <cell r="B24" t="str">
            <v>"-"</v>
          </cell>
        </row>
        <row r="25">
          <cell r="B25" t="str">
            <v>"-"</v>
          </cell>
        </row>
        <row r="26">
          <cell r="B26" t="str">
            <v>"-"</v>
          </cell>
        </row>
        <row r="27">
          <cell r="B27" t="str">
            <v>"-"</v>
          </cell>
        </row>
      </sheetData>
      <sheetData sheetId="3"/>
      <sheetData sheetId="4">
        <row r="2">
          <cell r="B2" t="str">
            <v>Contrôle dimensionnel &amp; Géométrique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tabColor indexed="42"/>
    <pageSetUpPr fitToPage="1"/>
  </sheetPr>
  <dimension ref="A1:EC945"/>
  <sheetViews>
    <sheetView tabSelected="1" zoomScaleNormal="100" zoomScaleSheetLayoutView="55" workbookViewId="0">
      <selection activeCell="B3" sqref="B3"/>
    </sheetView>
  </sheetViews>
  <sheetFormatPr baseColWidth="10" defaultColWidth="8.7109375" defaultRowHeight="12.75"/>
  <cols>
    <col min="1" max="1" width="2.7109375" style="1" customWidth="1"/>
    <col min="2" max="2" width="25.7109375" style="2" customWidth="1"/>
    <col min="3" max="3" width="4.7109375" style="3" customWidth="1"/>
    <col min="4" max="14" width="4.7109375" style="1" customWidth="1"/>
    <col min="15" max="15" width="4.7109375" style="4" customWidth="1"/>
    <col min="16" max="16" width="4.7109375" style="5" customWidth="1"/>
    <col min="17" max="17" width="20.7109375" style="2" customWidth="1"/>
    <col min="18" max="18" width="3.42578125" style="2" customWidth="1"/>
    <col min="19" max="19" width="8.5703125" style="2" bestFit="1" customWidth="1"/>
    <col min="20" max="20" width="8.7109375" style="2"/>
    <col min="21" max="21" width="3.140625" style="2" customWidth="1"/>
    <col min="22" max="22" width="55.85546875" style="2" customWidth="1"/>
    <col min="23" max="129" width="8.7109375" style="2"/>
    <col min="130" max="16384" width="8.7109375" style="47"/>
  </cols>
  <sheetData>
    <row r="1" spans="1:133" s="2" customFormat="1" ht="50.1" customHeight="1">
      <c r="A1" s="1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"/>
      <c r="P1" s="5"/>
    </row>
    <row r="2" spans="1:133" s="9" customFormat="1" ht="30" customHeight="1">
      <c r="A2" s="6"/>
      <c r="B2" s="7" t="str">
        <f>'[1]2.2 - Dim. Multi.'!B2</f>
        <v>Contrôle dimensionnel &amp; Géométrique</v>
      </c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5"/>
      <c r="Q2" s="2"/>
    </row>
    <row r="3" spans="1:133" s="12" customFormat="1" ht="15" customHeight="1">
      <c r="A3" s="6"/>
      <c r="B3" s="10" t="s">
        <v>10</v>
      </c>
      <c r="C3" s="9"/>
      <c r="D3" s="9"/>
      <c r="E3" s="54" t="s">
        <v>11</v>
      </c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</row>
    <row r="4" spans="1:133" s="12" customFormat="1" ht="15" customHeight="1">
      <c r="A4" s="6"/>
      <c r="B4" s="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</row>
    <row r="5" spans="1:133" s="12" customFormat="1" ht="15" customHeight="1">
      <c r="A5" s="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</row>
    <row r="6" spans="1:133" s="12" customFormat="1" ht="15" customHeight="1">
      <c r="A6" s="6"/>
      <c r="B6" s="13" t="str">
        <f>'[1]1,1 - To be filled'!B14</f>
        <v>Article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</row>
    <row r="7" spans="1:133" s="12" customFormat="1" ht="15" customHeight="1">
      <c r="A7" s="6"/>
      <c r="B7" s="13" t="str">
        <f>'[1]1,1 - To be filled'!B15</f>
        <v>-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</row>
    <row r="8" spans="1:133" s="16" customFormat="1" ht="9.9499999999999993" customHeight="1">
      <c r="A8" s="14"/>
      <c r="B8" s="51" t="s">
        <v>7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</row>
    <row r="9" spans="1:133" s="16" customFormat="1" ht="9.9499999999999993" customHeight="1">
      <c r="A9" s="14"/>
      <c r="B9" s="52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</row>
    <row r="10" spans="1:133" s="16" customFormat="1" ht="9.9499999999999993" customHeight="1">
      <c r="A10" s="14"/>
      <c r="B10" s="53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</row>
    <row r="11" spans="1:133" s="16" customFormat="1" ht="9.9499999999999993" customHeight="1">
      <c r="A11" s="14"/>
      <c r="B11" s="51" t="s">
        <v>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</row>
    <row r="12" spans="1:133" s="16" customFormat="1" ht="9.9499999999999993" customHeight="1">
      <c r="A12" s="14"/>
      <c r="B12" s="52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</row>
    <row r="13" spans="1:133" s="16" customFormat="1" ht="9.9499999999999993" customHeight="1">
      <c r="A13" s="14"/>
      <c r="B13" s="53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</row>
    <row r="14" spans="1:133" s="12" customFormat="1" ht="9.9499999999999993" customHeight="1">
      <c r="A14" s="6"/>
      <c r="B14" s="51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</row>
    <row r="15" spans="1:133" s="12" customFormat="1" ht="9.9499999999999993" customHeight="1">
      <c r="A15" s="6"/>
      <c r="B15" s="52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</row>
    <row r="16" spans="1:133" s="12" customFormat="1" ht="9.9499999999999993" customHeight="1">
      <c r="A16" s="6"/>
      <c r="B16" s="5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</row>
    <row r="17" spans="1:133" s="12" customFormat="1" ht="9.9499999999999993" customHeight="1">
      <c r="A17" s="6"/>
      <c r="B17" s="51" t="s">
        <v>10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</row>
    <row r="18" spans="1:133" s="12" customFormat="1" ht="9.9499999999999993" customHeight="1">
      <c r="A18" s="6"/>
      <c r="B18" s="5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</row>
    <row r="19" spans="1:133" s="12" customFormat="1" ht="9.9499999999999993" customHeight="1">
      <c r="A19" s="6"/>
      <c r="B19" s="53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</row>
    <row r="20" spans="1:133" s="12" customFormat="1" ht="9.9499999999999993" customHeight="1">
      <c r="A20" s="6"/>
      <c r="B20" s="51" t="str">
        <f>'[1]1,1 - To be filled'!B20</f>
        <v>"-"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</row>
    <row r="21" spans="1:133" s="12" customFormat="1" ht="9.9499999999999993" customHeight="1">
      <c r="A21" s="6"/>
      <c r="B21" s="52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</row>
    <row r="22" spans="1:133" s="12" customFormat="1" ht="9.9499999999999993" customHeight="1">
      <c r="A22" s="6"/>
      <c r="B22" s="53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</row>
    <row r="23" spans="1:133" s="12" customFormat="1" ht="9.9499999999999993" customHeight="1">
      <c r="A23" s="6"/>
      <c r="B23" s="51" t="str">
        <f>'[1]1,1 - To be filled'!B21</f>
        <v>"-"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</row>
    <row r="24" spans="1:133" s="12" customFormat="1" ht="9.9499999999999993" customHeight="1">
      <c r="A24" s="6"/>
      <c r="B24" s="52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</row>
    <row r="25" spans="1:133" s="12" customFormat="1" ht="9.9499999999999993" customHeight="1">
      <c r="A25" s="6"/>
      <c r="B25" s="5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</row>
    <row r="26" spans="1:133" s="12" customFormat="1" ht="9.9499999999999993" customHeight="1">
      <c r="A26" s="6"/>
      <c r="B26" s="51" t="str">
        <f>'[1]1,1 - To be filled'!B22</f>
        <v>"-"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</row>
    <row r="27" spans="1:133" s="12" customFormat="1" ht="9.9499999999999993" customHeight="1">
      <c r="A27" s="6"/>
      <c r="B27" s="52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</row>
    <row r="28" spans="1:133" s="12" customFormat="1" ht="9.9499999999999993" customHeight="1">
      <c r="A28" s="6"/>
      <c r="B28" s="53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</row>
    <row r="29" spans="1:133" s="12" customFormat="1" ht="9.9499999999999993" customHeight="1">
      <c r="A29" s="6"/>
      <c r="B29" s="51" t="str">
        <f>'[1]1,1 - To be filled'!B23</f>
        <v>"-"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</row>
    <row r="30" spans="1:133" s="12" customFormat="1" ht="9.9499999999999993" customHeight="1">
      <c r="A30" s="6"/>
      <c r="B30" s="5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</row>
    <row r="31" spans="1:133" s="12" customFormat="1" ht="9.9499999999999993" customHeight="1">
      <c r="A31" s="6"/>
      <c r="B31" s="53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</row>
    <row r="32" spans="1:133" s="12" customFormat="1" ht="9.9499999999999993" customHeight="1">
      <c r="A32" s="6"/>
      <c r="B32" s="51" t="str">
        <f>'[1]1,1 - To be filled'!B24</f>
        <v>"-"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</row>
    <row r="33" spans="1:133" s="12" customFormat="1" ht="9.9499999999999993" customHeight="1">
      <c r="A33" s="6"/>
      <c r="B33" s="52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</row>
    <row r="34" spans="1:133" s="12" customFormat="1" ht="9.9499999999999993" customHeight="1">
      <c r="A34" s="6"/>
      <c r="B34" s="53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</row>
    <row r="35" spans="1:133" s="12" customFormat="1" ht="9.9499999999999993" customHeight="1">
      <c r="A35" s="6"/>
      <c r="B35" s="51" t="str">
        <f>'[1]1,1 - To be filled'!B25</f>
        <v>"-"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</row>
    <row r="36" spans="1:133" s="12" customFormat="1" ht="9.9499999999999993" customHeight="1">
      <c r="A36" s="6"/>
      <c r="B36" s="52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</row>
    <row r="37" spans="1:133" s="12" customFormat="1" ht="9.9499999999999993" customHeight="1">
      <c r="A37" s="6"/>
      <c r="B37" s="5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</row>
    <row r="38" spans="1:133" s="12" customFormat="1" ht="9.9499999999999993" customHeight="1">
      <c r="A38" s="6"/>
      <c r="B38" s="51" t="str">
        <f>'[1]1,1 - To be filled'!B26</f>
        <v>"-"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</row>
    <row r="39" spans="1:133" s="12" customFormat="1" ht="9.9499999999999993" customHeight="1">
      <c r="A39" s="6"/>
      <c r="B39" s="5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</row>
    <row r="40" spans="1:133" s="12" customFormat="1" ht="9.9499999999999993" customHeight="1">
      <c r="A40" s="6"/>
      <c r="B40" s="53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</row>
    <row r="41" spans="1:133" s="12" customFormat="1" ht="9.9499999999999993" customHeight="1">
      <c r="A41" s="6"/>
      <c r="B41" s="51" t="str">
        <f>'[1]1,1 - To be filled'!B27</f>
        <v>"-"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</row>
    <row r="42" spans="1:133" s="12" customFormat="1" ht="9.9499999999999993" customHeight="1">
      <c r="A42" s="6"/>
      <c r="B42" s="5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</row>
    <row r="43" spans="1:133" s="12" customFormat="1" ht="9.9499999999999993" customHeight="1" thickBot="1">
      <c r="A43" s="6"/>
      <c r="B43" s="5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</row>
    <row r="44" spans="1:133" s="17" customFormat="1" ht="15" customHeight="1">
      <c r="B44" s="18"/>
      <c r="C44" s="19"/>
      <c r="D44" s="20"/>
      <c r="E44" s="21"/>
      <c r="F44" s="20"/>
      <c r="G44" s="21"/>
      <c r="H44" s="20"/>
      <c r="I44" s="21"/>
      <c r="J44" s="20"/>
      <c r="K44" s="21"/>
      <c r="L44" s="20"/>
      <c r="M44" s="21"/>
      <c r="N44" s="22"/>
      <c r="O44" s="56" t="s">
        <v>1</v>
      </c>
      <c r="P44" s="57"/>
      <c r="Q44" s="57"/>
      <c r="R44" s="57"/>
      <c r="S44" s="58"/>
      <c r="U44" s="61">
        <f>(MATCH($B$3,$B$8:$B$43,0)+2)/3</f>
        <v>4</v>
      </c>
      <c r="V44" s="9"/>
    </row>
    <row r="45" spans="1:133" s="17" customFormat="1" ht="15" customHeight="1">
      <c r="C45" s="23" t="s">
        <v>0</v>
      </c>
      <c r="D45" s="24" t="s">
        <v>0</v>
      </c>
      <c r="E45" s="25" t="s">
        <v>0</v>
      </c>
      <c r="F45" s="24" t="s">
        <v>0</v>
      </c>
      <c r="G45" s="25"/>
      <c r="H45" s="24"/>
      <c r="I45" s="25"/>
      <c r="J45" s="24"/>
      <c r="K45" s="25"/>
      <c r="L45" s="24"/>
      <c r="M45" s="25"/>
      <c r="N45" s="26"/>
      <c r="O45" s="27">
        <v>1</v>
      </c>
      <c r="P45" s="55" t="s">
        <v>2</v>
      </c>
      <c r="Q45" s="55"/>
      <c r="R45" s="28" t="str">
        <f ca="1">IF(ROWS($C$65:C65)&gt;MAX($U$45:$U$64),"",INDEX($C$65:$N$84,MATCH(ROWS($C$65:C65),$U$45:$U$64,0),$U$44))</f>
        <v>Haut</v>
      </c>
      <c r="S45" s="29"/>
      <c r="U45" s="60">
        <f ca="1">IF(OFFSET(C65,0,$U$44-1)="",0,COUNTIF(OFFSET($C$65:C65,0,$U$44-1),"&gt; "))</f>
        <v>1</v>
      </c>
      <c r="V45" s="9"/>
    </row>
    <row r="46" spans="1:133" s="17" customFormat="1" ht="15" customHeight="1">
      <c r="C46" s="23"/>
      <c r="D46" s="24" t="s">
        <v>0</v>
      </c>
      <c r="E46" s="25" t="s">
        <v>0</v>
      </c>
      <c r="F46" s="24" t="s">
        <v>0</v>
      </c>
      <c r="G46" s="25"/>
      <c r="H46" s="24"/>
      <c r="I46" s="25"/>
      <c r="J46" s="24"/>
      <c r="K46" s="25"/>
      <c r="L46" s="24"/>
      <c r="M46" s="25"/>
      <c r="N46" s="26"/>
      <c r="O46" s="27">
        <v>2</v>
      </c>
      <c r="P46" s="55" t="s">
        <v>3</v>
      </c>
      <c r="Q46" s="55"/>
      <c r="R46" s="28" t="str">
        <f ca="1">IF(ROWS($C$65:C66)&gt;MAX($U$45:$U$64),"",INDEX($C$65:$N$84,MATCH(ROWS($C$65:C66),$U$45:$U$64,0),$U$44))</f>
        <v>Bas</v>
      </c>
      <c r="S46" s="29"/>
      <c r="U46" s="60">
        <f ca="1">IF(OFFSET(C66,0,$U$44-1)="",0,COUNTIF(OFFSET($C$65:C66,0,$U$44-1),"&gt; "))</f>
        <v>2</v>
      </c>
      <c r="V46" s="9"/>
    </row>
    <row r="47" spans="1:133" s="17" customFormat="1" ht="15" customHeight="1">
      <c r="C47" s="23" t="s">
        <v>0</v>
      </c>
      <c r="D47" s="24"/>
      <c r="E47" s="25" t="s">
        <v>0</v>
      </c>
      <c r="F47" s="24" t="s">
        <v>0</v>
      </c>
      <c r="G47" s="25"/>
      <c r="H47" s="24"/>
      <c r="I47" s="25"/>
      <c r="J47" s="24"/>
      <c r="K47" s="25"/>
      <c r="L47" s="24"/>
      <c r="M47" s="25"/>
      <c r="N47" s="26"/>
      <c r="O47" s="27">
        <v>3</v>
      </c>
      <c r="P47" s="55" t="s">
        <v>4</v>
      </c>
      <c r="Q47" s="55"/>
      <c r="R47" s="28" t="str">
        <f ca="1">IF(ROWS($C$65:C67)&gt;MAX($U$45:$U$64),"",INDEX($C$65:$N$84,MATCH(ROWS($C$65:C67),$U$45:$U$64,0),$U$44))</f>
        <v>Gauche</v>
      </c>
      <c r="S47" s="29"/>
      <c r="U47" s="60">
        <f ca="1">IF(OFFSET(C67,0,$U$44-1)="",0,COUNTIF(OFFSET($C$65:C67,0,$U$44-1),"&gt; "))</f>
        <v>3</v>
      </c>
      <c r="V47" s="9"/>
    </row>
    <row r="48" spans="1:133" s="17" customFormat="1" ht="15" customHeight="1">
      <c r="C48" s="23"/>
      <c r="D48" s="24"/>
      <c r="E48" s="25"/>
      <c r="F48" s="24" t="s">
        <v>0</v>
      </c>
      <c r="G48" s="25"/>
      <c r="H48" s="24"/>
      <c r="I48" s="25"/>
      <c r="J48" s="24"/>
      <c r="K48" s="25"/>
      <c r="L48" s="24"/>
      <c r="M48" s="25"/>
      <c r="N48" s="26"/>
      <c r="O48" s="27">
        <v>4</v>
      </c>
      <c r="P48" s="55" t="s">
        <v>5</v>
      </c>
      <c r="Q48" s="55"/>
      <c r="R48" s="28" t="str">
        <f ca="1">IF(ROWS($C$65:C68)&gt;MAX($U$45:$U$64),"",INDEX($C$65:$N$84,MATCH(ROWS($C$65:C68),$U$45:$U$64,0),$U$44))</f>
        <v>Droite</v>
      </c>
      <c r="S48" s="29"/>
      <c r="U48" s="60">
        <f ca="1">IF(OFFSET(C68,0,$U$44-1)="",0,COUNTIF(OFFSET($C$65:C68,0,$U$44-1),"&gt; "))</f>
        <v>4</v>
      </c>
      <c r="V48" s="9"/>
    </row>
    <row r="49" spans="2:21" s="17" customFormat="1" ht="15" customHeight="1">
      <c r="C49" s="23"/>
      <c r="D49" s="24"/>
      <c r="E49" s="25"/>
      <c r="F49" s="24"/>
      <c r="G49" s="25"/>
      <c r="H49" s="24"/>
      <c r="I49" s="25"/>
      <c r="J49" s="24"/>
      <c r="K49" s="25"/>
      <c r="L49" s="24"/>
      <c r="M49" s="25"/>
      <c r="N49" s="26"/>
      <c r="O49" s="27">
        <v>5</v>
      </c>
      <c r="P49" s="55"/>
      <c r="Q49" s="55"/>
      <c r="R49" s="28" t="str">
        <f ca="1">IF(ROWS($C$65:C69)&gt;MAX($U$45:$U$64),"",INDEX($C$65:$N$84,MATCH(ROWS($C$65:C69),$U$45:$U$64,0),$U$44))</f>
        <v>A</v>
      </c>
      <c r="S49" s="29"/>
      <c r="U49" s="60">
        <f ca="1">IF(OFFSET(C69,0,$U$44-1)="",0,COUNTIF(OFFSET($C$65:C69,0,$U$44-1),"&gt; "))</f>
        <v>0</v>
      </c>
    </row>
    <row r="50" spans="2:21" s="17" customFormat="1" ht="15" customHeight="1">
      <c r="C50" s="23"/>
      <c r="D50" s="24"/>
      <c r="E50" s="25"/>
      <c r="F50" s="24"/>
      <c r="G50" s="25"/>
      <c r="H50" s="24"/>
      <c r="I50" s="25"/>
      <c r="J50" s="24"/>
      <c r="K50" s="25"/>
      <c r="L50" s="24"/>
      <c r="M50" s="25"/>
      <c r="N50" s="26"/>
      <c r="O50" s="27">
        <v>6</v>
      </c>
      <c r="P50" s="55"/>
      <c r="Q50" s="55"/>
      <c r="R50" s="28" t="str">
        <f ca="1">IF(ROWS($C$65:C70)&gt;MAX($U$45:$U$64),"",INDEX($C$65:$N$84,MATCH(ROWS($C$65:C70),$U$45:$U$64,0),$U$44))</f>
        <v/>
      </c>
      <c r="S50" s="29"/>
      <c r="U50" s="60">
        <f ca="1">IF(OFFSET(C70,0,$U$44-1)="",0,COUNTIF(OFFSET($C$65:C70,0,$U$44-1),"&gt; "))</f>
        <v>0</v>
      </c>
    </row>
    <row r="51" spans="2:21" s="32" customFormat="1" ht="15" customHeight="1">
      <c r="C51" s="23"/>
      <c r="D51" s="24"/>
      <c r="E51" s="25"/>
      <c r="F51" s="24"/>
      <c r="G51" s="25"/>
      <c r="H51" s="24"/>
      <c r="I51" s="25"/>
      <c r="J51" s="24"/>
      <c r="K51" s="25"/>
      <c r="L51" s="24"/>
      <c r="M51" s="25"/>
      <c r="N51" s="26"/>
      <c r="O51" s="27">
        <v>7</v>
      </c>
      <c r="P51" s="55"/>
      <c r="Q51" s="55"/>
      <c r="R51" s="28" t="str">
        <f ca="1">IF(ROWS($C$65:C71)&gt;MAX($U$45:$U$64),"",INDEX($C$65:$N$84,MATCH(ROWS($C$65:C71),$U$45:$U$64,0),$U$44))</f>
        <v/>
      </c>
      <c r="S51" s="29"/>
      <c r="U51" s="60">
        <f ca="1">IF(OFFSET(C71,0,$U$44-1)="",0,COUNTIF(OFFSET($C$65:C71,0,$U$44-1),"&gt; "))</f>
        <v>0</v>
      </c>
    </row>
    <row r="52" spans="2:21" s="32" customFormat="1" ht="15" customHeight="1">
      <c r="C52" s="23"/>
      <c r="D52" s="24"/>
      <c r="E52" s="25"/>
      <c r="F52" s="24"/>
      <c r="G52" s="25"/>
      <c r="H52" s="24"/>
      <c r="I52" s="25"/>
      <c r="J52" s="24"/>
      <c r="K52" s="25"/>
      <c r="L52" s="24"/>
      <c r="M52" s="25"/>
      <c r="N52" s="26"/>
      <c r="O52" s="27">
        <v>8</v>
      </c>
      <c r="P52" s="55"/>
      <c r="Q52" s="55"/>
      <c r="R52" s="28" t="str">
        <f ca="1">IF(ROWS($C$65:C72)&gt;MAX($U$45:$U$64),"",INDEX($C$65:$N$84,MATCH(ROWS($C$65:C72),$U$45:$U$64,0),$U$44))</f>
        <v/>
      </c>
      <c r="S52" s="29"/>
      <c r="U52" s="60">
        <f ca="1">IF(OFFSET(C72,0,$U$44-1)="",0,COUNTIF(OFFSET($C$65:C72,0,$U$44-1),"&gt; "))</f>
        <v>0</v>
      </c>
    </row>
    <row r="53" spans="2:21" s="32" customFormat="1" ht="15" customHeight="1">
      <c r="C53" s="23"/>
      <c r="D53" s="24"/>
      <c r="E53" s="25"/>
      <c r="F53" s="24"/>
      <c r="G53" s="25"/>
      <c r="H53" s="24"/>
      <c r="I53" s="25"/>
      <c r="J53" s="24"/>
      <c r="K53" s="25"/>
      <c r="L53" s="24"/>
      <c r="M53" s="25"/>
      <c r="N53" s="26"/>
      <c r="O53" s="27">
        <v>9</v>
      </c>
      <c r="P53" s="55"/>
      <c r="Q53" s="55"/>
      <c r="R53" s="28" t="str">
        <f ca="1">IF(ROWS($C$65:C73)&gt;MAX($U$45:$U$64),"",INDEX($C$65:$N$84,MATCH(ROWS($C$65:C73),$U$45:$U$64,0),$U$44))</f>
        <v/>
      </c>
      <c r="S53" s="29"/>
      <c r="U53" s="60">
        <f ca="1">IF(OFFSET(C73,0,$U$44-1)="",0,COUNTIF(OFFSET($C$65:C73,0,$U$44-1),"&gt; "))</f>
        <v>0</v>
      </c>
    </row>
    <row r="54" spans="2:21" s="32" customFormat="1" ht="15" customHeight="1">
      <c r="C54" s="23"/>
      <c r="D54" s="24"/>
      <c r="E54" s="25"/>
      <c r="F54" s="24"/>
      <c r="G54" s="25"/>
      <c r="H54" s="24"/>
      <c r="I54" s="25"/>
      <c r="J54" s="24"/>
      <c r="K54" s="25"/>
      <c r="L54" s="24"/>
      <c r="M54" s="25"/>
      <c r="N54" s="26"/>
      <c r="O54" s="27">
        <v>10</v>
      </c>
      <c r="P54" s="55"/>
      <c r="Q54" s="55"/>
      <c r="R54" s="28" t="str">
        <f ca="1">IF(ROWS($C$65:C74)&gt;MAX($U$45:$U$64),"",INDEX($C$65:$N$84,MATCH(ROWS($C$65:C74),$U$45:$U$64,0),$U$44))</f>
        <v/>
      </c>
      <c r="S54" s="29"/>
      <c r="U54" s="60">
        <f ca="1">IF(OFFSET(C74,0,$U$44-1)="",0,COUNTIF(OFFSET($C$65:C74,0,$U$44-1),"&gt; "))</f>
        <v>0</v>
      </c>
    </row>
    <row r="55" spans="2:21" s="32" customFormat="1" ht="15" customHeight="1">
      <c r="C55" s="23"/>
      <c r="D55" s="24"/>
      <c r="E55" s="25"/>
      <c r="F55" s="24"/>
      <c r="G55" s="25"/>
      <c r="H55" s="24"/>
      <c r="I55" s="25"/>
      <c r="J55" s="24"/>
      <c r="K55" s="25"/>
      <c r="L55" s="24"/>
      <c r="M55" s="25"/>
      <c r="N55" s="26"/>
      <c r="O55" s="27">
        <v>11</v>
      </c>
      <c r="P55" s="55"/>
      <c r="Q55" s="55"/>
      <c r="R55" s="28" t="str">
        <f ca="1">IF(ROWS($C$65:C75)&gt;MAX($U$45:$U$64),"",INDEX($C$65:$N$84,MATCH(ROWS($C$65:C75),$U$45:$U$64,0),$U$44))</f>
        <v/>
      </c>
      <c r="S55" s="29"/>
      <c r="U55" s="60">
        <f ca="1">IF(OFFSET(C75,0,$U$44-1)="",0,COUNTIF(OFFSET($C$65:C75,0,$U$44-1),"&gt; "))</f>
        <v>0</v>
      </c>
    </row>
    <row r="56" spans="2:21" s="32" customFormat="1" ht="15" customHeight="1">
      <c r="C56" s="23"/>
      <c r="D56" s="24"/>
      <c r="E56" s="25"/>
      <c r="F56" s="24"/>
      <c r="G56" s="25"/>
      <c r="H56" s="24"/>
      <c r="I56" s="25"/>
      <c r="J56" s="24"/>
      <c r="K56" s="25"/>
      <c r="L56" s="24"/>
      <c r="M56" s="25"/>
      <c r="N56" s="26"/>
      <c r="O56" s="27">
        <v>12</v>
      </c>
      <c r="P56" s="55"/>
      <c r="Q56" s="55"/>
      <c r="R56" s="28" t="str">
        <f ca="1">IF(ROWS($C$65:C76)&gt;MAX($U$45:$U$64),"",INDEX($C$65:$N$84,MATCH(ROWS($C$65:C76),$U$45:$U$64,0),$U$44))</f>
        <v/>
      </c>
      <c r="S56" s="29"/>
      <c r="U56" s="60">
        <f ca="1">IF(OFFSET(C76,0,$U$44-1)="",0,COUNTIF(OFFSET($C$65:C76,0,$U$44-1),"&gt; "))</f>
        <v>0</v>
      </c>
    </row>
    <row r="57" spans="2:21" s="33" customFormat="1" ht="15" customHeight="1">
      <c r="B57" s="32"/>
      <c r="C57" s="23"/>
      <c r="D57" s="24"/>
      <c r="E57" s="25"/>
      <c r="F57" s="24"/>
      <c r="G57" s="25"/>
      <c r="H57" s="24"/>
      <c r="I57" s="25"/>
      <c r="J57" s="24"/>
      <c r="K57" s="25"/>
      <c r="L57" s="24"/>
      <c r="M57" s="25"/>
      <c r="N57" s="26"/>
      <c r="O57" s="27">
        <v>13</v>
      </c>
      <c r="P57" s="55"/>
      <c r="Q57" s="55"/>
      <c r="R57" s="28" t="str">
        <f ca="1">IF(ROWS($C$65:C77)&gt;MAX($U$45:$U$64),"",INDEX($C$65:$N$84,MATCH(ROWS($C$65:C77),$U$45:$U$64,0),$U$44))</f>
        <v/>
      </c>
      <c r="S57" s="29"/>
      <c r="U57" s="60">
        <f ca="1">IF(OFFSET(C77,0,$U$44-1)="",0,COUNTIF(OFFSET($C$65:C77,0,$U$44-1),"&gt; "))</f>
        <v>0</v>
      </c>
    </row>
    <row r="58" spans="2:21" s="33" customFormat="1">
      <c r="B58" s="32"/>
      <c r="C58" s="23"/>
      <c r="D58" s="24"/>
      <c r="E58" s="25"/>
      <c r="F58" s="24"/>
      <c r="G58" s="25"/>
      <c r="H58" s="24"/>
      <c r="I58" s="25"/>
      <c r="J58" s="24"/>
      <c r="K58" s="25"/>
      <c r="L58" s="24"/>
      <c r="M58" s="25"/>
      <c r="N58" s="26"/>
      <c r="O58" s="27">
        <v>14</v>
      </c>
      <c r="P58" s="55"/>
      <c r="Q58" s="55"/>
      <c r="R58" s="28" t="str">
        <f ca="1">IF(ROWS($C$65:C78)&gt;MAX($U$45:$U$64),"",INDEX($C$65:$N$84,MATCH(ROWS($C$65:C78),$U$45:$U$64,0),$U$44))</f>
        <v/>
      </c>
      <c r="S58" s="29"/>
      <c r="U58" s="60">
        <f ca="1">IF(OFFSET(C78,0,$U$44-1)="",0,COUNTIF(OFFSET($C$65:C78,0,$U$44-1),"&gt; "))</f>
        <v>0</v>
      </c>
    </row>
    <row r="59" spans="2:21" s="33" customFormat="1">
      <c r="B59" s="32"/>
      <c r="C59" s="23"/>
      <c r="D59" s="24"/>
      <c r="E59" s="25"/>
      <c r="F59" s="24"/>
      <c r="G59" s="25"/>
      <c r="H59" s="24"/>
      <c r="I59" s="25"/>
      <c r="J59" s="24"/>
      <c r="K59" s="25"/>
      <c r="L59" s="24"/>
      <c r="M59" s="25"/>
      <c r="N59" s="26"/>
      <c r="O59" s="27">
        <v>15</v>
      </c>
      <c r="P59" s="55"/>
      <c r="Q59" s="55"/>
      <c r="R59" s="28" t="str">
        <f ca="1">IF(ROWS($C$65:C79)&gt;MAX($U$45:$U$64),"",INDEX($C$65:$N$84,MATCH(ROWS($C$65:C79),$U$45:$U$64,0),$U$44))</f>
        <v/>
      </c>
      <c r="S59" s="29"/>
      <c r="U59" s="60">
        <f ca="1">IF(OFFSET(C79,0,$U$44-1)="",0,COUNTIF(OFFSET($C$65:C79,0,$U$44-1),"&gt; "))</f>
        <v>0</v>
      </c>
    </row>
    <row r="60" spans="2:21" s="33" customFormat="1">
      <c r="C60" s="23"/>
      <c r="D60" s="24"/>
      <c r="E60" s="25"/>
      <c r="F60" s="24"/>
      <c r="G60" s="25"/>
      <c r="H60" s="24"/>
      <c r="I60" s="25"/>
      <c r="J60" s="24"/>
      <c r="K60" s="25"/>
      <c r="L60" s="24"/>
      <c r="M60" s="25"/>
      <c r="N60" s="26"/>
      <c r="O60" s="27">
        <v>16</v>
      </c>
      <c r="P60" s="55"/>
      <c r="Q60" s="55"/>
      <c r="R60" s="28" t="str">
        <f ca="1">IF(ROWS($C$65:C80)&gt;MAX($U$45:$U$64),"",INDEX($C$65:$N$84,MATCH(ROWS($C$65:C80),$U$45:$U$64,0),$U$44))</f>
        <v/>
      </c>
      <c r="S60" s="29"/>
      <c r="U60" s="60">
        <f ca="1">IF(OFFSET(C80,0,$U$44-1)="",0,COUNTIF(OFFSET($C$65:C80,0,$U$44-1),"&gt; "))</f>
        <v>0</v>
      </c>
    </row>
    <row r="61" spans="2:21" s="33" customFormat="1">
      <c r="C61" s="23"/>
      <c r="D61" s="24"/>
      <c r="E61" s="25"/>
      <c r="F61" s="24"/>
      <c r="G61" s="25"/>
      <c r="H61" s="24"/>
      <c r="I61" s="25"/>
      <c r="J61" s="24"/>
      <c r="K61" s="25"/>
      <c r="L61" s="24"/>
      <c r="M61" s="25"/>
      <c r="N61" s="26"/>
      <c r="O61" s="27">
        <v>17</v>
      </c>
      <c r="P61" s="55"/>
      <c r="Q61" s="55"/>
      <c r="R61" s="28" t="str">
        <f ca="1">IF(ROWS($C$65:C81)&gt;MAX($U$45:$U$64),"",INDEX($C$65:$N$84,MATCH(ROWS($C$65:C81),$U$45:$U$64,0),$U$44))</f>
        <v/>
      </c>
      <c r="S61" s="29"/>
      <c r="U61" s="60">
        <f ca="1">IF(OFFSET(C81,0,$U$44-1)="",0,COUNTIF(OFFSET($C$65:C81,0,$U$44-1),"&gt; "))</f>
        <v>0</v>
      </c>
    </row>
    <row r="62" spans="2:21" s="33" customFormat="1">
      <c r="C62" s="23"/>
      <c r="D62" s="24"/>
      <c r="E62" s="25"/>
      <c r="F62" s="24"/>
      <c r="G62" s="25"/>
      <c r="H62" s="24"/>
      <c r="I62" s="25"/>
      <c r="J62" s="24"/>
      <c r="K62" s="25"/>
      <c r="L62" s="24"/>
      <c r="M62" s="25"/>
      <c r="N62" s="26"/>
      <c r="O62" s="27">
        <v>18</v>
      </c>
      <c r="P62" s="55"/>
      <c r="Q62" s="55"/>
      <c r="R62" s="28" t="str">
        <f ca="1">IF(ROWS($C$65:C82)&gt;MAX($U$45:$U$64),"",INDEX($C$65:$N$84,MATCH(ROWS($C$65:C82),$U$45:$U$64,0),$U$44))</f>
        <v/>
      </c>
      <c r="S62" s="29"/>
      <c r="U62" s="60">
        <f ca="1">IF(OFFSET(C82,0,$U$44-1)="",0,COUNTIF(OFFSET($C$65:C82,0,$U$44-1),"&gt; "))</f>
        <v>0</v>
      </c>
    </row>
    <row r="63" spans="2:21" s="33" customFormat="1">
      <c r="C63" s="23"/>
      <c r="D63" s="24"/>
      <c r="E63" s="25"/>
      <c r="F63" s="24"/>
      <c r="G63" s="25"/>
      <c r="H63" s="24"/>
      <c r="I63" s="25"/>
      <c r="J63" s="24"/>
      <c r="K63" s="25"/>
      <c r="L63" s="24"/>
      <c r="M63" s="25"/>
      <c r="N63" s="26"/>
      <c r="O63" s="27">
        <v>19</v>
      </c>
      <c r="P63" s="55"/>
      <c r="Q63" s="55"/>
      <c r="R63" s="28" t="str">
        <f ca="1">IF(ROWS($C$65:C83)&gt;MAX($U$45:$U$64),"",INDEX($C$65:$N$84,MATCH(ROWS($C$65:C83),$U$45:$U$64,0),$U$44))</f>
        <v/>
      </c>
      <c r="S63" s="29"/>
      <c r="U63" s="60">
        <f ca="1">IF(OFFSET(C83,0,$U$44-1)="",0,COUNTIF(OFFSET($C$65:C83,0,$U$44-1),"&gt; "))</f>
        <v>0</v>
      </c>
    </row>
    <row r="64" spans="2:21" s="33" customFormat="1" ht="13.5" thickBot="1">
      <c r="C64" s="35" t="s">
        <v>0</v>
      </c>
      <c r="D64" s="36" t="s">
        <v>0</v>
      </c>
      <c r="E64" s="37" t="s">
        <v>0</v>
      </c>
      <c r="F64" s="36" t="s">
        <v>0</v>
      </c>
      <c r="G64" s="37"/>
      <c r="H64" s="36"/>
      <c r="I64" s="37"/>
      <c r="J64" s="36"/>
      <c r="K64" s="37"/>
      <c r="L64" s="36"/>
      <c r="M64" s="37"/>
      <c r="N64" s="38"/>
      <c r="O64" s="39">
        <v>20</v>
      </c>
      <c r="P64" s="59" t="s">
        <v>6</v>
      </c>
      <c r="Q64" s="59"/>
      <c r="R64" s="28" t="str">
        <f ca="1">IF(ROWS($C$65:C84)&gt;MAX($U$45:$U$64),"",INDEX($C$65:$N$84,MATCH(ROWS($C$65:C84),$U$45:$U$64,0),$U$44))</f>
        <v/>
      </c>
      <c r="S64" s="29"/>
      <c r="U64" s="60">
        <f ca="1">IF(OFFSET(C84,0,$U$44-1)="",0,COUNTIF(OFFSET($C$65:C84,0,$U$44-1),"&gt; "))</f>
        <v>5</v>
      </c>
    </row>
    <row r="65" spans="3:27" s="33" customFormat="1">
      <c r="C65" s="40" t="str">
        <f>IF(AND(C45="X",$U$44=COLUMNS($C:C)),$P45,"")</f>
        <v/>
      </c>
      <c r="D65" s="40" t="str">
        <f>IF(AND(D45="X",$U$44=COLUMNS($C:D)),$P45,"")</f>
        <v/>
      </c>
      <c r="E65" s="40" t="str">
        <f>IF(AND(E45="X",$U$44=COLUMNS($C:E)),$P45,"")</f>
        <v/>
      </c>
      <c r="F65" s="40" t="str">
        <f>IF(AND(F45="X",$U$44=COLUMNS($C:F)),$P45,"")</f>
        <v>Haut</v>
      </c>
      <c r="G65" s="40" t="str">
        <f>IF(AND(G45="X",$U$44=COLUMNS($C:G)),$P45,"")</f>
        <v/>
      </c>
      <c r="H65" s="40" t="str">
        <f>IF(AND(H45="X",$U$44=COLUMNS($C:H)),$P45,"")</f>
        <v/>
      </c>
      <c r="I65" s="40" t="str">
        <f>IF(AND(I45="X",$U$44=COLUMNS($C:I)),$P45,"")</f>
        <v/>
      </c>
      <c r="J65" s="40" t="str">
        <f>IF(AND(J45="X",$U$44=COLUMNS($C:J)),$P45,"")</f>
        <v/>
      </c>
      <c r="K65" s="40" t="str">
        <f>IF(AND(K45="X",$U$44=COLUMNS($C:K)),$P45,"")</f>
        <v/>
      </c>
      <c r="L65" s="40" t="str">
        <f>IF(AND(L45="X",$U$44=COLUMNS($C:L)),$P45,"")</f>
        <v/>
      </c>
      <c r="M65" s="40" t="str">
        <f>IF(AND(M45="X",$U$44=COLUMNS($C:M)),$P45,"")</f>
        <v/>
      </c>
      <c r="N65" s="40" t="str">
        <f>IF(AND(N45="X",$U$44=COLUMNS($C:N)),$P45,"")</f>
        <v/>
      </c>
      <c r="O65" s="31"/>
      <c r="P65" s="41"/>
      <c r="Q65" s="30"/>
      <c r="R65" s="42"/>
      <c r="S65" s="34"/>
      <c r="X65" s="48" t="s">
        <v>7</v>
      </c>
      <c r="Y65" s="48" t="s">
        <v>8</v>
      </c>
      <c r="Z65" s="48" t="s">
        <v>9</v>
      </c>
      <c r="AA65" s="48" t="s">
        <v>10</v>
      </c>
    </row>
    <row r="66" spans="3:27" s="33" customFormat="1">
      <c r="C66" s="44" t="str">
        <f>IF(AND(C46="X",$U$44=COLUMNS($C:C)),$P46,"")</f>
        <v/>
      </c>
      <c r="D66" s="44" t="str">
        <f>IF(AND(D46="X",$U$44=COLUMNS($C:D)),$P46,"")</f>
        <v/>
      </c>
      <c r="E66" s="44" t="str">
        <f>IF(AND(E46="X",$U$44=COLUMNS($C:E)),$P46,"")</f>
        <v/>
      </c>
      <c r="F66" s="44" t="str">
        <f>IF(AND(F46="X",$U$44=COLUMNS($C:F)),$P46,"")</f>
        <v>Bas</v>
      </c>
      <c r="G66" s="44" t="str">
        <f>IF(AND(G46="X",$U$44=COLUMNS($C:G)),$P46,"")</f>
        <v/>
      </c>
      <c r="H66" s="44" t="str">
        <f>IF(AND(H46="X",$U$44=COLUMNS($C:H)),$P46,"")</f>
        <v/>
      </c>
      <c r="I66" s="44" t="str">
        <f>IF(AND(I46="X",$U$44=COLUMNS($C:I)),$P46,"")</f>
        <v/>
      </c>
      <c r="J66" s="44" t="str">
        <f>IF(AND(J46="X",$U$44=COLUMNS($C:J)),$P46,"")</f>
        <v/>
      </c>
      <c r="K66" s="44" t="str">
        <f>IF(AND(K46="X",$U$44=COLUMNS($C:K)),$P46,"")</f>
        <v/>
      </c>
      <c r="L66" s="44" t="str">
        <f>IF(AND(L46="X",$U$44=COLUMNS($C:L)),$P46,"")</f>
        <v/>
      </c>
      <c r="M66" s="44" t="str">
        <f>IF(AND(M46="X",$U$44=COLUMNS($C:M)),$P46,"")</f>
        <v/>
      </c>
      <c r="N66" s="44" t="str">
        <f>IF(AND(N46="X",$U$44=COLUMNS($C:N)),$P46,"")</f>
        <v/>
      </c>
      <c r="O66" s="31"/>
      <c r="P66" s="41"/>
      <c r="Q66" s="30"/>
      <c r="R66" s="45"/>
      <c r="S66" s="34"/>
    </row>
    <row r="67" spans="3:27" s="33" customFormat="1">
      <c r="C67" s="44" t="str">
        <f>IF(AND(C47="X",$U$44=COLUMNS($C:C)),$P47,"")</f>
        <v/>
      </c>
      <c r="D67" s="44" t="str">
        <f>IF(AND(D47="X",$U$44=COLUMNS($C:D)),$P47,"")</f>
        <v/>
      </c>
      <c r="E67" s="44" t="str">
        <f>IF(AND(E47="X",$U$44=COLUMNS($C:E)),$P47,"")</f>
        <v/>
      </c>
      <c r="F67" s="44" t="str">
        <f>IF(AND(F47="X",$U$44=COLUMNS($C:F)),$P47,"")</f>
        <v>Gauche</v>
      </c>
      <c r="G67" s="44" t="str">
        <f>IF(AND(G47="X",$U$44=COLUMNS($C:G)),$P47,"")</f>
        <v/>
      </c>
      <c r="H67" s="44" t="str">
        <f>IF(AND(H47="X",$U$44=COLUMNS($C:H)),$P47,"")</f>
        <v/>
      </c>
      <c r="I67" s="44" t="str">
        <f>IF(AND(I47="X",$U$44=COLUMNS($C:I)),$P47,"")</f>
        <v/>
      </c>
      <c r="J67" s="44" t="str">
        <f>IF(AND(J47="X",$U$44=COLUMNS($C:J)),$P47,"")</f>
        <v/>
      </c>
      <c r="K67" s="44" t="str">
        <f>IF(AND(K47="X",$U$44=COLUMNS($C:K)),$P47,"")</f>
        <v/>
      </c>
      <c r="L67" s="44" t="str">
        <f>IF(AND(L47="X",$U$44=COLUMNS($C:L)),$P47,"")</f>
        <v/>
      </c>
      <c r="M67" s="44" t="str">
        <f>IF(AND(M47="X",$U$44=COLUMNS($C:M)),$P47,"")</f>
        <v/>
      </c>
      <c r="N67" s="44" t="str">
        <f>IF(AND(N47="X",$U$44=COLUMNS($C:N)),$P47,"")</f>
        <v/>
      </c>
      <c r="O67" s="31"/>
      <c r="P67" s="41"/>
      <c r="Q67" s="30"/>
      <c r="R67" s="45"/>
      <c r="S67" s="34" t="s">
        <v>12</v>
      </c>
      <c r="X67" s="49" t="s">
        <v>2</v>
      </c>
      <c r="Y67" s="49" t="s">
        <v>2</v>
      </c>
      <c r="Z67" s="49" t="s">
        <v>2</v>
      </c>
      <c r="AA67" s="49" t="s">
        <v>2</v>
      </c>
    </row>
    <row r="68" spans="3:27" s="33" customFormat="1">
      <c r="C68" s="44" t="str">
        <f>IF(AND(C48="X",$U$44=COLUMNS($C:C)),$P48,"")</f>
        <v/>
      </c>
      <c r="D68" s="44" t="str">
        <f>IF(AND(D48="X",$U$44=COLUMNS($C:D)),$P48,"")</f>
        <v/>
      </c>
      <c r="E68" s="44" t="str">
        <f>IF(AND(E48="X",$U$44=COLUMNS($C:E)),$P48,"")</f>
        <v/>
      </c>
      <c r="F68" s="44" t="str">
        <f>IF(AND(F48="X",$U$44=COLUMNS($C:F)),$P48,"")</f>
        <v>Droite</v>
      </c>
      <c r="G68" s="44" t="str">
        <f>IF(AND(G48="X",$U$44=COLUMNS($C:G)),$P48,"")</f>
        <v/>
      </c>
      <c r="H68" s="44" t="str">
        <f>IF(AND(H48="X",$U$44=COLUMNS($C:H)),$P48,"")</f>
        <v/>
      </c>
      <c r="I68" s="44" t="str">
        <f>IF(AND(I48="X",$U$44=COLUMNS($C:I)),$P48,"")</f>
        <v/>
      </c>
      <c r="J68" s="44" t="str">
        <f>IF(AND(J48="X",$U$44=COLUMNS($C:J)),$P48,"")</f>
        <v/>
      </c>
      <c r="K68" s="44" t="str">
        <f>IF(AND(K48="X",$U$44=COLUMNS($C:K)),$P48,"")</f>
        <v/>
      </c>
      <c r="L68" s="44" t="str">
        <f>IF(AND(L48="X",$U$44=COLUMNS($C:L)),$P48,"")</f>
        <v/>
      </c>
      <c r="M68" s="44" t="str">
        <f>IF(AND(M48="X",$U$44=COLUMNS($C:M)),$P48,"")</f>
        <v/>
      </c>
      <c r="N68" s="44" t="str">
        <f>IF(AND(N48="X",$U$44=COLUMNS($C:N)),$P48,"")</f>
        <v/>
      </c>
      <c r="O68" s="31"/>
      <c r="P68" s="41"/>
      <c r="Q68" s="30"/>
      <c r="R68" s="45"/>
      <c r="S68" s="34"/>
      <c r="X68" s="49" t="s">
        <v>4</v>
      </c>
      <c r="Y68" s="49" t="s">
        <v>3</v>
      </c>
      <c r="Z68" s="49" t="s">
        <v>3</v>
      </c>
      <c r="AA68" s="49" t="s">
        <v>3</v>
      </c>
    </row>
    <row r="69" spans="3:27" s="33" customFormat="1">
      <c r="C69" s="44" t="str">
        <f>IF(AND(C49="X",$U$44=COLUMNS($C:C)),$P49,"")</f>
        <v/>
      </c>
      <c r="D69" s="44" t="str">
        <f>IF(AND(D49="X",$U$44=COLUMNS($C:D)),$P49,"")</f>
        <v/>
      </c>
      <c r="E69" s="44" t="str">
        <f>IF(AND(E49="X",$U$44=COLUMNS($C:E)),$P49,"")</f>
        <v/>
      </c>
      <c r="F69" s="44" t="str">
        <f>IF(AND(F49="X",$U$44=COLUMNS($C:F)),$P49,"")</f>
        <v/>
      </c>
      <c r="G69" s="44" t="str">
        <f>IF(AND(G49="X",$U$44=COLUMNS($C:G)),$P49,"")</f>
        <v/>
      </c>
      <c r="H69" s="44" t="str">
        <f>IF(AND(H49="X",$U$44=COLUMNS($C:H)),$P49,"")</f>
        <v/>
      </c>
      <c r="I69" s="44" t="str">
        <f>IF(AND(I49="X",$U$44=COLUMNS($C:I)),$P49,"")</f>
        <v/>
      </c>
      <c r="J69" s="44" t="str">
        <f>IF(AND(J49="X",$U$44=COLUMNS($C:J)),$P49,"")</f>
        <v/>
      </c>
      <c r="K69" s="44" t="str">
        <f>IF(AND(K49="X",$U$44=COLUMNS($C:K)),$P49,"")</f>
        <v/>
      </c>
      <c r="L69" s="44" t="str">
        <f>IF(AND(L49="X",$U$44=COLUMNS($C:L)),$P49,"")</f>
        <v/>
      </c>
      <c r="M69" s="44" t="str">
        <f>IF(AND(M49="X",$U$44=COLUMNS($C:M)),$P49,"")</f>
        <v/>
      </c>
      <c r="N69" s="44" t="str">
        <f>IF(AND(N49="X",$U$44=COLUMNS($C:N)),$P49,"")</f>
        <v/>
      </c>
      <c r="O69" s="43" t="str">
        <f>IF(AND(O49="X",N12=N7),#REF!,"")</f>
        <v/>
      </c>
      <c r="P69" s="41"/>
      <c r="Q69" s="30"/>
      <c r="R69" s="34"/>
      <c r="S69" s="34"/>
      <c r="X69" s="50" t="s">
        <v>6</v>
      </c>
      <c r="Y69" s="50" t="s">
        <v>6</v>
      </c>
      <c r="Z69" s="49" t="s">
        <v>4</v>
      </c>
      <c r="AA69" s="49" t="s">
        <v>4</v>
      </c>
    </row>
    <row r="70" spans="3:27" s="33" customFormat="1">
      <c r="C70" s="44" t="str">
        <f>IF(AND(C50="X",$U$44=COLUMNS($C:C)),$P50,"")</f>
        <v/>
      </c>
      <c r="D70" s="44" t="str">
        <f>IF(AND(D50="X",$U$44=COLUMNS($C:D)),$P50,"")</f>
        <v/>
      </c>
      <c r="E70" s="44" t="str">
        <f>IF(AND(E50="X",$U$44=COLUMNS($C:E)),$P50,"")</f>
        <v/>
      </c>
      <c r="F70" s="44" t="str">
        <f>IF(AND(F50="X",$U$44=COLUMNS($C:F)),$P50,"")</f>
        <v/>
      </c>
      <c r="G70" s="44" t="str">
        <f>IF(AND(G50="X",$U$44=COLUMNS($C:G)),$P50,"")</f>
        <v/>
      </c>
      <c r="H70" s="44" t="str">
        <f>IF(AND(H50="X",$U$44=COLUMNS($C:H)),$P50,"")</f>
        <v/>
      </c>
      <c r="I70" s="44" t="str">
        <f>IF(AND(I50="X",$U$44=COLUMNS($C:I)),$P50,"")</f>
        <v/>
      </c>
      <c r="J70" s="44" t="str">
        <f>IF(AND(J50="X",$U$44=COLUMNS($C:J)),$P50,"")</f>
        <v/>
      </c>
      <c r="K70" s="44" t="str">
        <f>IF(AND(K50="X",$U$44=COLUMNS($C:K)),$P50,"")</f>
        <v/>
      </c>
      <c r="L70" s="44" t="str">
        <f>IF(AND(L50="X",$U$44=COLUMNS($C:L)),$P50,"")</f>
        <v/>
      </c>
      <c r="M70" s="44" t="str">
        <f>IF(AND(M50="X",$U$44=COLUMNS($C:M)),$P50,"")</f>
        <v/>
      </c>
      <c r="N70" s="44" t="str">
        <f>IF(AND(N50="X",$U$44=COLUMNS($C:N)),$P50,"")</f>
        <v/>
      </c>
      <c r="O70" s="43" t="str">
        <f>IF(AND(O50="X",N13=N8),#REF!,"")</f>
        <v/>
      </c>
      <c r="P70" s="41"/>
      <c r="Q70" s="30"/>
      <c r="R70" s="34"/>
      <c r="S70" s="34"/>
      <c r="Z70" s="50" t="s">
        <v>6</v>
      </c>
      <c r="AA70" s="49" t="s">
        <v>5</v>
      </c>
    </row>
    <row r="71" spans="3:27" s="33" customFormat="1">
      <c r="C71" s="44" t="str">
        <f>IF(AND(C51="X",$U$44=COLUMNS($C:C)),$P51,"")</f>
        <v/>
      </c>
      <c r="D71" s="44" t="str">
        <f>IF(AND(D51="X",$U$44=COLUMNS($C:D)),$P51,"")</f>
        <v/>
      </c>
      <c r="E71" s="44" t="str">
        <f>IF(AND(E51="X",$U$44=COLUMNS($C:E)),$P51,"")</f>
        <v/>
      </c>
      <c r="F71" s="44" t="str">
        <f>IF(AND(F51="X",$U$44=COLUMNS($C:F)),$P51,"")</f>
        <v/>
      </c>
      <c r="G71" s="44" t="str">
        <f>IF(AND(G51="X",$U$44=COLUMNS($C:G)),$P51,"")</f>
        <v/>
      </c>
      <c r="H71" s="44" t="str">
        <f>IF(AND(H51="X",$U$44=COLUMNS($C:H)),$P51,"")</f>
        <v/>
      </c>
      <c r="I71" s="44" t="str">
        <f>IF(AND(I51="X",$U$44=COLUMNS($C:I)),$P51,"")</f>
        <v/>
      </c>
      <c r="J71" s="44" t="str">
        <f>IF(AND(J51="X",$U$44=COLUMNS($C:J)),$P51,"")</f>
        <v/>
      </c>
      <c r="K71" s="44" t="str">
        <f>IF(AND(K51="X",$U$44=COLUMNS($C:K)),$P51,"")</f>
        <v/>
      </c>
      <c r="L71" s="44" t="str">
        <f>IF(AND(L51="X",$U$44=COLUMNS($C:L)),$P51,"")</f>
        <v/>
      </c>
      <c r="M71" s="44" t="str">
        <f>IF(AND(M51="X",$U$44=COLUMNS($C:M)),$P51,"")</f>
        <v/>
      </c>
      <c r="N71" s="44" t="str">
        <f>IF(AND(N51="X",$U$44=COLUMNS($C:N)),$P51,"")</f>
        <v/>
      </c>
      <c r="O71" s="43" t="str">
        <f>IF(AND(O51="X",N14=N9),#REF!,"")</f>
        <v/>
      </c>
      <c r="P71" s="41"/>
      <c r="Q71" s="30"/>
      <c r="R71" s="34"/>
      <c r="S71" s="34"/>
      <c r="AA71" s="50" t="s">
        <v>6</v>
      </c>
    </row>
    <row r="72" spans="3:27" s="33" customFormat="1">
      <c r="C72" s="44" t="str">
        <f>IF(AND(C52="X",$U$44=COLUMNS($C:C)),$P52,"")</f>
        <v/>
      </c>
      <c r="D72" s="44" t="str">
        <f>IF(AND(D52="X",$U$44=COLUMNS($C:D)),$P52,"")</f>
        <v/>
      </c>
      <c r="E72" s="44" t="str">
        <f>IF(AND(E52="X",$U$44=COLUMNS($C:E)),$P52,"")</f>
        <v/>
      </c>
      <c r="F72" s="44" t="str">
        <f>IF(AND(F52="X",$U$44=COLUMNS($C:F)),$P52,"")</f>
        <v/>
      </c>
      <c r="G72" s="44" t="str">
        <f>IF(AND(G52="X",$U$44=COLUMNS($C:G)),$P52,"")</f>
        <v/>
      </c>
      <c r="H72" s="44" t="str">
        <f>IF(AND(H52="X",$U$44=COLUMNS($C:H)),$P52,"")</f>
        <v/>
      </c>
      <c r="I72" s="44" t="str">
        <f>IF(AND(I52="X",$U$44=COLUMNS($C:I)),$P52,"")</f>
        <v/>
      </c>
      <c r="J72" s="44" t="str">
        <f>IF(AND(J52="X",$U$44=COLUMNS($C:J)),$P52,"")</f>
        <v/>
      </c>
      <c r="K72" s="44" t="str">
        <f>IF(AND(K52="X",$U$44=COLUMNS($C:K)),$P52,"")</f>
        <v/>
      </c>
      <c r="L72" s="44" t="str">
        <f>IF(AND(L52="X",$U$44=COLUMNS($C:L)),$P52,"")</f>
        <v/>
      </c>
      <c r="M72" s="44" t="str">
        <f>IF(AND(M52="X",$U$44=COLUMNS($C:M)),$P52,"")</f>
        <v/>
      </c>
      <c r="N72" s="44" t="str">
        <f>IF(AND(N52="X",$U$44=COLUMNS($C:N)),$P52,"")</f>
        <v/>
      </c>
      <c r="O72" s="43" t="str">
        <f>IF(AND(O52="X",N15=N10),#REF!,"")</f>
        <v/>
      </c>
      <c r="P72" s="41"/>
      <c r="Q72" s="30"/>
      <c r="R72" s="34"/>
      <c r="S72" s="34"/>
    </row>
    <row r="73" spans="3:27" s="33" customFormat="1">
      <c r="C73" s="44" t="str">
        <f>IF(AND(C53="X",$U$44=COLUMNS($C:C)),$P53,"")</f>
        <v/>
      </c>
      <c r="D73" s="44" t="str">
        <f>IF(AND(D53="X",$U$44=COLUMNS($C:D)),$P53,"")</f>
        <v/>
      </c>
      <c r="E73" s="44" t="str">
        <f>IF(AND(E53="X",$U$44=COLUMNS($C:E)),$P53,"")</f>
        <v/>
      </c>
      <c r="F73" s="44" t="str">
        <f>IF(AND(F53="X",$U$44=COLUMNS($C:F)),$P53,"")</f>
        <v/>
      </c>
      <c r="G73" s="44" t="str">
        <f>IF(AND(G53="X",$U$44=COLUMNS($C:G)),$P53,"")</f>
        <v/>
      </c>
      <c r="H73" s="44" t="str">
        <f>IF(AND(H53="X",$U$44=COLUMNS($C:H)),$P53,"")</f>
        <v/>
      </c>
      <c r="I73" s="44" t="str">
        <f>IF(AND(I53="X",$U$44=COLUMNS($C:I)),$P53,"")</f>
        <v/>
      </c>
      <c r="J73" s="44" t="str">
        <f>IF(AND(J53="X",$U$44=COLUMNS($C:J)),$P53,"")</f>
        <v/>
      </c>
      <c r="K73" s="44" t="str">
        <f>IF(AND(K53="X",$U$44=COLUMNS($C:K)),$P53,"")</f>
        <v/>
      </c>
      <c r="L73" s="44" t="str">
        <f>IF(AND(L53="X",$U$44=COLUMNS($C:L)),$P53,"")</f>
        <v/>
      </c>
      <c r="M73" s="44" t="str">
        <f>IF(AND(M53="X",$U$44=COLUMNS($C:M)),$P53,"")</f>
        <v/>
      </c>
      <c r="N73" s="44" t="str">
        <f>IF(AND(N53="X",$U$44=COLUMNS($C:N)),$P53,"")</f>
        <v/>
      </c>
      <c r="O73" s="43" t="str">
        <f>IF(AND(O53="X",N16=N11),#REF!,"")</f>
        <v/>
      </c>
      <c r="P73" s="41"/>
      <c r="Q73" s="30"/>
      <c r="R73" s="34"/>
      <c r="S73" s="34"/>
    </row>
    <row r="74" spans="3:27" s="33" customFormat="1">
      <c r="C74" s="44" t="str">
        <f>IF(AND(C54="X",$U$44=COLUMNS($C:C)),$P54,"")</f>
        <v/>
      </c>
      <c r="D74" s="44" t="str">
        <f>IF(AND(D54="X",$U$44=COLUMNS($C:D)),$P54,"")</f>
        <v/>
      </c>
      <c r="E74" s="44" t="str">
        <f>IF(AND(E54="X",$U$44=COLUMNS($C:E)),$P54,"")</f>
        <v/>
      </c>
      <c r="F74" s="44" t="str">
        <f>IF(AND(F54="X",$U$44=COLUMNS($C:F)),$P54,"")</f>
        <v/>
      </c>
      <c r="G74" s="44" t="str">
        <f>IF(AND(G54="X",$U$44=COLUMNS($C:G)),$P54,"")</f>
        <v/>
      </c>
      <c r="H74" s="44" t="str">
        <f>IF(AND(H54="X",$U$44=COLUMNS($C:H)),$P54,"")</f>
        <v/>
      </c>
      <c r="I74" s="44" t="str">
        <f>IF(AND(I54="X",$U$44=COLUMNS($C:I)),$P54,"")</f>
        <v/>
      </c>
      <c r="J74" s="44" t="str">
        <f>IF(AND(J54="X",$U$44=COLUMNS($C:J)),$P54,"")</f>
        <v/>
      </c>
      <c r="K74" s="44" t="str">
        <f>IF(AND(K54="X",$U$44=COLUMNS($C:K)),$P54,"")</f>
        <v/>
      </c>
      <c r="L74" s="44" t="str">
        <f>IF(AND(L54="X",$U$44=COLUMNS($C:L)),$P54,"")</f>
        <v/>
      </c>
      <c r="M74" s="44" t="str">
        <f>IF(AND(M54="X",$U$44=COLUMNS($C:M)),$P54,"")</f>
        <v/>
      </c>
      <c r="N74" s="44" t="str">
        <f>IF(AND(N54="X",$U$44=COLUMNS($C:N)),$P54,"")</f>
        <v/>
      </c>
      <c r="O74" s="43" t="str">
        <f>IF(AND(O54="X",N17=N12),#REF!,"")</f>
        <v/>
      </c>
      <c r="P74" s="41"/>
      <c r="Q74" s="30"/>
      <c r="R74" s="34"/>
      <c r="S74" s="34"/>
    </row>
    <row r="75" spans="3:27" s="33" customFormat="1">
      <c r="C75" s="44" t="str">
        <f>IF(AND(C55="X",$U$44=COLUMNS($C:C)),$P55,"")</f>
        <v/>
      </c>
      <c r="D75" s="44" t="str">
        <f>IF(AND(D55="X",$U$44=COLUMNS($C:D)),$P55,"")</f>
        <v/>
      </c>
      <c r="E75" s="44" t="str">
        <f>IF(AND(E55="X",$U$44=COLUMNS($C:E)),$P55,"")</f>
        <v/>
      </c>
      <c r="F75" s="44" t="str">
        <f>IF(AND(F55="X",$U$44=COLUMNS($C:F)),$P55,"")</f>
        <v/>
      </c>
      <c r="G75" s="44" t="str">
        <f>IF(AND(G55="X",$U$44=COLUMNS($C:G)),$P55,"")</f>
        <v/>
      </c>
      <c r="H75" s="44" t="str">
        <f>IF(AND(H55="X",$U$44=COLUMNS($C:H)),$P55,"")</f>
        <v/>
      </c>
      <c r="I75" s="44" t="str">
        <f>IF(AND(I55="X",$U$44=COLUMNS($C:I)),$P55,"")</f>
        <v/>
      </c>
      <c r="J75" s="44" t="str">
        <f>IF(AND(J55="X",$U$44=COLUMNS($C:J)),$P55,"")</f>
        <v/>
      </c>
      <c r="K75" s="44" t="str">
        <f>IF(AND(K55="X",$U$44=COLUMNS($C:K)),$P55,"")</f>
        <v/>
      </c>
      <c r="L75" s="44" t="str">
        <f>IF(AND(L55="X",$U$44=COLUMNS($C:L)),$P55,"")</f>
        <v/>
      </c>
      <c r="M75" s="44" t="str">
        <f>IF(AND(M55="X",$U$44=COLUMNS($C:M)),$P55,"")</f>
        <v/>
      </c>
      <c r="N75" s="44" t="str">
        <f>IF(AND(N55="X",$U$44=COLUMNS($C:N)),$P55,"")</f>
        <v/>
      </c>
      <c r="O75" s="43" t="str">
        <f>IF(AND(O55="X",N18=N13),#REF!,"")</f>
        <v/>
      </c>
      <c r="P75" s="41"/>
      <c r="Q75" s="30"/>
      <c r="R75" s="34"/>
      <c r="S75" s="34"/>
    </row>
    <row r="76" spans="3:27" s="33" customFormat="1">
      <c r="C76" s="44" t="str">
        <f>IF(AND(C56="X",$U$44=COLUMNS($C:C)),$P56,"")</f>
        <v/>
      </c>
      <c r="D76" s="44" t="str">
        <f>IF(AND(D56="X",$U$44=COLUMNS($C:D)),$P56,"")</f>
        <v/>
      </c>
      <c r="E76" s="44" t="str">
        <f>IF(AND(E56="X",$U$44=COLUMNS($C:E)),$P56,"")</f>
        <v/>
      </c>
      <c r="F76" s="44" t="str">
        <f>IF(AND(F56="X",$U$44=COLUMNS($C:F)),$P56,"")</f>
        <v/>
      </c>
      <c r="G76" s="44" t="str">
        <f>IF(AND(G56="X",$U$44=COLUMNS($C:G)),$P56,"")</f>
        <v/>
      </c>
      <c r="H76" s="44" t="str">
        <f>IF(AND(H56="X",$U$44=COLUMNS($C:H)),$P56,"")</f>
        <v/>
      </c>
      <c r="I76" s="44" t="str">
        <f>IF(AND(I56="X",$U$44=COLUMNS($C:I)),$P56,"")</f>
        <v/>
      </c>
      <c r="J76" s="44" t="str">
        <f>IF(AND(J56="X",$U$44=COLUMNS($C:J)),$P56,"")</f>
        <v/>
      </c>
      <c r="K76" s="44" t="str">
        <f>IF(AND(K56="X",$U$44=COLUMNS($C:K)),$P56,"")</f>
        <v/>
      </c>
      <c r="L76" s="44" t="str">
        <f>IF(AND(L56="X",$U$44=COLUMNS($C:L)),$P56,"")</f>
        <v/>
      </c>
      <c r="M76" s="44" t="str">
        <f>IF(AND(M56="X",$U$44=COLUMNS($C:M)),$P56,"")</f>
        <v/>
      </c>
      <c r="N76" s="44" t="str">
        <f>IF(AND(N56="X",$U$44=COLUMNS($C:N)),$P56,"")</f>
        <v/>
      </c>
      <c r="O76" s="43" t="str">
        <f>IF(AND(O56="X",N19=N14),#REF!,"")</f>
        <v/>
      </c>
      <c r="P76" s="41"/>
      <c r="Q76" s="30"/>
      <c r="R76" s="34"/>
      <c r="S76" s="34"/>
    </row>
    <row r="77" spans="3:27" s="33" customFormat="1">
      <c r="C77" s="44" t="str">
        <f>IF(AND(C57="X",$U$44=COLUMNS($C:C)),$P57,"")</f>
        <v/>
      </c>
      <c r="D77" s="44" t="str">
        <f>IF(AND(D57="X",$U$44=COLUMNS($C:D)),$P57,"")</f>
        <v/>
      </c>
      <c r="E77" s="44" t="str">
        <f>IF(AND(E57="X",$U$44=COLUMNS($C:E)),$P57,"")</f>
        <v/>
      </c>
      <c r="F77" s="44" t="str">
        <f>IF(AND(F57="X",$U$44=COLUMNS($C:F)),$P57,"")</f>
        <v/>
      </c>
      <c r="G77" s="44" t="str">
        <f>IF(AND(G57="X",$U$44=COLUMNS($C:G)),$P57,"")</f>
        <v/>
      </c>
      <c r="H77" s="44" t="str">
        <f>IF(AND(H57="X",$U$44=COLUMNS($C:H)),$P57,"")</f>
        <v/>
      </c>
      <c r="I77" s="44" t="str">
        <f>IF(AND(I57="X",$U$44=COLUMNS($C:I)),$P57,"")</f>
        <v/>
      </c>
      <c r="J77" s="44" t="str">
        <f>IF(AND(J57="X",$U$44=COLUMNS($C:J)),$P57,"")</f>
        <v/>
      </c>
      <c r="K77" s="44" t="str">
        <f>IF(AND(K57="X",$U$44=COLUMNS($C:K)),$P57,"")</f>
        <v/>
      </c>
      <c r="L77" s="44" t="str">
        <f>IF(AND(L57="X",$U$44=COLUMNS($C:L)),$P57,"")</f>
        <v/>
      </c>
      <c r="M77" s="44" t="str">
        <f>IF(AND(M57="X",$U$44=COLUMNS($C:M)),$P57,"")</f>
        <v/>
      </c>
      <c r="N77" s="44" t="str">
        <f>IF(AND(N57="X",$U$44=COLUMNS($C:N)),$P57,"")</f>
        <v/>
      </c>
      <c r="O77" s="43" t="str">
        <f>IF(AND(O57="X",N20=N15),#REF!,"")</f>
        <v/>
      </c>
      <c r="P77" s="41"/>
      <c r="Q77" s="30"/>
      <c r="R77" s="34"/>
      <c r="S77" s="34"/>
    </row>
    <row r="78" spans="3:27" s="33" customFormat="1">
      <c r="C78" s="44" t="str">
        <f>IF(AND(C58="X",$U$44=COLUMNS($C:C)),$P58,"")</f>
        <v/>
      </c>
      <c r="D78" s="44" t="str">
        <f>IF(AND(D58="X",$U$44=COLUMNS($C:D)),$P58,"")</f>
        <v/>
      </c>
      <c r="E78" s="44" t="str">
        <f>IF(AND(E58="X",$U$44=COLUMNS($C:E)),$P58,"")</f>
        <v/>
      </c>
      <c r="F78" s="44" t="str">
        <f>IF(AND(F58="X",$U$44=COLUMNS($C:F)),$P58,"")</f>
        <v/>
      </c>
      <c r="G78" s="44" t="str">
        <f>IF(AND(G58="X",$U$44=COLUMNS($C:G)),$P58,"")</f>
        <v/>
      </c>
      <c r="H78" s="44" t="str">
        <f>IF(AND(H58="X",$U$44=COLUMNS($C:H)),$P58,"")</f>
        <v/>
      </c>
      <c r="I78" s="44" t="str">
        <f>IF(AND(I58="X",$U$44=COLUMNS($C:I)),$P58,"")</f>
        <v/>
      </c>
      <c r="J78" s="44" t="str">
        <f>IF(AND(J58="X",$U$44=COLUMNS($C:J)),$P58,"")</f>
        <v/>
      </c>
      <c r="K78" s="44" t="str">
        <f>IF(AND(K58="X",$U$44=COLUMNS($C:K)),$P58,"")</f>
        <v/>
      </c>
      <c r="L78" s="44" t="str">
        <f>IF(AND(L58="X",$U$44=COLUMNS($C:L)),$P58,"")</f>
        <v/>
      </c>
      <c r="M78" s="44" t="str">
        <f>IF(AND(M58="X",$U$44=COLUMNS($C:M)),$P58,"")</f>
        <v/>
      </c>
      <c r="N78" s="44" t="str">
        <f>IF(AND(N58="X",$U$44=COLUMNS($C:N)),$P58,"")</f>
        <v/>
      </c>
      <c r="O78" s="43" t="str">
        <f>IF(AND(O58="X",N21=N16),#REF!,"")</f>
        <v/>
      </c>
      <c r="P78" s="41"/>
      <c r="Q78" s="30"/>
      <c r="R78" s="34"/>
      <c r="S78" s="34"/>
    </row>
    <row r="79" spans="3:27" s="33" customFormat="1">
      <c r="C79" s="44" t="str">
        <f>IF(AND(C59="X",$U$44=COLUMNS($C:C)),$P59,"")</f>
        <v/>
      </c>
      <c r="D79" s="44" t="str">
        <f>IF(AND(D59="X",$U$44=COLUMNS($C:D)),$P59,"")</f>
        <v/>
      </c>
      <c r="E79" s="44" t="str">
        <f>IF(AND(E59="X",$U$44=COLUMNS($C:E)),$P59,"")</f>
        <v/>
      </c>
      <c r="F79" s="44" t="str">
        <f>IF(AND(F59="X",$U$44=COLUMNS($C:F)),$P59,"")</f>
        <v/>
      </c>
      <c r="G79" s="44" t="str">
        <f>IF(AND(G59="X",$U$44=COLUMNS($C:G)),$P59,"")</f>
        <v/>
      </c>
      <c r="H79" s="44" t="str">
        <f>IF(AND(H59="X",$U$44=COLUMNS($C:H)),$P59,"")</f>
        <v/>
      </c>
      <c r="I79" s="44" t="str">
        <f>IF(AND(I59="X",$U$44=COLUMNS($C:I)),$P59,"")</f>
        <v/>
      </c>
      <c r="J79" s="44" t="str">
        <f>IF(AND(J59="X",$U$44=COLUMNS($C:J)),$P59,"")</f>
        <v/>
      </c>
      <c r="K79" s="44" t="str">
        <f>IF(AND(K59="X",$U$44=COLUMNS($C:K)),$P59,"")</f>
        <v/>
      </c>
      <c r="L79" s="44" t="str">
        <f>IF(AND(L59="X",$U$44=COLUMNS($C:L)),$P59,"")</f>
        <v/>
      </c>
      <c r="M79" s="44" t="str">
        <f>IF(AND(M59="X",$U$44=COLUMNS($C:M)),$P59,"")</f>
        <v/>
      </c>
      <c r="N79" s="44" t="str">
        <f>IF(AND(N59="X",$U$44=COLUMNS($C:N)),$P59,"")</f>
        <v/>
      </c>
      <c r="O79" s="43" t="str">
        <f>IF(AND(O59="X",N22=N17),#REF!,"")</f>
        <v/>
      </c>
      <c r="P79" s="41"/>
      <c r="Q79" s="30"/>
      <c r="R79" s="34"/>
      <c r="S79" s="34"/>
      <c r="X79" s="2"/>
      <c r="Y79" s="2"/>
    </row>
    <row r="80" spans="3:27" s="33" customFormat="1">
      <c r="C80" s="44" t="str">
        <f>IF(AND(C60="X",$U$44=COLUMNS($C:C)),$P60,"")</f>
        <v/>
      </c>
      <c r="D80" s="44" t="str">
        <f>IF(AND(D60="X",$U$44=COLUMNS($C:D)),$P60,"")</f>
        <v/>
      </c>
      <c r="E80" s="44" t="str">
        <f>IF(AND(E60="X",$U$44=COLUMNS($C:E)),$P60,"")</f>
        <v/>
      </c>
      <c r="F80" s="44" t="str">
        <f>IF(AND(F60="X",$U$44=COLUMNS($C:F)),$P60,"")</f>
        <v/>
      </c>
      <c r="G80" s="44" t="str">
        <f>IF(AND(G60="X",$U$44=COLUMNS($C:G)),$P60,"")</f>
        <v/>
      </c>
      <c r="H80" s="44" t="str">
        <f>IF(AND(H60="X",$U$44=COLUMNS($C:H)),$P60,"")</f>
        <v/>
      </c>
      <c r="I80" s="44" t="str">
        <f>IF(AND(I60="X",$U$44=COLUMNS($C:I)),$P60,"")</f>
        <v/>
      </c>
      <c r="J80" s="44" t="str">
        <f>IF(AND(J60="X",$U$44=COLUMNS($C:J)),$P60,"")</f>
        <v/>
      </c>
      <c r="K80" s="44" t="str">
        <f>IF(AND(K60="X",$U$44=COLUMNS($C:K)),$P60,"")</f>
        <v/>
      </c>
      <c r="L80" s="44" t="str">
        <f>IF(AND(L60="X",$U$44=COLUMNS($C:L)),$P60,"")</f>
        <v/>
      </c>
      <c r="M80" s="44" t="str">
        <f>IF(AND(M60="X",$U$44=COLUMNS($C:M)),$P60,"")</f>
        <v/>
      </c>
      <c r="N80" s="44" t="str">
        <f>IF(AND(N60="X",$U$44=COLUMNS($C:N)),$P60,"")</f>
        <v/>
      </c>
      <c r="O80" s="43" t="str">
        <f>IF(AND(O60="X",N23=N18),#REF!,"")</f>
        <v/>
      </c>
      <c r="P80" s="41"/>
      <c r="Q80" s="30"/>
      <c r="R80" s="34"/>
      <c r="S80" s="34"/>
      <c r="X80" s="2"/>
      <c r="Y80" s="2"/>
      <c r="Z80" s="2"/>
    </row>
    <row r="81" spans="1:19" s="2" customFormat="1">
      <c r="A81" s="1"/>
      <c r="C81" s="44" t="str">
        <f>IF(AND(C61="X",$U$44=COLUMNS($C:C)),$P61,"")</f>
        <v/>
      </c>
      <c r="D81" s="44" t="str">
        <f>IF(AND(D61="X",$U$44=COLUMNS($C:D)),$P61,"")</f>
        <v/>
      </c>
      <c r="E81" s="44" t="str">
        <f>IF(AND(E61="X",$U$44=COLUMNS($C:E)),$P61,"")</f>
        <v/>
      </c>
      <c r="F81" s="44" t="str">
        <f>IF(AND(F61="X",$U$44=COLUMNS($C:F)),$P61,"")</f>
        <v/>
      </c>
      <c r="G81" s="44" t="str">
        <f>IF(AND(G61="X",$U$44=COLUMNS($C:G)),$P61,"")</f>
        <v/>
      </c>
      <c r="H81" s="44" t="str">
        <f>IF(AND(H61="X",$U$44=COLUMNS($C:H)),$P61,"")</f>
        <v/>
      </c>
      <c r="I81" s="44" t="str">
        <f>IF(AND(I61="X",$U$44=COLUMNS($C:I)),$P61,"")</f>
        <v/>
      </c>
      <c r="J81" s="44" t="str">
        <f>IF(AND(J61="X",$U$44=COLUMNS($C:J)),$P61,"")</f>
        <v/>
      </c>
      <c r="K81" s="44" t="str">
        <f>IF(AND(K61="X",$U$44=COLUMNS($C:K)),$P61,"")</f>
        <v/>
      </c>
      <c r="L81" s="44" t="str">
        <f>IF(AND(L61="X",$U$44=COLUMNS($C:L)),$P61,"")</f>
        <v/>
      </c>
      <c r="M81" s="44" t="str">
        <f>IF(AND(M61="X",$U$44=COLUMNS($C:M)),$P61,"")</f>
        <v/>
      </c>
      <c r="N81" s="44" t="str">
        <f>IF(AND(N61="X",$U$44=COLUMNS($C:N)),$P61,"")</f>
        <v/>
      </c>
      <c r="O81" s="43" t="str">
        <f>IF(AND(O61="X",N24=N19),#REF!,"")</f>
        <v/>
      </c>
      <c r="P81" s="41"/>
      <c r="Q81" s="11"/>
      <c r="R81" s="34"/>
      <c r="S81" s="34"/>
    </row>
    <row r="82" spans="1:19" s="2" customFormat="1">
      <c r="A82" s="1"/>
      <c r="C82" s="44" t="str">
        <f>IF(AND(C62="X",$U$44=COLUMNS($C:C)),$P62,"")</f>
        <v/>
      </c>
      <c r="D82" s="44" t="str">
        <f>IF(AND(D62="X",$U$44=COLUMNS($C:D)),$P62,"")</f>
        <v/>
      </c>
      <c r="E82" s="44" t="str">
        <f>IF(AND(E62="X",$U$44=COLUMNS($C:E)),$P62,"")</f>
        <v/>
      </c>
      <c r="F82" s="44" t="str">
        <f>IF(AND(F62="X",$U$44=COLUMNS($C:F)),$P62,"")</f>
        <v/>
      </c>
      <c r="G82" s="44" t="str">
        <f>IF(AND(G62="X",$U$44=COLUMNS($C:G)),$P62,"")</f>
        <v/>
      </c>
      <c r="H82" s="44" t="str">
        <f>IF(AND(H62="X",$U$44=COLUMNS($C:H)),$P62,"")</f>
        <v/>
      </c>
      <c r="I82" s="44" t="str">
        <f>IF(AND(I62="X",$U$44=COLUMNS($C:I)),$P62,"")</f>
        <v/>
      </c>
      <c r="J82" s="44" t="str">
        <f>IF(AND(J62="X",$U$44=COLUMNS($C:J)),$P62,"")</f>
        <v/>
      </c>
      <c r="K82" s="44" t="str">
        <f>IF(AND(K62="X",$U$44=COLUMNS($C:K)),$P62,"")</f>
        <v/>
      </c>
      <c r="L82" s="44" t="str">
        <f>IF(AND(L62="X",$U$44=COLUMNS($C:L)),$P62,"")</f>
        <v/>
      </c>
      <c r="M82" s="44" t="str">
        <f>IF(AND(M62="X",$U$44=COLUMNS($C:M)),$P62,"")</f>
        <v/>
      </c>
      <c r="N82" s="44" t="str">
        <f>IF(AND(N62="X",$U$44=COLUMNS($C:N)),$P62,"")</f>
        <v/>
      </c>
      <c r="O82" s="43" t="str">
        <f>IF(AND(O62="X",N25=N20),#REF!,"")</f>
        <v/>
      </c>
      <c r="P82" s="41"/>
      <c r="Q82" s="11"/>
      <c r="R82" s="34"/>
      <c r="S82" s="34"/>
    </row>
    <row r="83" spans="1:19" s="2" customFormat="1">
      <c r="A83" s="1"/>
      <c r="C83" s="44" t="str">
        <f>IF(AND(C63="X",$U$44=COLUMNS($C:C)),$P63,"")</f>
        <v/>
      </c>
      <c r="D83" s="44" t="str">
        <f>IF(AND(D63="X",$U$44=COLUMNS($C:D)),$P63,"")</f>
        <v/>
      </c>
      <c r="E83" s="44" t="str">
        <f>IF(AND(E63="X",$U$44=COLUMNS($C:E)),$P63,"")</f>
        <v/>
      </c>
      <c r="F83" s="44" t="str">
        <f>IF(AND(F63="X",$U$44=COLUMNS($C:F)),$P63,"")</f>
        <v/>
      </c>
      <c r="G83" s="44" t="str">
        <f>IF(AND(G63="X",$U$44=COLUMNS($C:G)),$P63,"")</f>
        <v/>
      </c>
      <c r="H83" s="44" t="str">
        <f>IF(AND(H63="X",$U$44=COLUMNS($C:H)),$P63,"")</f>
        <v/>
      </c>
      <c r="I83" s="44" t="str">
        <f>IF(AND(I63="X",$U$44=COLUMNS($C:I)),$P63,"")</f>
        <v/>
      </c>
      <c r="J83" s="44" t="str">
        <f>IF(AND(J63="X",$U$44=COLUMNS($C:J)),$P63,"")</f>
        <v/>
      </c>
      <c r="K83" s="44" t="str">
        <f>IF(AND(K63="X",$U$44=COLUMNS($C:K)),$P63,"")</f>
        <v/>
      </c>
      <c r="L83" s="44" t="str">
        <f>IF(AND(L63="X",$U$44=COLUMNS($C:L)),$P63,"")</f>
        <v/>
      </c>
      <c r="M83" s="44" t="str">
        <f>IF(AND(M63="X",$U$44=COLUMNS($C:M)),$P63,"")</f>
        <v/>
      </c>
      <c r="N83" s="44" t="str">
        <f>IF(AND(N63="X",$U$44=COLUMNS($C:N)),$P63,"")</f>
        <v/>
      </c>
      <c r="O83" s="43" t="str">
        <f>IF(AND(O63="X",N26=N21),#REF!,"")</f>
        <v/>
      </c>
      <c r="P83" s="41"/>
      <c r="Q83" s="11"/>
      <c r="R83" s="34"/>
      <c r="S83" s="34"/>
    </row>
    <row r="84" spans="1:19" s="2" customFormat="1" ht="13.5" thickBot="1">
      <c r="A84" s="1"/>
      <c r="C84" s="46" t="str">
        <f>IF(AND(C64="X",$U$44=COLUMNS($C:C)),$P64,"")</f>
        <v/>
      </c>
      <c r="D84" s="46" t="str">
        <f>IF(AND(D64="X",$U$44=COLUMNS($C:D)),$P64,"")</f>
        <v/>
      </c>
      <c r="E84" s="46" t="str">
        <f>IF(AND(E64="X",$U$44=COLUMNS($C:E)),$P64,"")</f>
        <v/>
      </c>
      <c r="F84" s="46" t="str">
        <f>IF(AND(F64="X",$U$44=COLUMNS($C:F)),$P64,"")</f>
        <v>A</v>
      </c>
      <c r="G84" s="46" t="str">
        <f>IF(AND(G64="X",$U$44=COLUMNS($C:G)),$P64,"")</f>
        <v/>
      </c>
      <c r="H84" s="46" t="str">
        <f>IF(AND(H64="X",$U$44=COLUMNS($C:H)),$P64,"")</f>
        <v/>
      </c>
      <c r="I84" s="46" t="str">
        <f>IF(AND(I64="X",$U$44=COLUMNS($C:I)),$P64,"")</f>
        <v/>
      </c>
      <c r="J84" s="46" t="str">
        <f>IF(AND(J64="X",$U$44=COLUMNS($C:J)),$P64,"")</f>
        <v/>
      </c>
      <c r="K84" s="46" t="str">
        <f>IF(AND(K64="X",$U$44=COLUMNS($C:K)),$P64,"")</f>
        <v/>
      </c>
      <c r="L84" s="46" t="str">
        <f>IF(AND(L64="X",$U$44=COLUMNS($C:L)),$P64,"")</f>
        <v/>
      </c>
      <c r="M84" s="46" t="str">
        <f>IF(AND(M64="X",$U$44=COLUMNS($C:M)),$P64,"")</f>
        <v/>
      </c>
      <c r="N84" s="46" t="str">
        <f>IF(AND(N64="X",$U$44=COLUMNS($C:N)),$P64,"")</f>
        <v/>
      </c>
      <c r="O84" s="43" t="str">
        <f>IF(AND(O64="X",N27=N22),#REF!,"")</f>
        <v/>
      </c>
      <c r="P84" s="41"/>
      <c r="Q84" s="11"/>
      <c r="R84" s="34"/>
      <c r="S84" s="34"/>
    </row>
    <row r="85" spans="1:19" s="2" customFormat="1">
      <c r="A85" s="1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31"/>
      <c r="P85" s="41"/>
      <c r="Q85" s="11"/>
      <c r="R85" s="34"/>
      <c r="S85" s="34"/>
    </row>
    <row r="86" spans="1:19" s="2" customFormat="1">
      <c r="A86" s="1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31"/>
      <c r="P86" s="41"/>
      <c r="Q86" s="11"/>
      <c r="R86" s="34"/>
      <c r="S86" s="34"/>
    </row>
    <row r="87" spans="1:19" s="2" customFormat="1">
      <c r="A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1"/>
      <c r="P87" s="41"/>
      <c r="Q87" s="11"/>
      <c r="R87" s="34"/>
      <c r="S87" s="34"/>
    </row>
    <row r="88" spans="1:19" s="2" customFormat="1">
      <c r="A88" s="1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31"/>
      <c r="P88" s="41"/>
      <c r="Q88" s="11"/>
      <c r="R88" s="34"/>
      <c r="S88" s="34"/>
    </row>
    <row r="89" spans="1:19" s="2" customFormat="1">
      <c r="A89" s="1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31"/>
      <c r="P89" s="41"/>
      <c r="Q89" s="11"/>
      <c r="R89" s="34"/>
      <c r="S89" s="34"/>
    </row>
    <row r="90" spans="1:19" s="2" customFormat="1">
      <c r="A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31"/>
      <c r="P90" s="41"/>
      <c r="Q90" s="11"/>
      <c r="R90" s="34"/>
      <c r="S90" s="34"/>
    </row>
    <row r="91" spans="1:19" s="2" customFormat="1">
      <c r="A91" s="1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31"/>
      <c r="P91" s="41"/>
      <c r="Q91" s="11"/>
      <c r="R91" s="34"/>
      <c r="S91" s="34"/>
    </row>
    <row r="92" spans="1:19" s="2" customFormat="1">
      <c r="A92" s="1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31"/>
      <c r="P92" s="41"/>
      <c r="Q92" s="11"/>
      <c r="R92" s="34"/>
      <c r="S92" s="34"/>
    </row>
    <row r="93" spans="1:19" s="2" customFormat="1">
      <c r="A93" s="1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31"/>
      <c r="P93" s="41"/>
      <c r="Q93" s="11"/>
      <c r="R93" s="34"/>
      <c r="S93" s="34"/>
    </row>
    <row r="94" spans="1:19" s="2" customFormat="1">
      <c r="A94" s="1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31"/>
      <c r="P94" s="41"/>
      <c r="Q94" s="11"/>
      <c r="R94" s="34"/>
      <c r="S94" s="34"/>
    </row>
    <row r="95" spans="1:19" s="2" customFormat="1">
      <c r="A95" s="1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31"/>
      <c r="P95" s="41"/>
      <c r="Q95" s="11"/>
      <c r="R95" s="34"/>
      <c r="S95" s="34"/>
    </row>
    <row r="96" spans="1:19" s="2" customFormat="1">
      <c r="A96" s="1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31"/>
      <c r="P96" s="41"/>
      <c r="Q96" s="11"/>
      <c r="R96" s="34"/>
      <c r="S96" s="34"/>
    </row>
    <row r="97" spans="1:19" s="2" customFormat="1">
      <c r="A97" s="1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31"/>
      <c r="P97" s="41"/>
      <c r="Q97" s="11"/>
      <c r="R97" s="34"/>
      <c r="S97" s="34"/>
    </row>
    <row r="98" spans="1:19" s="2" customFormat="1">
      <c r="A98" s="1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31"/>
      <c r="P98" s="41"/>
      <c r="Q98" s="11"/>
      <c r="R98" s="34"/>
      <c r="S98" s="34"/>
    </row>
    <row r="99" spans="1:19" s="2" customFormat="1">
      <c r="A99" s="1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31"/>
      <c r="P99" s="41"/>
      <c r="Q99" s="11"/>
      <c r="R99" s="34"/>
      <c r="S99" s="34"/>
    </row>
    <row r="100" spans="1:19" s="2" customFormat="1">
      <c r="A100" s="1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31"/>
      <c r="P100" s="41"/>
      <c r="Q100" s="11"/>
      <c r="R100" s="34"/>
      <c r="S100" s="34"/>
    </row>
    <row r="101" spans="1:19" s="2" customFormat="1">
      <c r="A101" s="1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31"/>
      <c r="P101" s="41"/>
      <c r="Q101" s="11"/>
      <c r="R101" s="34"/>
      <c r="S101" s="34"/>
    </row>
    <row r="102" spans="1:19" s="2" customFormat="1">
      <c r="A102" s="1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1"/>
      <c r="P102" s="41"/>
      <c r="Q102" s="11"/>
      <c r="R102" s="34"/>
      <c r="S102" s="34"/>
    </row>
    <row r="103" spans="1:19" s="2" customFormat="1">
      <c r="A103" s="1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31"/>
      <c r="P103" s="41"/>
      <c r="Q103" s="11"/>
      <c r="R103" s="34"/>
      <c r="S103" s="34"/>
    </row>
    <row r="104" spans="1:19" s="2" customFormat="1">
      <c r="A104" s="1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31"/>
      <c r="P104" s="41"/>
      <c r="Q104" s="11"/>
      <c r="R104" s="34"/>
      <c r="S104" s="34"/>
    </row>
    <row r="105" spans="1:19" s="2" customFormat="1">
      <c r="A105" s="1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31"/>
      <c r="P105" s="41"/>
      <c r="Q105" s="11"/>
      <c r="R105" s="34"/>
      <c r="S105" s="34"/>
    </row>
    <row r="106" spans="1:19" s="2" customFormat="1">
      <c r="A106" s="1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31"/>
      <c r="P106" s="41"/>
      <c r="Q106" s="11"/>
      <c r="R106" s="34"/>
      <c r="S106" s="34"/>
    </row>
    <row r="107" spans="1:19" s="2" customFormat="1">
      <c r="A107" s="1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1"/>
      <c r="P107" s="41"/>
      <c r="Q107" s="11"/>
      <c r="R107" s="34"/>
      <c r="S107" s="34"/>
    </row>
    <row r="108" spans="1:19" s="2" customFormat="1">
      <c r="A108" s="1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1"/>
      <c r="P108" s="41"/>
      <c r="Q108" s="11"/>
      <c r="R108" s="34"/>
      <c r="S108" s="34"/>
    </row>
    <row r="109" spans="1:19" s="2" customFormat="1">
      <c r="A109" s="1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31"/>
      <c r="P109" s="41"/>
      <c r="Q109" s="11"/>
      <c r="R109" s="34"/>
      <c r="S109" s="34"/>
    </row>
    <row r="110" spans="1:19" s="2" customFormat="1">
      <c r="A110" s="1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31"/>
      <c r="P110" s="41"/>
      <c r="Q110" s="11"/>
      <c r="R110" s="34"/>
      <c r="S110" s="34"/>
    </row>
    <row r="111" spans="1:19" s="2" customFormat="1">
      <c r="A111" s="1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31"/>
      <c r="P111" s="41"/>
      <c r="Q111" s="11"/>
      <c r="R111" s="34"/>
      <c r="S111" s="34"/>
    </row>
    <row r="112" spans="1:19" s="2" customFormat="1">
      <c r="A112" s="1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31"/>
      <c r="P112" s="41"/>
      <c r="Q112" s="11"/>
      <c r="R112" s="34"/>
      <c r="S112" s="34"/>
    </row>
    <row r="113" spans="1:19" s="2" customFormat="1">
      <c r="A113" s="1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31"/>
      <c r="P113" s="41"/>
      <c r="Q113" s="11"/>
      <c r="R113" s="34"/>
      <c r="S113" s="34"/>
    </row>
    <row r="114" spans="1:19" s="2" customFormat="1">
      <c r="A114" s="1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31"/>
      <c r="P114" s="41"/>
      <c r="Q114" s="11"/>
      <c r="R114" s="34"/>
      <c r="S114" s="34"/>
    </row>
    <row r="115" spans="1:19" s="2" customFormat="1">
      <c r="A115" s="1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31"/>
      <c r="P115" s="41"/>
      <c r="Q115" s="11"/>
      <c r="R115" s="34"/>
      <c r="S115" s="34"/>
    </row>
    <row r="116" spans="1:19" s="2" customFormat="1">
      <c r="A116" s="1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1"/>
      <c r="P116" s="41"/>
      <c r="Q116" s="11"/>
      <c r="R116" s="34"/>
      <c r="S116" s="34"/>
    </row>
    <row r="117" spans="1:19" s="2" customFormat="1">
      <c r="A117" s="1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31"/>
      <c r="P117" s="41"/>
      <c r="Q117" s="11"/>
      <c r="R117" s="34"/>
      <c r="S117" s="34"/>
    </row>
    <row r="118" spans="1:19" s="2" customFormat="1">
      <c r="A118" s="1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1"/>
      <c r="P118" s="41"/>
      <c r="Q118" s="11"/>
      <c r="R118" s="34"/>
      <c r="S118" s="34"/>
    </row>
    <row r="119" spans="1:19" s="2" customFormat="1">
      <c r="A119" s="1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31"/>
      <c r="P119" s="41"/>
      <c r="Q119" s="11"/>
      <c r="R119" s="34"/>
      <c r="S119" s="34"/>
    </row>
    <row r="120" spans="1:19" s="2" customFormat="1">
      <c r="A120" s="1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31"/>
      <c r="P120" s="41"/>
      <c r="Q120" s="11"/>
      <c r="R120" s="34"/>
      <c r="S120" s="34"/>
    </row>
    <row r="121" spans="1:19" s="2" customFormat="1">
      <c r="A121" s="1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31"/>
      <c r="P121" s="41"/>
      <c r="Q121" s="11"/>
      <c r="R121" s="34"/>
      <c r="S121" s="34"/>
    </row>
    <row r="122" spans="1:19" s="2" customFormat="1">
      <c r="A122" s="1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31"/>
      <c r="P122" s="41"/>
      <c r="Q122" s="11"/>
      <c r="R122" s="34"/>
      <c r="S122" s="34"/>
    </row>
    <row r="123" spans="1:19" s="2" customFormat="1">
      <c r="A123" s="1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1"/>
      <c r="P123" s="41"/>
      <c r="Q123" s="11"/>
      <c r="R123" s="34"/>
      <c r="S123" s="34"/>
    </row>
    <row r="124" spans="1:19" s="2" customFormat="1">
      <c r="A124" s="1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1"/>
      <c r="P124" s="41"/>
      <c r="Q124" s="11"/>
      <c r="R124" s="11"/>
      <c r="S124" s="11"/>
    </row>
    <row r="125" spans="1:19" s="2" customFormat="1">
      <c r="A125" s="1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1"/>
      <c r="P125" s="41"/>
      <c r="Q125" s="11"/>
      <c r="R125" s="11"/>
      <c r="S125" s="11"/>
    </row>
    <row r="126" spans="1:19" s="2" customFormat="1">
      <c r="A126" s="1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1"/>
      <c r="P126" s="41"/>
      <c r="Q126" s="11"/>
      <c r="R126" s="11"/>
      <c r="S126" s="11"/>
    </row>
    <row r="127" spans="1:19" s="2" customFormat="1">
      <c r="A127" s="1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31"/>
      <c r="P127" s="41"/>
      <c r="Q127" s="11"/>
      <c r="R127" s="11"/>
      <c r="S127" s="11"/>
    </row>
    <row r="128" spans="1:19" s="2" customFormat="1">
      <c r="A128" s="1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1"/>
      <c r="P128" s="41"/>
      <c r="Q128" s="11"/>
      <c r="R128" s="11"/>
      <c r="S128" s="11"/>
    </row>
    <row r="129" spans="1:19" s="2" customFormat="1">
      <c r="A129" s="1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31"/>
      <c r="P129" s="41"/>
      <c r="Q129" s="11"/>
      <c r="R129" s="11"/>
      <c r="S129" s="11"/>
    </row>
    <row r="130" spans="1:19" s="2" customFormat="1">
      <c r="A130" s="1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31"/>
      <c r="P130" s="41"/>
      <c r="Q130" s="11"/>
      <c r="R130" s="11"/>
      <c r="S130" s="11"/>
    </row>
    <row r="131" spans="1:19" s="2" customFormat="1">
      <c r="A131" s="1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31"/>
      <c r="P131" s="41"/>
      <c r="Q131" s="11"/>
      <c r="R131" s="11"/>
      <c r="S131" s="11"/>
    </row>
    <row r="132" spans="1:19" s="2" customFormat="1">
      <c r="A132" s="1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31"/>
      <c r="P132" s="41"/>
      <c r="Q132" s="11"/>
      <c r="R132" s="11"/>
      <c r="S132" s="11"/>
    </row>
    <row r="133" spans="1:19" s="2" customFormat="1">
      <c r="A133" s="1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31"/>
      <c r="P133" s="41"/>
      <c r="Q133" s="11"/>
      <c r="R133" s="11"/>
      <c r="S133" s="11"/>
    </row>
    <row r="134" spans="1:19" s="2" customFormat="1">
      <c r="A134" s="1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31"/>
      <c r="P134" s="41"/>
      <c r="Q134" s="11"/>
      <c r="R134" s="11"/>
      <c r="S134" s="11"/>
    </row>
    <row r="135" spans="1:19" s="2" customFormat="1">
      <c r="A135" s="1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31"/>
      <c r="P135" s="41"/>
      <c r="Q135" s="11"/>
      <c r="R135" s="11"/>
      <c r="S135" s="11"/>
    </row>
    <row r="136" spans="1:19" s="2" customFormat="1">
      <c r="A136" s="1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1"/>
      <c r="P136" s="41"/>
      <c r="Q136" s="11"/>
      <c r="R136" s="11"/>
      <c r="S136" s="11"/>
    </row>
    <row r="137" spans="1:19" s="2" customFormat="1">
      <c r="A137" s="1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31"/>
      <c r="P137" s="41"/>
      <c r="Q137" s="11"/>
      <c r="R137" s="11"/>
      <c r="S137" s="11"/>
    </row>
    <row r="138" spans="1:19" s="2" customFormat="1">
      <c r="A138" s="1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31"/>
      <c r="P138" s="41"/>
      <c r="Q138" s="11"/>
      <c r="R138" s="11"/>
      <c r="S138" s="11"/>
    </row>
    <row r="139" spans="1:19" s="2" customFormat="1">
      <c r="A139" s="1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31"/>
      <c r="P139" s="41"/>
      <c r="Q139" s="11"/>
      <c r="R139" s="11"/>
      <c r="S139" s="11"/>
    </row>
    <row r="140" spans="1:19" s="2" customFormat="1">
      <c r="A140" s="1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31"/>
      <c r="P140" s="41"/>
      <c r="Q140" s="11"/>
      <c r="R140" s="11"/>
      <c r="S140" s="11"/>
    </row>
    <row r="141" spans="1:19" s="2" customFormat="1">
      <c r="A141" s="1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31"/>
      <c r="P141" s="41"/>
      <c r="Q141" s="11"/>
      <c r="R141" s="11"/>
      <c r="S141" s="11"/>
    </row>
    <row r="142" spans="1:19" s="2" customFormat="1">
      <c r="A142" s="1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31"/>
      <c r="P142" s="41"/>
      <c r="Q142" s="11"/>
      <c r="R142" s="11"/>
      <c r="S142" s="11"/>
    </row>
    <row r="143" spans="1:19" s="2" customFormat="1">
      <c r="A143" s="1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31"/>
      <c r="P143" s="41"/>
      <c r="Q143" s="11"/>
      <c r="R143" s="11"/>
      <c r="S143" s="11"/>
    </row>
    <row r="144" spans="1:19" s="2" customFormat="1">
      <c r="A144" s="1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31"/>
      <c r="P144" s="41"/>
      <c r="Q144" s="11"/>
      <c r="R144" s="11"/>
      <c r="S144" s="11"/>
    </row>
    <row r="145" spans="1:19" s="2" customFormat="1">
      <c r="A145" s="1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31"/>
      <c r="P145" s="41"/>
      <c r="Q145" s="11"/>
      <c r="R145" s="11"/>
      <c r="S145" s="11"/>
    </row>
    <row r="146" spans="1:19" s="2" customFormat="1">
      <c r="A146" s="1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31"/>
      <c r="P146" s="41"/>
      <c r="Q146" s="11"/>
      <c r="R146" s="11"/>
      <c r="S146" s="11"/>
    </row>
    <row r="147" spans="1:19" s="2" customFormat="1">
      <c r="A147" s="1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31"/>
      <c r="P147" s="41"/>
      <c r="Q147" s="11"/>
      <c r="R147" s="11"/>
      <c r="S147" s="11"/>
    </row>
    <row r="148" spans="1:19" s="2" customFormat="1">
      <c r="A148" s="1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31"/>
      <c r="P148" s="41"/>
      <c r="Q148" s="11"/>
      <c r="R148" s="11"/>
      <c r="S148" s="11"/>
    </row>
    <row r="149" spans="1:19" s="2" customFormat="1">
      <c r="A149" s="1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31"/>
      <c r="P149" s="41"/>
      <c r="Q149" s="11"/>
      <c r="R149" s="11"/>
      <c r="S149" s="11"/>
    </row>
    <row r="150" spans="1:19" s="2" customFormat="1">
      <c r="A150" s="1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31"/>
      <c r="P150" s="41"/>
      <c r="Q150" s="11"/>
      <c r="R150" s="11"/>
      <c r="S150" s="11"/>
    </row>
    <row r="151" spans="1:19" s="2" customFormat="1">
      <c r="A151" s="1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31"/>
      <c r="P151" s="41"/>
      <c r="Q151" s="11"/>
      <c r="R151" s="11"/>
      <c r="S151" s="11"/>
    </row>
    <row r="152" spans="1:19" s="2" customFormat="1">
      <c r="A152" s="1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31"/>
      <c r="P152" s="41"/>
      <c r="Q152" s="11"/>
      <c r="R152" s="11"/>
      <c r="S152" s="11"/>
    </row>
    <row r="153" spans="1:19" s="2" customFormat="1">
      <c r="A153" s="1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31"/>
      <c r="P153" s="41"/>
      <c r="Q153" s="11"/>
      <c r="R153" s="11"/>
      <c r="S153" s="11"/>
    </row>
    <row r="154" spans="1:19" s="2" customFormat="1">
      <c r="A154" s="1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31"/>
      <c r="P154" s="41"/>
      <c r="Q154" s="11"/>
      <c r="R154" s="11"/>
      <c r="S154" s="11"/>
    </row>
    <row r="155" spans="1:19" s="2" customFormat="1">
      <c r="A155" s="1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31"/>
      <c r="P155" s="41"/>
      <c r="Q155" s="11"/>
      <c r="R155" s="11"/>
      <c r="S155" s="11"/>
    </row>
    <row r="156" spans="1:19" s="2" customFormat="1">
      <c r="A156" s="1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31"/>
      <c r="P156" s="41"/>
      <c r="Q156" s="11"/>
      <c r="R156" s="11"/>
      <c r="S156" s="11"/>
    </row>
    <row r="157" spans="1:19" s="2" customFormat="1">
      <c r="A157" s="1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31"/>
      <c r="P157" s="41"/>
      <c r="Q157" s="11"/>
      <c r="R157" s="11"/>
      <c r="S157" s="11"/>
    </row>
    <row r="158" spans="1:19" s="2" customFormat="1">
      <c r="A158" s="1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31"/>
      <c r="P158" s="41"/>
      <c r="Q158" s="11"/>
      <c r="R158" s="11"/>
      <c r="S158" s="11"/>
    </row>
    <row r="159" spans="1:19" s="2" customFormat="1">
      <c r="A159" s="1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31"/>
      <c r="P159" s="41"/>
      <c r="Q159" s="11"/>
      <c r="R159" s="11"/>
      <c r="S159" s="11"/>
    </row>
    <row r="160" spans="1:19" s="2" customFormat="1">
      <c r="A160" s="1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1"/>
      <c r="P160" s="41"/>
      <c r="Q160" s="11"/>
      <c r="R160" s="11"/>
      <c r="S160" s="11"/>
    </row>
    <row r="161" spans="1:19" s="2" customFormat="1">
      <c r="A161" s="1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31"/>
      <c r="P161" s="41"/>
      <c r="Q161" s="11"/>
      <c r="R161" s="11"/>
      <c r="S161" s="11"/>
    </row>
    <row r="162" spans="1:19" s="2" customFormat="1">
      <c r="A162" s="1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31"/>
      <c r="P162" s="41"/>
      <c r="Q162" s="11"/>
      <c r="R162" s="11"/>
      <c r="S162" s="11"/>
    </row>
    <row r="163" spans="1:19" s="2" customFormat="1">
      <c r="A163" s="1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31"/>
      <c r="P163" s="41"/>
      <c r="Q163" s="11"/>
      <c r="R163" s="11"/>
      <c r="S163" s="11"/>
    </row>
    <row r="164" spans="1:19" s="2" customFormat="1">
      <c r="A164" s="1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31"/>
      <c r="P164" s="41"/>
      <c r="Q164" s="11"/>
      <c r="R164" s="11"/>
      <c r="S164" s="11"/>
    </row>
    <row r="165" spans="1:19" s="2" customFormat="1">
      <c r="A165" s="1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31"/>
      <c r="P165" s="41"/>
      <c r="Q165" s="11"/>
      <c r="R165" s="11"/>
      <c r="S165" s="11"/>
    </row>
    <row r="166" spans="1:19" s="2" customFormat="1">
      <c r="A166" s="1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31"/>
      <c r="P166" s="41"/>
      <c r="Q166" s="11"/>
      <c r="R166" s="11"/>
      <c r="S166" s="11"/>
    </row>
    <row r="167" spans="1:19" s="2" customFormat="1">
      <c r="A167" s="1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31"/>
      <c r="P167" s="41"/>
      <c r="Q167" s="11"/>
      <c r="R167" s="11"/>
      <c r="S167" s="11"/>
    </row>
    <row r="168" spans="1:19" s="2" customFormat="1">
      <c r="A168" s="1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31"/>
      <c r="P168" s="41"/>
      <c r="Q168" s="11"/>
      <c r="R168" s="11"/>
      <c r="S168" s="11"/>
    </row>
    <row r="169" spans="1:19" s="2" customFormat="1">
      <c r="A169" s="1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31"/>
      <c r="P169" s="41"/>
      <c r="Q169" s="11"/>
      <c r="R169" s="11"/>
      <c r="S169" s="11"/>
    </row>
    <row r="170" spans="1:19" s="2" customFormat="1">
      <c r="A170" s="1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31"/>
      <c r="P170" s="41"/>
      <c r="Q170" s="11"/>
      <c r="R170" s="11"/>
      <c r="S170" s="11"/>
    </row>
    <row r="171" spans="1:19" s="2" customFormat="1">
      <c r="A171" s="1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1"/>
      <c r="P171" s="41"/>
      <c r="Q171" s="11"/>
      <c r="R171" s="11"/>
      <c r="S171" s="11"/>
    </row>
    <row r="172" spans="1:19" s="2" customFormat="1">
      <c r="A172" s="1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1"/>
      <c r="P172" s="41"/>
      <c r="Q172" s="11"/>
      <c r="R172" s="11"/>
      <c r="S172" s="11"/>
    </row>
    <row r="173" spans="1:19" s="2" customFormat="1">
      <c r="A173" s="1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1"/>
      <c r="P173" s="41"/>
      <c r="Q173" s="11"/>
      <c r="R173" s="11"/>
      <c r="S173" s="11"/>
    </row>
    <row r="174" spans="1:19" s="2" customFormat="1">
      <c r="A174" s="1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1"/>
      <c r="P174" s="41"/>
      <c r="Q174" s="11"/>
      <c r="R174" s="11"/>
      <c r="S174" s="11"/>
    </row>
    <row r="175" spans="1:19" s="2" customFormat="1">
      <c r="A175" s="1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31"/>
      <c r="P175" s="41"/>
      <c r="Q175" s="11"/>
      <c r="R175" s="11"/>
      <c r="S175" s="11"/>
    </row>
    <row r="176" spans="1:19" s="2" customFormat="1">
      <c r="A176" s="1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31"/>
      <c r="P176" s="41"/>
      <c r="Q176" s="11"/>
      <c r="R176" s="11"/>
      <c r="S176" s="11"/>
    </row>
    <row r="177" spans="1:19" s="2" customFormat="1">
      <c r="A177" s="1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31"/>
      <c r="P177" s="41"/>
      <c r="Q177" s="11"/>
      <c r="R177" s="11"/>
      <c r="S177" s="11"/>
    </row>
    <row r="178" spans="1:19" s="2" customFormat="1">
      <c r="A178" s="1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31"/>
      <c r="P178" s="41"/>
      <c r="Q178" s="11"/>
      <c r="R178" s="11"/>
      <c r="S178" s="11"/>
    </row>
    <row r="179" spans="1:19" s="2" customFormat="1">
      <c r="A179" s="1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31"/>
      <c r="P179" s="41"/>
      <c r="Q179" s="11"/>
      <c r="R179" s="11"/>
      <c r="S179" s="11"/>
    </row>
    <row r="180" spans="1:19" s="2" customFormat="1">
      <c r="A180" s="1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1"/>
      <c r="P180" s="41"/>
      <c r="Q180" s="11"/>
      <c r="R180" s="11"/>
      <c r="S180" s="11"/>
    </row>
    <row r="181" spans="1:19" s="2" customFormat="1">
      <c r="A181" s="1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31"/>
      <c r="P181" s="41"/>
      <c r="Q181" s="11"/>
      <c r="R181" s="11"/>
      <c r="S181" s="11"/>
    </row>
    <row r="182" spans="1:19" s="2" customFormat="1">
      <c r="A182" s="1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31"/>
      <c r="P182" s="41"/>
      <c r="Q182" s="11"/>
      <c r="R182" s="11"/>
      <c r="S182" s="11"/>
    </row>
    <row r="183" spans="1:19" s="2" customFormat="1">
      <c r="A183" s="1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31"/>
      <c r="P183" s="41"/>
      <c r="Q183" s="11"/>
      <c r="R183" s="11"/>
      <c r="S183" s="11"/>
    </row>
    <row r="184" spans="1:19" s="2" customFormat="1">
      <c r="A184" s="1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31"/>
      <c r="P184" s="41"/>
      <c r="Q184" s="11"/>
      <c r="R184" s="11"/>
      <c r="S184" s="11"/>
    </row>
    <row r="185" spans="1:19" s="2" customFormat="1">
      <c r="A185" s="1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31"/>
      <c r="P185" s="41"/>
      <c r="Q185" s="11"/>
      <c r="R185" s="11"/>
      <c r="S185" s="11"/>
    </row>
    <row r="186" spans="1:19" s="2" customFormat="1">
      <c r="A186" s="1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31"/>
      <c r="P186" s="41"/>
      <c r="Q186" s="11"/>
      <c r="R186" s="11"/>
      <c r="S186" s="11"/>
    </row>
    <row r="187" spans="1:19" s="2" customFormat="1">
      <c r="A187" s="1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31"/>
      <c r="P187" s="41"/>
      <c r="Q187" s="11"/>
      <c r="R187" s="11"/>
      <c r="S187" s="11"/>
    </row>
    <row r="188" spans="1:19" s="2" customFormat="1">
      <c r="A188" s="1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31"/>
      <c r="P188" s="41"/>
      <c r="Q188" s="11"/>
      <c r="R188" s="11"/>
      <c r="S188" s="11"/>
    </row>
    <row r="189" spans="1:19" s="2" customFormat="1">
      <c r="A189" s="1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31"/>
      <c r="P189" s="41"/>
      <c r="Q189" s="11"/>
      <c r="R189" s="11"/>
      <c r="S189" s="11"/>
    </row>
    <row r="190" spans="1:19" s="2" customFormat="1">
      <c r="A190" s="1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1"/>
      <c r="P190" s="41"/>
      <c r="Q190" s="11"/>
      <c r="R190" s="11"/>
      <c r="S190" s="11"/>
    </row>
    <row r="191" spans="1:19" s="2" customFormat="1">
      <c r="A191" s="1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31"/>
      <c r="P191" s="41"/>
      <c r="Q191" s="11"/>
      <c r="R191" s="11"/>
      <c r="S191" s="11"/>
    </row>
    <row r="192" spans="1:19" s="2" customFormat="1">
      <c r="A192" s="1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31"/>
      <c r="P192" s="41"/>
      <c r="Q192" s="11"/>
      <c r="R192" s="11"/>
      <c r="S192" s="11"/>
    </row>
    <row r="193" spans="1:19" s="2" customFormat="1">
      <c r="A193" s="1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31"/>
      <c r="P193" s="41"/>
      <c r="Q193" s="11"/>
      <c r="R193" s="11"/>
      <c r="S193" s="11"/>
    </row>
    <row r="194" spans="1:19" s="2" customFormat="1">
      <c r="A194" s="1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31"/>
      <c r="P194" s="41"/>
      <c r="Q194" s="11"/>
      <c r="R194" s="11"/>
      <c r="S194" s="11"/>
    </row>
    <row r="195" spans="1:19" s="2" customFormat="1">
      <c r="A195" s="1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31"/>
      <c r="P195" s="41"/>
      <c r="Q195" s="11"/>
      <c r="R195" s="11"/>
      <c r="S195" s="11"/>
    </row>
    <row r="196" spans="1:19" s="2" customFormat="1">
      <c r="A196" s="1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1"/>
      <c r="P196" s="41"/>
      <c r="Q196" s="11"/>
      <c r="R196" s="11"/>
      <c r="S196" s="11"/>
    </row>
    <row r="197" spans="1:19" s="2" customFormat="1">
      <c r="A197" s="1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31"/>
      <c r="P197" s="41"/>
      <c r="Q197" s="11"/>
      <c r="R197" s="11"/>
      <c r="S197" s="11"/>
    </row>
    <row r="198" spans="1:19" s="2" customFormat="1">
      <c r="A198" s="1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31"/>
      <c r="P198" s="41"/>
      <c r="Q198" s="11"/>
      <c r="R198" s="11"/>
      <c r="S198" s="11"/>
    </row>
    <row r="199" spans="1:19" s="2" customFormat="1">
      <c r="A199" s="1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31"/>
      <c r="P199" s="41"/>
      <c r="Q199" s="11"/>
      <c r="R199" s="11"/>
      <c r="S199" s="11"/>
    </row>
    <row r="200" spans="1:19" s="2" customFormat="1">
      <c r="A200" s="1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31"/>
      <c r="P200" s="41"/>
      <c r="Q200" s="11"/>
      <c r="R200" s="11"/>
      <c r="S200" s="11"/>
    </row>
    <row r="201" spans="1:19" s="2" customFormat="1">
      <c r="A201" s="1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31"/>
      <c r="P201" s="41"/>
      <c r="Q201" s="11"/>
      <c r="R201" s="11"/>
      <c r="S201" s="11"/>
    </row>
    <row r="202" spans="1:19" s="2" customFormat="1">
      <c r="A202" s="1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31"/>
      <c r="P202" s="41"/>
      <c r="Q202" s="11"/>
      <c r="R202" s="11"/>
      <c r="S202" s="11"/>
    </row>
    <row r="203" spans="1:19" s="2" customFormat="1">
      <c r="A203" s="1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31"/>
      <c r="P203" s="41"/>
      <c r="Q203" s="11"/>
      <c r="R203" s="11"/>
      <c r="S203" s="11"/>
    </row>
    <row r="204" spans="1:19" s="2" customFormat="1">
      <c r="A204" s="1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31"/>
      <c r="P204" s="41"/>
      <c r="Q204" s="11"/>
      <c r="R204" s="11"/>
      <c r="S204" s="11"/>
    </row>
    <row r="205" spans="1:19" s="2" customFormat="1">
      <c r="A205" s="1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31"/>
      <c r="P205" s="41"/>
      <c r="Q205" s="11"/>
      <c r="R205" s="11"/>
      <c r="S205" s="11"/>
    </row>
    <row r="206" spans="1:19" s="2" customFormat="1">
      <c r="A206" s="1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31"/>
      <c r="P206" s="41"/>
      <c r="Q206" s="11"/>
      <c r="R206" s="11"/>
      <c r="S206" s="11"/>
    </row>
    <row r="207" spans="1:19" s="2" customFormat="1">
      <c r="A207" s="1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31"/>
      <c r="P207" s="41"/>
      <c r="Q207" s="11"/>
      <c r="R207" s="11"/>
      <c r="S207" s="11"/>
    </row>
    <row r="208" spans="1:19" s="2" customFormat="1">
      <c r="A208" s="1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31"/>
      <c r="P208" s="41"/>
      <c r="Q208" s="11"/>
      <c r="R208" s="11"/>
      <c r="S208" s="11"/>
    </row>
    <row r="209" spans="1:19" s="2" customFormat="1">
      <c r="A209" s="1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31"/>
      <c r="P209" s="41"/>
      <c r="Q209" s="11"/>
      <c r="R209" s="11"/>
      <c r="S209" s="11"/>
    </row>
    <row r="210" spans="1:19" s="2" customFormat="1">
      <c r="A210" s="1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31"/>
      <c r="P210" s="41"/>
      <c r="Q210" s="11"/>
      <c r="R210" s="11"/>
      <c r="S210" s="11"/>
    </row>
    <row r="211" spans="1:19" s="2" customFormat="1">
      <c r="A211" s="1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31"/>
      <c r="P211" s="41"/>
      <c r="Q211" s="11"/>
      <c r="R211" s="11"/>
      <c r="S211" s="11"/>
    </row>
    <row r="212" spans="1:19" s="2" customFormat="1">
      <c r="A212" s="1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31"/>
      <c r="P212" s="41"/>
      <c r="Q212" s="11"/>
      <c r="R212" s="11"/>
      <c r="S212" s="11"/>
    </row>
    <row r="213" spans="1:19" s="2" customFormat="1">
      <c r="A213" s="1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5"/>
    </row>
    <row r="214" spans="1:19" s="2" customFormat="1">
      <c r="A214" s="1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5"/>
    </row>
    <row r="215" spans="1:19" s="2" customFormat="1">
      <c r="A215" s="1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5"/>
    </row>
    <row r="216" spans="1:19" s="2" customFormat="1">
      <c r="A216" s="1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5"/>
    </row>
    <row r="217" spans="1:19" s="2" customFormat="1">
      <c r="A217" s="1"/>
      <c r="C217" s="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5"/>
    </row>
    <row r="218" spans="1:19" s="2" customFormat="1">
      <c r="A218" s="1"/>
      <c r="C218" s="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5"/>
    </row>
    <row r="219" spans="1:19" s="2" customFormat="1">
      <c r="A219" s="1"/>
      <c r="C219" s="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5"/>
    </row>
    <row r="220" spans="1:19" s="2" customFormat="1">
      <c r="A220" s="1"/>
      <c r="C220" s="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5"/>
    </row>
    <row r="221" spans="1:19" s="2" customFormat="1">
      <c r="A221" s="1"/>
      <c r="C221" s="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5"/>
    </row>
    <row r="222" spans="1:19" s="2" customFormat="1">
      <c r="A222" s="1"/>
      <c r="C222" s="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5"/>
    </row>
    <row r="223" spans="1:19" s="2" customFormat="1">
      <c r="A223" s="1"/>
      <c r="C223" s="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5"/>
    </row>
    <row r="224" spans="1:19" s="2" customFormat="1">
      <c r="A224" s="1"/>
      <c r="C224" s="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5"/>
    </row>
    <row r="225" spans="1:16" s="2" customFormat="1">
      <c r="A225" s="1"/>
      <c r="C225" s="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5"/>
    </row>
    <row r="226" spans="1:16" s="2" customFormat="1">
      <c r="A226" s="1"/>
      <c r="C226" s="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5"/>
    </row>
    <row r="227" spans="1:16" s="2" customFormat="1">
      <c r="A227" s="1"/>
      <c r="C227" s="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5"/>
    </row>
    <row r="228" spans="1:16" s="2" customFormat="1">
      <c r="A228" s="1"/>
      <c r="C228" s="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5"/>
    </row>
    <row r="229" spans="1:16" s="2" customFormat="1">
      <c r="A229" s="1"/>
      <c r="C229" s="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5"/>
    </row>
    <row r="230" spans="1:16" s="2" customFormat="1">
      <c r="A230" s="1"/>
      <c r="C230" s="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5"/>
    </row>
    <row r="231" spans="1:16" s="2" customFormat="1">
      <c r="A231" s="1"/>
      <c r="C231" s="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5"/>
    </row>
    <row r="232" spans="1:16" s="2" customFormat="1">
      <c r="A232" s="1"/>
      <c r="C232" s="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5"/>
    </row>
    <row r="233" spans="1:16" s="2" customFormat="1">
      <c r="A233" s="1"/>
      <c r="C233" s="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5"/>
    </row>
    <row r="234" spans="1:16" s="2" customFormat="1">
      <c r="A234" s="1"/>
      <c r="C234" s="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5"/>
    </row>
    <row r="235" spans="1:16" s="2" customFormat="1">
      <c r="A235" s="1"/>
      <c r="C235" s="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5"/>
    </row>
    <row r="236" spans="1:16" s="2" customFormat="1">
      <c r="A236" s="1"/>
      <c r="C236" s="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5"/>
    </row>
    <row r="237" spans="1:16" s="2" customFormat="1">
      <c r="A237" s="1"/>
      <c r="C237" s="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5"/>
    </row>
    <row r="238" spans="1:16" s="2" customFormat="1">
      <c r="A238" s="1"/>
      <c r="C238" s="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5"/>
    </row>
    <row r="239" spans="1:16" s="2" customFormat="1">
      <c r="A239" s="1"/>
      <c r="C239" s="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5"/>
    </row>
    <row r="240" spans="1:16" s="2" customFormat="1">
      <c r="A240" s="1"/>
      <c r="C240" s="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5"/>
    </row>
    <row r="241" spans="1:16" s="2" customFormat="1">
      <c r="A241" s="1"/>
      <c r="C241" s="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5"/>
    </row>
    <row r="242" spans="1:16" s="2" customFormat="1">
      <c r="A242" s="1"/>
      <c r="C242" s="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5"/>
    </row>
    <row r="243" spans="1:16" s="2" customFormat="1">
      <c r="A243" s="1"/>
      <c r="C243" s="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5"/>
    </row>
    <row r="244" spans="1:16" s="2" customFormat="1">
      <c r="A244" s="1"/>
      <c r="C244" s="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5"/>
    </row>
    <row r="245" spans="1:16" s="2" customFormat="1">
      <c r="A245" s="1"/>
      <c r="C245" s="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5"/>
    </row>
    <row r="246" spans="1:16" s="2" customFormat="1">
      <c r="A246" s="1"/>
      <c r="C246" s="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5"/>
    </row>
    <row r="247" spans="1:16" s="2" customFormat="1">
      <c r="A247" s="1"/>
      <c r="C247" s="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5"/>
    </row>
    <row r="248" spans="1:16" s="2" customFormat="1">
      <c r="A248" s="1"/>
      <c r="C248" s="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5"/>
    </row>
    <row r="249" spans="1:16" s="2" customFormat="1">
      <c r="A249" s="1"/>
      <c r="C249" s="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5"/>
    </row>
    <row r="250" spans="1:16" s="2" customFormat="1">
      <c r="A250" s="1"/>
      <c r="C250" s="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5"/>
    </row>
    <row r="251" spans="1:16" s="2" customFormat="1">
      <c r="A251" s="1"/>
      <c r="C251" s="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5"/>
    </row>
    <row r="252" spans="1:16" s="2" customFormat="1">
      <c r="A252" s="1"/>
      <c r="C252" s="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5"/>
    </row>
    <row r="253" spans="1:16" s="2" customFormat="1">
      <c r="A253" s="1"/>
      <c r="C253" s="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5"/>
    </row>
    <row r="254" spans="1:16" s="2" customFormat="1">
      <c r="A254" s="1"/>
      <c r="C254" s="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5"/>
    </row>
    <row r="255" spans="1:16" s="2" customFormat="1">
      <c r="A255" s="1"/>
      <c r="C255" s="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5"/>
    </row>
    <row r="256" spans="1:16" s="2" customFormat="1">
      <c r="A256" s="1"/>
      <c r="C256" s="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5"/>
    </row>
    <row r="257" spans="1:16" s="2" customFormat="1">
      <c r="A257" s="1"/>
      <c r="C257" s="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5"/>
    </row>
    <row r="258" spans="1:16" s="2" customFormat="1">
      <c r="A258" s="1"/>
      <c r="C258" s="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5"/>
    </row>
    <row r="259" spans="1:16" s="2" customFormat="1">
      <c r="A259" s="1"/>
      <c r="C259" s="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5"/>
    </row>
    <row r="260" spans="1:16" s="2" customFormat="1">
      <c r="A260" s="1"/>
      <c r="C260" s="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5"/>
    </row>
    <row r="261" spans="1:16" s="2" customFormat="1">
      <c r="A261" s="1"/>
      <c r="C261" s="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5"/>
    </row>
    <row r="262" spans="1:16" s="2" customFormat="1">
      <c r="A262" s="1"/>
      <c r="C262" s="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5"/>
    </row>
    <row r="263" spans="1:16" s="2" customFormat="1">
      <c r="A263" s="1"/>
      <c r="C263" s="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5"/>
    </row>
    <row r="264" spans="1:16" s="2" customFormat="1">
      <c r="A264" s="1"/>
      <c r="C264" s="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5"/>
    </row>
    <row r="265" spans="1:16" s="2" customFormat="1">
      <c r="A265" s="1"/>
      <c r="C265" s="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5"/>
    </row>
    <row r="266" spans="1:16" s="2" customFormat="1">
      <c r="A266" s="1"/>
      <c r="C266" s="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5"/>
    </row>
    <row r="267" spans="1:16" s="2" customFormat="1">
      <c r="A267" s="1"/>
      <c r="C267" s="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5"/>
    </row>
    <row r="268" spans="1:16" s="2" customFormat="1">
      <c r="A268" s="1"/>
      <c r="C268" s="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5"/>
    </row>
    <row r="269" spans="1:16" s="2" customFormat="1">
      <c r="A269" s="1"/>
      <c r="C269" s="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5"/>
    </row>
    <row r="270" spans="1:16" s="2" customFormat="1">
      <c r="A270" s="1"/>
      <c r="C270" s="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5"/>
    </row>
    <row r="271" spans="1:16" s="2" customFormat="1">
      <c r="A271" s="1"/>
      <c r="C271" s="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5"/>
    </row>
    <row r="272" spans="1:16" s="2" customFormat="1">
      <c r="A272" s="1"/>
      <c r="C272" s="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5"/>
    </row>
    <row r="273" spans="1:16" s="2" customFormat="1">
      <c r="A273" s="1"/>
      <c r="C273" s="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5"/>
    </row>
    <row r="274" spans="1:16" s="2" customFormat="1">
      <c r="A274" s="1"/>
      <c r="C274" s="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5"/>
    </row>
    <row r="275" spans="1:16" s="2" customFormat="1">
      <c r="A275" s="1"/>
      <c r="C275" s="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5"/>
    </row>
    <row r="276" spans="1:16" s="2" customFormat="1">
      <c r="A276" s="1"/>
      <c r="C276" s="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5"/>
    </row>
    <row r="277" spans="1:16" s="2" customFormat="1">
      <c r="A277" s="1"/>
      <c r="C277" s="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5"/>
    </row>
    <row r="278" spans="1:16" s="2" customFormat="1">
      <c r="A278" s="1"/>
      <c r="C278" s="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5"/>
    </row>
    <row r="279" spans="1:16" s="2" customFormat="1">
      <c r="A279" s="1"/>
      <c r="C279" s="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5"/>
    </row>
    <row r="280" spans="1:16" s="2" customFormat="1">
      <c r="A280" s="1"/>
      <c r="C280" s="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5"/>
    </row>
    <row r="281" spans="1:16" s="2" customFormat="1">
      <c r="A281" s="1"/>
      <c r="C281" s="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5"/>
    </row>
    <row r="282" spans="1:16" s="2" customFormat="1">
      <c r="A282" s="1"/>
      <c r="C282" s="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5"/>
    </row>
    <row r="283" spans="1:16" s="2" customFormat="1">
      <c r="A283" s="1"/>
      <c r="C283" s="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5"/>
    </row>
    <row r="284" spans="1:16" s="2" customFormat="1">
      <c r="A284" s="1"/>
      <c r="C284" s="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5"/>
    </row>
    <row r="285" spans="1:16" s="2" customFormat="1">
      <c r="A285" s="1"/>
      <c r="C285" s="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5"/>
    </row>
    <row r="286" spans="1:16" s="2" customFormat="1">
      <c r="A286" s="1"/>
      <c r="C286" s="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5"/>
    </row>
    <row r="287" spans="1:16" s="2" customFormat="1">
      <c r="A287" s="1"/>
      <c r="C287" s="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5"/>
    </row>
    <row r="288" spans="1:16" s="2" customFormat="1">
      <c r="A288" s="1"/>
      <c r="C288" s="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5"/>
    </row>
    <row r="289" spans="1:16" s="2" customFormat="1">
      <c r="A289" s="1"/>
      <c r="C289" s="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5"/>
    </row>
    <row r="290" spans="1:16" s="2" customFormat="1">
      <c r="A290" s="1"/>
      <c r="C290" s="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5"/>
    </row>
    <row r="291" spans="1:16" s="2" customFormat="1">
      <c r="A291" s="1"/>
      <c r="C291" s="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5"/>
    </row>
    <row r="292" spans="1:16" s="2" customFormat="1">
      <c r="A292" s="1"/>
      <c r="C292" s="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5"/>
    </row>
    <row r="293" spans="1:16" s="2" customFormat="1">
      <c r="A293" s="1"/>
      <c r="C293" s="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5"/>
    </row>
    <row r="294" spans="1:16" s="2" customFormat="1">
      <c r="A294" s="1"/>
      <c r="C294" s="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5"/>
    </row>
    <row r="295" spans="1:16" s="2" customFormat="1">
      <c r="A295" s="1"/>
      <c r="C295" s="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5"/>
    </row>
    <row r="296" spans="1:16" s="2" customFormat="1">
      <c r="A296" s="1"/>
      <c r="C296" s="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5"/>
    </row>
    <row r="297" spans="1:16" s="2" customFormat="1">
      <c r="A297" s="1"/>
      <c r="C297" s="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5"/>
    </row>
    <row r="298" spans="1:16" s="2" customFormat="1">
      <c r="A298" s="1"/>
      <c r="C298" s="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5"/>
    </row>
    <row r="299" spans="1:16" s="2" customFormat="1">
      <c r="A299" s="1"/>
      <c r="C299" s="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5"/>
    </row>
    <row r="300" spans="1:16" s="2" customFormat="1">
      <c r="A300" s="1"/>
      <c r="C300" s="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5"/>
    </row>
    <row r="301" spans="1:16" s="2" customFormat="1">
      <c r="A301" s="1"/>
      <c r="C301" s="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5"/>
    </row>
    <row r="302" spans="1:16" s="2" customFormat="1">
      <c r="A302" s="1"/>
      <c r="C302" s="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5"/>
    </row>
    <row r="303" spans="1:16" s="2" customFormat="1">
      <c r="A303" s="1"/>
      <c r="C303" s="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5"/>
    </row>
    <row r="304" spans="1:16" s="2" customFormat="1">
      <c r="A304" s="1"/>
      <c r="C304" s="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5"/>
    </row>
    <row r="305" spans="1:16" s="2" customFormat="1">
      <c r="A305" s="1"/>
      <c r="C305" s="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5"/>
    </row>
    <row r="306" spans="1:16" s="2" customFormat="1">
      <c r="A306" s="1"/>
      <c r="C306" s="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5"/>
    </row>
    <row r="307" spans="1:16" s="2" customFormat="1">
      <c r="A307" s="1"/>
      <c r="C307" s="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5"/>
    </row>
    <row r="308" spans="1:16" s="2" customFormat="1">
      <c r="A308" s="1"/>
      <c r="C308" s="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5"/>
    </row>
    <row r="309" spans="1:16" s="2" customFormat="1">
      <c r="A309" s="1"/>
      <c r="C309" s="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5"/>
    </row>
    <row r="310" spans="1:16" s="2" customFormat="1">
      <c r="A310" s="1"/>
      <c r="C310" s="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5"/>
    </row>
    <row r="311" spans="1:16" s="2" customFormat="1">
      <c r="A311" s="1"/>
      <c r="C311" s="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5"/>
    </row>
    <row r="312" spans="1:16" s="2" customFormat="1">
      <c r="A312" s="1"/>
      <c r="C312" s="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5"/>
    </row>
    <row r="313" spans="1:16" s="2" customFormat="1">
      <c r="A313" s="1"/>
      <c r="C313" s="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5"/>
    </row>
    <row r="314" spans="1:16" s="2" customFormat="1">
      <c r="A314" s="1"/>
      <c r="C314" s="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5"/>
    </row>
    <row r="315" spans="1:16" s="2" customFormat="1">
      <c r="A315" s="1"/>
      <c r="C315" s="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5"/>
    </row>
    <row r="316" spans="1:16" s="2" customFormat="1">
      <c r="A316" s="1"/>
      <c r="C316" s="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5"/>
    </row>
    <row r="317" spans="1:16" s="2" customFormat="1">
      <c r="A317" s="1"/>
      <c r="C317" s="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5"/>
    </row>
    <row r="318" spans="1:16" s="2" customFormat="1">
      <c r="A318" s="1"/>
      <c r="C318" s="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5"/>
    </row>
    <row r="319" spans="1:16" s="2" customFormat="1">
      <c r="A319" s="1"/>
      <c r="C319" s="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5"/>
    </row>
    <row r="320" spans="1:16" s="2" customFormat="1">
      <c r="A320" s="1"/>
      <c r="C320" s="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5"/>
    </row>
    <row r="321" spans="1:16" s="2" customFormat="1">
      <c r="A321" s="1"/>
      <c r="C321" s="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5"/>
    </row>
    <row r="322" spans="1:16" s="2" customFormat="1">
      <c r="A322" s="1"/>
      <c r="C322" s="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5"/>
    </row>
    <row r="323" spans="1:16" s="2" customFormat="1">
      <c r="A323" s="1"/>
      <c r="C323" s="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5"/>
    </row>
    <row r="324" spans="1:16" s="2" customFormat="1">
      <c r="A324" s="1"/>
      <c r="C324" s="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5"/>
    </row>
    <row r="325" spans="1:16" s="2" customFormat="1">
      <c r="A325" s="1"/>
      <c r="C325" s="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5"/>
    </row>
    <row r="326" spans="1:16" s="2" customFormat="1">
      <c r="A326" s="1"/>
      <c r="C326" s="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5"/>
    </row>
    <row r="327" spans="1:16" s="2" customFormat="1">
      <c r="A327" s="1"/>
      <c r="C327" s="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5"/>
    </row>
    <row r="328" spans="1:16" s="2" customFormat="1">
      <c r="A328" s="1"/>
      <c r="C328" s="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5"/>
    </row>
    <row r="329" spans="1:16" s="2" customFormat="1">
      <c r="A329" s="1"/>
      <c r="C329" s="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5"/>
    </row>
    <row r="330" spans="1:16" s="2" customFormat="1">
      <c r="A330" s="1"/>
      <c r="C330" s="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5"/>
    </row>
    <row r="331" spans="1:16" s="2" customFormat="1">
      <c r="A331" s="1"/>
      <c r="C331" s="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5"/>
    </row>
    <row r="332" spans="1:16" s="2" customFormat="1">
      <c r="A332" s="1"/>
      <c r="C332" s="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5"/>
    </row>
    <row r="333" spans="1:16" s="2" customFormat="1">
      <c r="A333" s="1"/>
      <c r="C333" s="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5"/>
    </row>
    <row r="334" spans="1:16" s="2" customFormat="1">
      <c r="A334" s="1"/>
      <c r="C334" s="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5"/>
    </row>
    <row r="335" spans="1:16" s="2" customFormat="1">
      <c r="A335" s="1"/>
      <c r="C335" s="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5"/>
    </row>
    <row r="336" spans="1:16" s="2" customFormat="1">
      <c r="A336" s="1"/>
      <c r="C336" s="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5"/>
    </row>
    <row r="337" spans="1:16" s="2" customFormat="1">
      <c r="A337" s="1"/>
      <c r="C337" s="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5"/>
    </row>
    <row r="338" spans="1:16" s="2" customFormat="1">
      <c r="A338" s="1"/>
      <c r="C338" s="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5"/>
    </row>
    <row r="339" spans="1:16" s="2" customFormat="1">
      <c r="A339" s="1"/>
      <c r="C339" s="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5"/>
    </row>
    <row r="340" spans="1:16" s="2" customFormat="1">
      <c r="A340" s="1"/>
      <c r="C340" s="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5"/>
    </row>
    <row r="341" spans="1:16" s="2" customFormat="1">
      <c r="A341" s="1"/>
      <c r="C341" s="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5"/>
    </row>
    <row r="342" spans="1:16" s="2" customFormat="1">
      <c r="A342" s="1"/>
      <c r="C342" s="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5"/>
    </row>
    <row r="343" spans="1:16" s="2" customFormat="1">
      <c r="A343" s="1"/>
      <c r="C343" s="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5"/>
    </row>
    <row r="344" spans="1:16" s="2" customFormat="1">
      <c r="A344" s="1"/>
      <c r="C344" s="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5"/>
    </row>
    <row r="345" spans="1:16" s="2" customFormat="1">
      <c r="A345" s="1"/>
      <c r="C345" s="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5"/>
    </row>
    <row r="346" spans="1:16" s="2" customFormat="1">
      <c r="A346" s="1"/>
      <c r="C346" s="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5"/>
    </row>
    <row r="347" spans="1:16" s="2" customFormat="1">
      <c r="A347" s="1"/>
      <c r="C347" s="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5"/>
    </row>
    <row r="348" spans="1:16" s="2" customFormat="1">
      <c r="A348" s="1"/>
      <c r="C348" s="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5"/>
    </row>
    <row r="349" spans="1:16" s="2" customFormat="1">
      <c r="A349" s="1"/>
      <c r="C349" s="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5"/>
    </row>
    <row r="350" spans="1:16" s="2" customFormat="1">
      <c r="A350" s="1"/>
      <c r="C350" s="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5"/>
    </row>
    <row r="351" spans="1:16" s="2" customFormat="1">
      <c r="A351" s="1"/>
      <c r="C351" s="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5"/>
    </row>
    <row r="352" spans="1:16" s="2" customFormat="1">
      <c r="A352" s="1"/>
      <c r="C352" s="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5"/>
    </row>
    <row r="353" spans="1:16" s="2" customFormat="1">
      <c r="A353" s="1"/>
      <c r="C353" s="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5"/>
    </row>
    <row r="354" spans="1:16" s="2" customFormat="1">
      <c r="A354" s="1"/>
      <c r="C354" s="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5"/>
    </row>
    <row r="355" spans="1:16" s="2" customFormat="1">
      <c r="A355" s="1"/>
      <c r="C355" s="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5"/>
    </row>
    <row r="356" spans="1:16" s="2" customFormat="1">
      <c r="A356" s="1"/>
      <c r="C356" s="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5"/>
    </row>
    <row r="357" spans="1:16" s="2" customFormat="1">
      <c r="A357" s="1"/>
      <c r="C357" s="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5"/>
    </row>
    <row r="358" spans="1:16" s="2" customFormat="1">
      <c r="A358" s="1"/>
      <c r="C358" s="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5"/>
    </row>
    <row r="359" spans="1:16" s="2" customFormat="1">
      <c r="A359" s="1"/>
      <c r="C359" s="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5"/>
    </row>
    <row r="360" spans="1:16" s="2" customFormat="1">
      <c r="A360" s="1"/>
      <c r="C360" s="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5"/>
    </row>
    <row r="361" spans="1:16" s="2" customFormat="1">
      <c r="A361" s="1"/>
      <c r="C361" s="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5"/>
    </row>
    <row r="362" spans="1:16" s="2" customFormat="1">
      <c r="A362" s="1"/>
      <c r="C362" s="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5"/>
    </row>
    <row r="363" spans="1:16" s="2" customFormat="1">
      <c r="A363" s="1"/>
      <c r="C363" s="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5"/>
    </row>
    <row r="364" spans="1:16" s="2" customFormat="1">
      <c r="A364" s="1"/>
      <c r="C364" s="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5"/>
    </row>
    <row r="365" spans="1:16" s="2" customFormat="1">
      <c r="A365" s="1"/>
      <c r="C365" s="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5"/>
    </row>
    <row r="366" spans="1:16" s="2" customFormat="1">
      <c r="A366" s="1"/>
      <c r="C366" s="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5"/>
    </row>
    <row r="367" spans="1:16" s="2" customFormat="1">
      <c r="A367" s="1"/>
      <c r="C367" s="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5"/>
    </row>
    <row r="368" spans="1:16" s="2" customFormat="1">
      <c r="A368" s="1"/>
      <c r="C368" s="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5"/>
    </row>
    <row r="369" spans="1:16" s="2" customFormat="1">
      <c r="A369" s="1"/>
      <c r="C369" s="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5"/>
    </row>
    <row r="370" spans="1:16" s="2" customFormat="1">
      <c r="A370" s="1"/>
      <c r="C370" s="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5"/>
    </row>
    <row r="371" spans="1:16" s="2" customFormat="1">
      <c r="A371" s="1"/>
      <c r="C371" s="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5"/>
    </row>
    <row r="372" spans="1:16" s="2" customFormat="1">
      <c r="A372" s="1"/>
      <c r="C372" s="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5"/>
    </row>
    <row r="373" spans="1:16" s="2" customFormat="1">
      <c r="A373" s="1"/>
      <c r="C373" s="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5"/>
    </row>
    <row r="374" spans="1:16" s="2" customFormat="1">
      <c r="A374" s="1"/>
      <c r="C374" s="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5"/>
    </row>
    <row r="375" spans="1:16" s="2" customFormat="1">
      <c r="A375" s="1"/>
      <c r="C375" s="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5"/>
    </row>
    <row r="376" spans="1:16" s="2" customFormat="1">
      <c r="A376" s="1"/>
      <c r="C376" s="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5"/>
    </row>
    <row r="377" spans="1:16" s="2" customFormat="1">
      <c r="A377" s="1"/>
      <c r="C377" s="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5"/>
    </row>
    <row r="378" spans="1:16" s="2" customFormat="1">
      <c r="A378" s="1"/>
      <c r="C378" s="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5"/>
    </row>
    <row r="379" spans="1:16" s="2" customFormat="1">
      <c r="A379" s="1"/>
      <c r="C379" s="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5"/>
    </row>
    <row r="380" spans="1:16" s="2" customFormat="1">
      <c r="A380" s="1"/>
      <c r="C380" s="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5"/>
    </row>
    <row r="381" spans="1:16" s="2" customFormat="1">
      <c r="A381" s="1"/>
      <c r="C381" s="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5"/>
    </row>
    <row r="382" spans="1:16" s="2" customFormat="1">
      <c r="A382" s="1"/>
      <c r="C382" s="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5"/>
    </row>
    <row r="383" spans="1:16" s="2" customFormat="1">
      <c r="A383" s="1"/>
      <c r="C383" s="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5"/>
    </row>
    <row r="384" spans="1:16" s="2" customFormat="1">
      <c r="A384" s="1"/>
      <c r="C384" s="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5"/>
    </row>
    <row r="385" spans="1:16" s="2" customFormat="1">
      <c r="A385" s="1"/>
      <c r="C385" s="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5"/>
    </row>
    <row r="386" spans="1:16" s="2" customFormat="1">
      <c r="A386" s="1"/>
      <c r="C386" s="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5"/>
    </row>
    <row r="387" spans="1:16" s="2" customFormat="1">
      <c r="A387" s="1"/>
      <c r="C387" s="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5"/>
    </row>
    <row r="388" spans="1:16" s="2" customFormat="1">
      <c r="A388" s="1"/>
      <c r="C388" s="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5"/>
    </row>
    <row r="389" spans="1:16" s="2" customFormat="1">
      <c r="A389" s="1"/>
      <c r="C389" s="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5"/>
    </row>
    <row r="390" spans="1:16" s="2" customFormat="1">
      <c r="A390" s="1"/>
      <c r="C390" s="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5"/>
    </row>
    <row r="391" spans="1:16" s="2" customFormat="1">
      <c r="A391" s="1"/>
      <c r="C391" s="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5"/>
    </row>
    <row r="392" spans="1:16" s="2" customFormat="1">
      <c r="A392" s="1"/>
      <c r="C392" s="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5"/>
    </row>
    <row r="393" spans="1:16" s="2" customFormat="1">
      <c r="A393" s="1"/>
      <c r="C393" s="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5"/>
    </row>
    <row r="394" spans="1:16" s="2" customFormat="1">
      <c r="A394" s="1"/>
      <c r="C394" s="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5"/>
    </row>
    <row r="395" spans="1:16" s="2" customFormat="1">
      <c r="A395" s="1"/>
      <c r="C395" s="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5"/>
    </row>
    <row r="396" spans="1:16" s="2" customFormat="1">
      <c r="A396" s="1"/>
      <c r="C396" s="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5"/>
    </row>
    <row r="397" spans="1:16" s="2" customFormat="1">
      <c r="A397" s="1"/>
      <c r="C397" s="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5"/>
    </row>
    <row r="398" spans="1:16" s="2" customFormat="1">
      <c r="A398" s="1"/>
      <c r="C398" s="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5"/>
    </row>
    <row r="399" spans="1:16" s="2" customFormat="1">
      <c r="A399" s="1"/>
      <c r="C399" s="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5"/>
    </row>
    <row r="400" spans="1:16" s="2" customFormat="1">
      <c r="A400" s="1"/>
      <c r="C400" s="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5"/>
    </row>
    <row r="401" spans="1:16" s="2" customFormat="1">
      <c r="A401" s="1"/>
      <c r="C401" s="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5"/>
    </row>
    <row r="402" spans="1:16" s="2" customFormat="1">
      <c r="A402" s="1"/>
      <c r="C402" s="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5"/>
    </row>
    <row r="403" spans="1:16" s="2" customFormat="1">
      <c r="A403" s="1"/>
      <c r="C403" s="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5"/>
    </row>
    <row r="404" spans="1:16" s="2" customFormat="1">
      <c r="A404" s="1"/>
      <c r="C404" s="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5"/>
    </row>
    <row r="405" spans="1:16" s="2" customFormat="1">
      <c r="A405" s="1"/>
      <c r="C405" s="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5"/>
    </row>
    <row r="406" spans="1:16" s="2" customFormat="1">
      <c r="A406" s="1"/>
      <c r="C406" s="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5"/>
    </row>
    <row r="407" spans="1:16" s="2" customFormat="1">
      <c r="A407" s="1"/>
      <c r="C407" s="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5"/>
    </row>
    <row r="408" spans="1:16" s="2" customFormat="1">
      <c r="A408" s="1"/>
      <c r="C408" s="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5"/>
    </row>
    <row r="409" spans="1:16" s="2" customFormat="1">
      <c r="A409" s="1"/>
      <c r="C409" s="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5"/>
    </row>
    <row r="410" spans="1:16" s="2" customFormat="1">
      <c r="A410" s="1"/>
      <c r="C410" s="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5"/>
    </row>
    <row r="411" spans="1:16" s="2" customFormat="1">
      <c r="A411" s="1"/>
      <c r="C411" s="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5"/>
    </row>
    <row r="412" spans="1:16" s="2" customFormat="1">
      <c r="A412" s="1"/>
      <c r="C412" s="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5"/>
    </row>
    <row r="413" spans="1:16" s="2" customFormat="1">
      <c r="A413" s="1"/>
      <c r="C413" s="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5"/>
    </row>
    <row r="414" spans="1:16" s="2" customFormat="1">
      <c r="A414" s="1"/>
      <c r="C414" s="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5"/>
    </row>
    <row r="415" spans="1:16" s="2" customFormat="1">
      <c r="A415" s="1"/>
      <c r="C415" s="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5"/>
    </row>
    <row r="416" spans="1:16" s="2" customFormat="1">
      <c r="A416" s="1"/>
      <c r="C416" s="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5"/>
    </row>
    <row r="417" spans="1:16" s="2" customFormat="1">
      <c r="A417" s="1"/>
      <c r="C417" s="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5"/>
    </row>
    <row r="418" spans="1:16" s="2" customFormat="1">
      <c r="A418" s="1"/>
      <c r="C418" s="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5"/>
    </row>
    <row r="419" spans="1:16" s="2" customFormat="1">
      <c r="A419" s="1"/>
      <c r="C419" s="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5"/>
    </row>
    <row r="420" spans="1:16" s="2" customFormat="1">
      <c r="A420" s="1"/>
      <c r="C420" s="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5"/>
    </row>
    <row r="421" spans="1:16" s="2" customFormat="1">
      <c r="A421" s="1"/>
      <c r="C421" s="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5"/>
    </row>
    <row r="422" spans="1:16" s="2" customFormat="1">
      <c r="A422" s="1"/>
      <c r="C422" s="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5"/>
    </row>
    <row r="423" spans="1:16" s="2" customFormat="1">
      <c r="A423" s="1"/>
      <c r="C423" s="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5"/>
    </row>
    <row r="424" spans="1:16" s="2" customFormat="1">
      <c r="A424" s="1"/>
      <c r="C424" s="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5"/>
    </row>
    <row r="425" spans="1:16" s="2" customFormat="1">
      <c r="A425" s="1"/>
      <c r="C425" s="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5"/>
    </row>
    <row r="426" spans="1:16" s="2" customFormat="1">
      <c r="A426" s="1"/>
      <c r="C426" s="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5"/>
    </row>
    <row r="427" spans="1:16" s="2" customFormat="1">
      <c r="A427" s="1"/>
      <c r="C427" s="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5"/>
    </row>
    <row r="428" spans="1:16" s="2" customFormat="1">
      <c r="A428" s="1"/>
      <c r="C428" s="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5"/>
    </row>
    <row r="429" spans="1:16" s="2" customFormat="1">
      <c r="A429" s="1"/>
      <c r="C429" s="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5"/>
    </row>
    <row r="430" spans="1:16" s="2" customFormat="1">
      <c r="A430" s="1"/>
      <c r="C430" s="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5"/>
    </row>
    <row r="431" spans="1:16" s="2" customFormat="1">
      <c r="A431" s="1"/>
      <c r="C431" s="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5"/>
    </row>
    <row r="432" spans="1:16" s="2" customFormat="1">
      <c r="A432" s="1"/>
      <c r="C432" s="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5"/>
    </row>
    <row r="433" spans="1:16" s="2" customFormat="1">
      <c r="A433" s="1"/>
      <c r="C433" s="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5"/>
    </row>
    <row r="434" spans="1:16" s="2" customFormat="1">
      <c r="A434" s="1"/>
      <c r="C434" s="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5"/>
    </row>
    <row r="435" spans="1:16" s="2" customFormat="1">
      <c r="A435" s="1"/>
      <c r="C435" s="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5"/>
    </row>
    <row r="436" spans="1:16" s="2" customFormat="1">
      <c r="A436" s="1"/>
      <c r="C436" s="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5"/>
    </row>
    <row r="437" spans="1:16" s="2" customFormat="1">
      <c r="A437" s="1"/>
      <c r="C437" s="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5"/>
    </row>
    <row r="438" spans="1:16" s="2" customFormat="1">
      <c r="A438" s="1"/>
      <c r="C438" s="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5"/>
    </row>
    <row r="439" spans="1:16" s="2" customFormat="1">
      <c r="A439" s="1"/>
      <c r="C439" s="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5"/>
    </row>
    <row r="440" spans="1:16" s="2" customFormat="1">
      <c r="A440" s="1"/>
      <c r="C440" s="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5"/>
    </row>
    <row r="441" spans="1:16" s="2" customFormat="1">
      <c r="A441" s="1"/>
      <c r="C441" s="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5"/>
    </row>
    <row r="442" spans="1:16" s="2" customFormat="1">
      <c r="A442" s="1"/>
      <c r="C442" s="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5"/>
    </row>
    <row r="443" spans="1:16" s="2" customFormat="1">
      <c r="A443" s="1"/>
      <c r="C443" s="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5"/>
    </row>
    <row r="444" spans="1:16" s="2" customFormat="1">
      <c r="A444" s="1"/>
      <c r="C444" s="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5"/>
    </row>
    <row r="445" spans="1:16" s="2" customFormat="1">
      <c r="A445" s="1"/>
      <c r="C445" s="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5"/>
    </row>
    <row r="446" spans="1:16" s="2" customFormat="1">
      <c r="A446" s="1"/>
      <c r="C446" s="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5"/>
    </row>
    <row r="447" spans="1:16" s="2" customFormat="1">
      <c r="A447" s="1"/>
      <c r="C447" s="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5"/>
    </row>
    <row r="448" spans="1:16" s="2" customFormat="1">
      <c r="A448" s="1"/>
      <c r="C448" s="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5"/>
    </row>
    <row r="449" spans="1:16" s="2" customFormat="1">
      <c r="A449" s="1"/>
      <c r="C449" s="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5"/>
    </row>
    <row r="450" spans="1:16" s="2" customFormat="1">
      <c r="A450" s="1"/>
      <c r="C450" s="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5"/>
    </row>
    <row r="451" spans="1:16" s="2" customFormat="1">
      <c r="A451" s="1"/>
      <c r="C451" s="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5"/>
    </row>
    <row r="452" spans="1:16" s="2" customFormat="1">
      <c r="A452" s="1"/>
      <c r="C452" s="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5"/>
    </row>
    <row r="453" spans="1:16" s="2" customFormat="1">
      <c r="A453" s="1"/>
      <c r="C453" s="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5"/>
    </row>
    <row r="454" spans="1:16" s="2" customFormat="1">
      <c r="A454" s="1"/>
      <c r="C454" s="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5"/>
    </row>
    <row r="455" spans="1:16" s="2" customFormat="1">
      <c r="A455" s="1"/>
      <c r="C455" s="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5"/>
    </row>
    <row r="456" spans="1:16" s="2" customFormat="1">
      <c r="A456" s="1"/>
      <c r="C456" s="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5"/>
    </row>
    <row r="457" spans="1:16" s="2" customFormat="1">
      <c r="A457" s="1"/>
      <c r="C457" s="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5"/>
    </row>
    <row r="458" spans="1:16" s="2" customFormat="1">
      <c r="A458" s="1"/>
      <c r="C458" s="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5"/>
    </row>
    <row r="459" spans="1:16" s="2" customFormat="1">
      <c r="A459" s="1"/>
      <c r="C459" s="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5"/>
    </row>
    <row r="460" spans="1:16" s="2" customFormat="1">
      <c r="A460" s="1"/>
      <c r="C460" s="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5"/>
    </row>
    <row r="461" spans="1:16" s="2" customFormat="1">
      <c r="A461" s="1"/>
      <c r="C461" s="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5"/>
    </row>
    <row r="462" spans="1:16" s="2" customFormat="1">
      <c r="A462" s="1"/>
      <c r="C462" s="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5"/>
    </row>
    <row r="463" spans="1:16" s="2" customFormat="1">
      <c r="A463" s="1"/>
      <c r="C463" s="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5"/>
    </row>
    <row r="464" spans="1:16" s="2" customFormat="1">
      <c r="A464" s="1"/>
      <c r="C464" s="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5"/>
    </row>
    <row r="465" spans="1:16" s="2" customFormat="1">
      <c r="A465" s="1"/>
      <c r="C465" s="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5"/>
    </row>
    <row r="466" spans="1:16" s="2" customFormat="1">
      <c r="A466" s="1"/>
      <c r="C466" s="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5"/>
    </row>
    <row r="467" spans="1:16" s="2" customFormat="1">
      <c r="A467" s="1"/>
      <c r="C467" s="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5"/>
    </row>
    <row r="468" spans="1:16" s="2" customFormat="1">
      <c r="A468" s="1"/>
      <c r="C468" s="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5"/>
    </row>
    <row r="469" spans="1:16" s="2" customFormat="1">
      <c r="A469" s="1"/>
      <c r="C469" s="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5"/>
    </row>
    <row r="470" spans="1:16" s="2" customFormat="1">
      <c r="A470" s="1"/>
      <c r="C470" s="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5"/>
    </row>
    <row r="471" spans="1:16" s="2" customFormat="1">
      <c r="A471" s="1"/>
      <c r="C471" s="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5"/>
    </row>
    <row r="472" spans="1:16" s="2" customFormat="1">
      <c r="A472" s="1"/>
      <c r="C472" s="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5"/>
    </row>
    <row r="473" spans="1:16" s="2" customFormat="1">
      <c r="A473" s="1"/>
      <c r="C473" s="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5"/>
    </row>
    <row r="474" spans="1:16" s="2" customFormat="1">
      <c r="A474" s="1"/>
      <c r="C474" s="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5"/>
    </row>
    <row r="475" spans="1:16" s="2" customFormat="1">
      <c r="A475" s="1"/>
      <c r="C475" s="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5"/>
    </row>
    <row r="476" spans="1:16" s="2" customFormat="1">
      <c r="A476" s="1"/>
      <c r="C476" s="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5"/>
    </row>
    <row r="477" spans="1:16" s="2" customFormat="1">
      <c r="A477" s="1"/>
      <c r="C477" s="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5"/>
    </row>
    <row r="478" spans="1:16" s="2" customFormat="1">
      <c r="A478" s="1"/>
      <c r="C478" s="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5"/>
    </row>
    <row r="479" spans="1:16" s="2" customFormat="1">
      <c r="A479" s="1"/>
      <c r="C479" s="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5"/>
    </row>
    <row r="480" spans="1:16" s="2" customFormat="1">
      <c r="A480" s="1"/>
      <c r="C480" s="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5"/>
    </row>
    <row r="481" spans="1:16" s="2" customFormat="1">
      <c r="A481" s="1"/>
      <c r="C481" s="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5"/>
    </row>
    <row r="482" spans="1:16" s="2" customFormat="1">
      <c r="A482" s="1"/>
      <c r="C482" s="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5"/>
    </row>
    <row r="483" spans="1:16" s="2" customFormat="1">
      <c r="A483" s="1"/>
      <c r="C483" s="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5"/>
    </row>
    <row r="484" spans="1:16" s="2" customFormat="1">
      <c r="A484" s="1"/>
      <c r="C484" s="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5"/>
    </row>
    <row r="485" spans="1:16" s="2" customFormat="1">
      <c r="A485" s="1"/>
      <c r="C485" s="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5"/>
    </row>
    <row r="486" spans="1:16" s="2" customFormat="1">
      <c r="A486" s="1"/>
      <c r="C486" s="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5"/>
    </row>
    <row r="487" spans="1:16" s="2" customFormat="1">
      <c r="A487" s="1"/>
      <c r="C487" s="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5"/>
    </row>
    <row r="488" spans="1:16" s="2" customFormat="1">
      <c r="A488" s="1"/>
      <c r="C488" s="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5"/>
    </row>
    <row r="489" spans="1:16" s="2" customFormat="1">
      <c r="A489" s="1"/>
      <c r="C489" s="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5"/>
    </row>
    <row r="490" spans="1:16" s="2" customFormat="1">
      <c r="A490" s="1"/>
      <c r="C490" s="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5"/>
    </row>
    <row r="491" spans="1:16" s="2" customFormat="1">
      <c r="A491" s="1"/>
      <c r="C491" s="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5"/>
    </row>
    <row r="492" spans="1:16" s="2" customFormat="1">
      <c r="A492" s="1"/>
      <c r="C492" s="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5"/>
    </row>
    <row r="493" spans="1:16" s="2" customFormat="1">
      <c r="A493" s="1"/>
      <c r="C493" s="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5"/>
    </row>
    <row r="494" spans="1:16" s="2" customFormat="1">
      <c r="A494" s="1"/>
      <c r="C494" s="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5"/>
    </row>
    <row r="495" spans="1:16" s="2" customFormat="1">
      <c r="A495" s="1"/>
      <c r="C495" s="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5"/>
    </row>
    <row r="496" spans="1:16" s="2" customFormat="1">
      <c r="A496" s="1"/>
      <c r="C496" s="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5"/>
    </row>
    <row r="497" spans="1:16" s="2" customFormat="1">
      <c r="A497" s="1"/>
      <c r="C497" s="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5"/>
    </row>
    <row r="498" spans="1:16" s="2" customFormat="1">
      <c r="A498" s="1"/>
      <c r="C498" s="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5"/>
    </row>
    <row r="499" spans="1:16" s="2" customFormat="1">
      <c r="A499" s="1"/>
      <c r="C499" s="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5"/>
    </row>
    <row r="500" spans="1:16" s="2" customFormat="1">
      <c r="A500" s="1"/>
      <c r="C500" s="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5"/>
    </row>
    <row r="501" spans="1:16" s="2" customFormat="1">
      <c r="A501" s="1"/>
      <c r="C501" s="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5"/>
    </row>
    <row r="502" spans="1:16" s="2" customFormat="1">
      <c r="A502" s="1"/>
      <c r="C502" s="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5"/>
    </row>
    <row r="503" spans="1:16" s="2" customFormat="1">
      <c r="A503" s="1"/>
      <c r="C503" s="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5"/>
    </row>
    <row r="504" spans="1:16" s="2" customFormat="1">
      <c r="A504" s="1"/>
      <c r="C504" s="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5"/>
    </row>
    <row r="505" spans="1:16" s="2" customFormat="1">
      <c r="A505" s="1"/>
      <c r="C505" s="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5"/>
    </row>
    <row r="506" spans="1:16" s="2" customFormat="1">
      <c r="A506" s="1"/>
      <c r="C506" s="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5"/>
    </row>
    <row r="507" spans="1:16" s="2" customFormat="1">
      <c r="A507" s="1"/>
      <c r="C507" s="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5"/>
    </row>
    <row r="508" spans="1:16" s="2" customFormat="1">
      <c r="A508" s="1"/>
      <c r="C508" s="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5"/>
    </row>
    <row r="509" spans="1:16" s="2" customFormat="1">
      <c r="A509" s="1"/>
      <c r="C509" s="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5"/>
    </row>
    <row r="510" spans="1:16" s="2" customFormat="1">
      <c r="A510" s="1"/>
      <c r="C510" s="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5"/>
    </row>
    <row r="511" spans="1:16" s="2" customFormat="1">
      <c r="A511" s="1"/>
      <c r="C511" s="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5"/>
    </row>
    <row r="512" spans="1:16" s="2" customFormat="1">
      <c r="A512" s="1"/>
      <c r="C512" s="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5"/>
    </row>
    <row r="513" spans="1:16" s="2" customFormat="1">
      <c r="A513" s="1"/>
      <c r="C513" s="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5"/>
    </row>
    <row r="514" spans="1:16" s="2" customFormat="1">
      <c r="A514" s="1"/>
      <c r="C514" s="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5"/>
    </row>
    <row r="515" spans="1:16" s="2" customFormat="1">
      <c r="A515" s="1"/>
      <c r="C515" s="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5"/>
    </row>
    <row r="516" spans="1:16" s="2" customFormat="1">
      <c r="A516" s="1"/>
      <c r="C516" s="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5"/>
    </row>
    <row r="517" spans="1:16" s="2" customFormat="1">
      <c r="A517" s="1"/>
      <c r="C517" s="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5"/>
    </row>
    <row r="518" spans="1:16" s="2" customFormat="1">
      <c r="A518" s="1"/>
      <c r="C518" s="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5"/>
    </row>
    <row r="519" spans="1:16" s="2" customFormat="1">
      <c r="A519" s="1"/>
      <c r="C519" s="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5"/>
    </row>
    <row r="520" spans="1:16" s="2" customFormat="1">
      <c r="A520" s="1"/>
      <c r="C520" s="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5"/>
    </row>
    <row r="521" spans="1:16" s="2" customFormat="1">
      <c r="A521" s="1"/>
      <c r="C521" s="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5"/>
    </row>
    <row r="522" spans="1:16" s="2" customFormat="1">
      <c r="A522" s="1"/>
      <c r="C522" s="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5"/>
    </row>
    <row r="523" spans="1:16" s="2" customFormat="1">
      <c r="A523" s="1"/>
      <c r="C523" s="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5"/>
    </row>
    <row r="524" spans="1:16" s="2" customFormat="1">
      <c r="A524" s="1"/>
      <c r="C524" s="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5"/>
    </row>
    <row r="525" spans="1:16" s="2" customFormat="1">
      <c r="A525" s="1"/>
      <c r="C525" s="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5"/>
    </row>
    <row r="526" spans="1:16" s="2" customFormat="1">
      <c r="A526" s="1"/>
      <c r="C526" s="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5"/>
    </row>
    <row r="527" spans="1:16" s="2" customFormat="1">
      <c r="A527" s="1"/>
      <c r="C527" s="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5"/>
    </row>
    <row r="528" spans="1:16" s="2" customFormat="1">
      <c r="A528" s="1"/>
      <c r="C528" s="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5"/>
    </row>
    <row r="529" spans="1:16" s="2" customFormat="1">
      <c r="A529" s="1"/>
      <c r="C529" s="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5"/>
    </row>
    <row r="530" spans="1:16" s="2" customFormat="1">
      <c r="A530" s="1"/>
      <c r="C530" s="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5"/>
    </row>
    <row r="531" spans="1:16" s="2" customFormat="1">
      <c r="A531" s="1"/>
      <c r="C531" s="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5"/>
    </row>
    <row r="532" spans="1:16" s="2" customFormat="1">
      <c r="A532" s="1"/>
      <c r="C532" s="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5"/>
    </row>
    <row r="533" spans="1:16" s="2" customFormat="1">
      <c r="A533" s="1"/>
      <c r="C533" s="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5"/>
    </row>
    <row r="534" spans="1:16" s="2" customFormat="1">
      <c r="A534" s="1"/>
      <c r="C534" s="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5"/>
    </row>
    <row r="535" spans="1:16" s="2" customFormat="1">
      <c r="A535" s="1"/>
      <c r="C535" s="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5"/>
    </row>
    <row r="536" spans="1:16" s="2" customFormat="1">
      <c r="A536" s="1"/>
      <c r="C536" s="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5"/>
    </row>
    <row r="537" spans="1:16" s="2" customFormat="1">
      <c r="A537" s="1"/>
      <c r="C537" s="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5"/>
    </row>
    <row r="538" spans="1:16" s="2" customFormat="1">
      <c r="A538" s="1"/>
      <c r="C538" s="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5"/>
    </row>
    <row r="539" spans="1:16" s="2" customFormat="1">
      <c r="A539" s="1"/>
      <c r="C539" s="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5"/>
    </row>
    <row r="540" spans="1:16" s="2" customFormat="1">
      <c r="A540" s="1"/>
      <c r="C540" s="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5"/>
    </row>
    <row r="541" spans="1:16" s="2" customFormat="1">
      <c r="A541" s="1"/>
      <c r="C541" s="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5"/>
    </row>
    <row r="542" spans="1:16" s="2" customFormat="1">
      <c r="A542" s="1"/>
      <c r="C542" s="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5"/>
    </row>
    <row r="543" spans="1:16" s="2" customFormat="1">
      <c r="A543" s="1"/>
      <c r="C543" s="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5"/>
    </row>
    <row r="544" spans="1:16" s="2" customFormat="1">
      <c r="A544" s="1"/>
      <c r="C544" s="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5"/>
    </row>
    <row r="545" spans="1:16" s="2" customFormat="1">
      <c r="A545" s="1"/>
      <c r="C545" s="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5"/>
    </row>
    <row r="546" spans="1:16" s="2" customFormat="1">
      <c r="A546" s="1"/>
      <c r="C546" s="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5"/>
    </row>
    <row r="547" spans="1:16" s="2" customFormat="1">
      <c r="A547" s="1"/>
      <c r="C547" s="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5"/>
    </row>
    <row r="548" spans="1:16" s="2" customFormat="1">
      <c r="A548" s="1"/>
      <c r="C548" s="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5"/>
    </row>
    <row r="549" spans="1:16" s="2" customFormat="1">
      <c r="A549" s="1"/>
      <c r="C549" s="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5"/>
    </row>
    <row r="550" spans="1:16" s="2" customFormat="1">
      <c r="A550" s="1"/>
      <c r="C550" s="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5"/>
    </row>
    <row r="551" spans="1:16" s="2" customFormat="1">
      <c r="A551" s="1"/>
      <c r="C551" s="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5"/>
    </row>
    <row r="552" spans="1:16" s="2" customFormat="1">
      <c r="A552" s="1"/>
      <c r="C552" s="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5"/>
    </row>
    <row r="553" spans="1:16" s="2" customFormat="1">
      <c r="A553" s="1"/>
      <c r="C553" s="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5"/>
    </row>
    <row r="554" spans="1:16" s="2" customFormat="1">
      <c r="A554" s="1"/>
      <c r="C554" s="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5"/>
    </row>
    <row r="555" spans="1:16" s="2" customFormat="1">
      <c r="A555" s="1"/>
      <c r="C555" s="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5"/>
    </row>
    <row r="556" spans="1:16" s="2" customFormat="1">
      <c r="A556" s="1"/>
      <c r="C556" s="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5"/>
    </row>
    <row r="557" spans="1:16" s="2" customFormat="1">
      <c r="A557" s="1"/>
      <c r="C557" s="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5"/>
    </row>
    <row r="558" spans="1:16" s="2" customFormat="1">
      <c r="A558" s="1"/>
      <c r="C558" s="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5"/>
    </row>
    <row r="559" spans="1:16" s="2" customFormat="1">
      <c r="A559" s="1"/>
      <c r="C559" s="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5"/>
    </row>
    <row r="560" spans="1:16" s="2" customFormat="1">
      <c r="A560" s="1"/>
      <c r="C560" s="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5"/>
    </row>
    <row r="561" spans="1:16" s="2" customFormat="1">
      <c r="A561" s="1"/>
      <c r="C561" s="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5"/>
    </row>
    <row r="562" spans="1:16" s="2" customFormat="1">
      <c r="A562" s="1"/>
      <c r="C562" s="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5"/>
    </row>
    <row r="563" spans="1:16" s="2" customFormat="1">
      <c r="A563" s="1"/>
      <c r="C563" s="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5"/>
    </row>
    <row r="564" spans="1:16" s="2" customFormat="1">
      <c r="A564" s="1"/>
      <c r="C564" s="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5"/>
    </row>
    <row r="565" spans="1:16" s="2" customFormat="1">
      <c r="A565" s="1"/>
      <c r="C565" s="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5"/>
    </row>
    <row r="566" spans="1:16" s="2" customFormat="1">
      <c r="A566" s="1"/>
      <c r="C566" s="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5"/>
    </row>
    <row r="567" spans="1:16" s="2" customFormat="1">
      <c r="A567" s="1"/>
      <c r="C567" s="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5"/>
    </row>
    <row r="568" spans="1:16" s="2" customFormat="1">
      <c r="A568" s="1"/>
      <c r="C568" s="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5"/>
    </row>
    <row r="569" spans="1:16" s="2" customFormat="1">
      <c r="A569" s="1"/>
      <c r="C569" s="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5"/>
    </row>
    <row r="570" spans="1:16" s="2" customFormat="1">
      <c r="A570" s="1"/>
      <c r="C570" s="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5"/>
    </row>
    <row r="571" spans="1:16" s="2" customFormat="1">
      <c r="A571" s="1"/>
      <c r="C571" s="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5"/>
    </row>
    <row r="572" spans="1:16" s="2" customFormat="1">
      <c r="A572" s="1"/>
      <c r="C572" s="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5"/>
    </row>
    <row r="573" spans="1:16" s="2" customFormat="1">
      <c r="A573" s="1"/>
      <c r="C573" s="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5"/>
    </row>
    <row r="574" spans="1:16" s="2" customFormat="1">
      <c r="A574" s="1"/>
      <c r="C574" s="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5"/>
    </row>
    <row r="575" spans="1:16" s="2" customFormat="1">
      <c r="A575" s="1"/>
      <c r="C575" s="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5"/>
    </row>
    <row r="576" spans="1:16" s="2" customFormat="1">
      <c r="A576" s="1"/>
      <c r="C576" s="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5"/>
    </row>
    <row r="577" spans="1:16" s="2" customFormat="1">
      <c r="A577" s="1"/>
      <c r="C577" s="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5"/>
    </row>
    <row r="578" spans="1:16" s="2" customFormat="1">
      <c r="A578" s="1"/>
      <c r="C578" s="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5"/>
    </row>
    <row r="579" spans="1:16" s="2" customFormat="1">
      <c r="A579" s="1"/>
      <c r="C579" s="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5"/>
    </row>
    <row r="580" spans="1:16" s="2" customFormat="1">
      <c r="A580" s="1"/>
      <c r="C580" s="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5"/>
    </row>
    <row r="581" spans="1:16" s="2" customFormat="1">
      <c r="A581" s="1"/>
      <c r="C581" s="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5"/>
    </row>
    <row r="582" spans="1:16" s="2" customFormat="1">
      <c r="A582" s="1"/>
      <c r="C582" s="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5"/>
    </row>
    <row r="583" spans="1:16" s="2" customFormat="1">
      <c r="A583" s="1"/>
      <c r="C583" s="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5"/>
    </row>
    <row r="584" spans="1:16" s="2" customFormat="1">
      <c r="A584" s="1"/>
      <c r="C584" s="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5"/>
    </row>
    <row r="585" spans="1:16" s="2" customFormat="1">
      <c r="A585" s="1"/>
      <c r="C585" s="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5"/>
    </row>
    <row r="586" spans="1:16" s="2" customFormat="1">
      <c r="A586" s="1"/>
      <c r="C586" s="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5"/>
    </row>
    <row r="587" spans="1:16" s="2" customFormat="1">
      <c r="A587" s="1"/>
      <c r="C587" s="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5"/>
    </row>
    <row r="588" spans="1:16" s="2" customFormat="1">
      <c r="A588" s="1"/>
      <c r="C588" s="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5"/>
    </row>
    <row r="589" spans="1:16" s="2" customFormat="1">
      <c r="A589" s="1"/>
      <c r="C589" s="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5"/>
    </row>
    <row r="590" spans="1:16" s="2" customFormat="1">
      <c r="A590" s="1"/>
      <c r="C590" s="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5"/>
    </row>
    <row r="591" spans="1:16" s="2" customFormat="1">
      <c r="A591" s="1"/>
      <c r="C591" s="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5"/>
    </row>
    <row r="592" spans="1:16" s="2" customFormat="1">
      <c r="A592" s="1"/>
      <c r="C592" s="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5"/>
    </row>
    <row r="593" spans="1:16" s="2" customFormat="1">
      <c r="A593" s="1"/>
      <c r="C593" s="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5"/>
    </row>
    <row r="594" spans="1:16" s="2" customFormat="1">
      <c r="A594" s="1"/>
      <c r="C594" s="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5"/>
    </row>
    <row r="595" spans="1:16" s="2" customFormat="1">
      <c r="A595" s="1"/>
      <c r="C595" s="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5"/>
    </row>
    <row r="596" spans="1:16" s="2" customFormat="1">
      <c r="A596" s="1"/>
      <c r="C596" s="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5"/>
    </row>
    <row r="597" spans="1:16" s="2" customFormat="1">
      <c r="A597" s="1"/>
      <c r="C597" s="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5"/>
    </row>
    <row r="598" spans="1:16" s="2" customFormat="1">
      <c r="A598" s="1"/>
      <c r="C598" s="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5"/>
    </row>
    <row r="599" spans="1:16" s="2" customFormat="1">
      <c r="A599" s="1"/>
      <c r="C599" s="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5"/>
    </row>
    <row r="600" spans="1:16" s="2" customFormat="1">
      <c r="A600" s="1"/>
      <c r="C600" s="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5"/>
    </row>
    <row r="601" spans="1:16" s="2" customFormat="1">
      <c r="A601" s="1"/>
      <c r="C601" s="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5"/>
    </row>
    <row r="602" spans="1:16" s="2" customFormat="1">
      <c r="A602" s="1"/>
      <c r="C602" s="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5"/>
    </row>
    <row r="603" spans="1:16" s="2" customFormat="1">
      <c r="A603" s="1"/>
      <c r="C603" s="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5"/>
    </row>
    <row r="604" spans="1:16" s="2" customFormat="1">
      <c r="A604" s="1"/>
      <c r="C604" s="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5"/>
    </row>
    <row r="605" spans="1:16" s="2" customFormat="1">
      <c r="A605" s="1"/>
      <c r="C605" s="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5"/>
    </row>
    <row r="606" spans="1:16" s="2" customFormat="1">
      <c r="A606" s="1"/>
      <c r="C606" s="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5"/>
    </row>
    <row r="607" spans="1:16" s="2" customFormat="1">
      <c r="A607" s="1"/>
      <c r="C607" s="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5"/>
    </row>
    <row r="608" spans="1:16" s="2" customFormat="1">
      <c r="A608" s="1"/>
      <c r="C608" s="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5"/>
    </row>
    <row r="609" spans="1:16" s="2" customFormat="1">
      <c r="A609" s="1"/>
      <c r="C609" s="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5"/>
    </row>
    <row r="610" spans="1:16" s="2" customFormat="1">
      <c r="A610" s="1"/>
      <c r="C610" s="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5"/>
    </row>
    <row r="611" spans="1:16" s="2" customFormat="1">
      <c r="A611" s="1"/>
      <c r="C611" s="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5"/>
    </row>
    <row r="612" spans="1:16" s="2" customFormat="1">
      <c r="A612" s="1"/>
      <c r="C612" s="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5"/>
    </row>
    <row r="613" spans="1:16" s="2" customFormat="1">
      <c r="A613" s="1"/>
      <c r="C613" s="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5"/>
    </row>
    <row r="614" spans="1:16" s="2" customFormat="1">
      <c r="A614" s="1"/>
      <c r="C614" s="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5"/>
    </row>
    <row r="615" spans="1:16" s="2" customFormat="1">
      <c r="A615" s="1"/>
      <c r="C615" s="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5"/>
    </row>
    <row r="616" spans="1:16" s="2" customFormat="1">
      <c r="A616" s="1"/>
      <c r="C616" s="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5"/>
    </row>
    <row r="617" spans="1:16" s="2" customFormat="1">
      <c r="A617" s="1"/>
      <c r="C617" s="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5"/>
    </row>
    <row r="618" spans="1:16" s="2" customFormat="1">
      <c r="A618" s="1"/>
      <c r="C618" s="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5"/>
    </row>
    <row r="619" spans="1:16" s="2" customFormat="1">
      <c r="A619" s="1"/>
      <c r="C619" s="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5"/>
    </row>
    <row r="620" spans="1:16" s="2" customFormat="1">
      <c r="A620" s="1"/>
      <c r="C620" s="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5"/>
    </row>
    <row r="621" spans="1:16" s="2" customFormat="1">
      <c r="A621" s="1"/>
      <c r="C621" s="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5"/>
    </row>
    <row r="622" spans="1:16" s="2" customFormat="1">
      <c r="A622" s="1"/>
      <c r="C622" s="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5"/>
    </row>
    <row r="623" spans="1:16" s="2" customFormat="1">
      <c r="A623" s="1"/>
      <c r="C623" s="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5"/>
    </row>
    <row r="624" spans="1:16" s="2" customFormat="1">
      <c r="A624" s="1"/>
      <c r="C624" s="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5"/>
    </row>
    <row r="625" spans="1:16" s="2" customFormat="1">
      <c r="A625" s="1"/>
      <c r="C625" s="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5"/>
    </row>
    <row r="626" spans="1:16" s="2" customFormat="1">
      <c r="A626" s="1"/>
      <c r="C626" s="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5"/>
    </row>
    <row r="627" spans="1:16" s="2" customFormat="1">
      <c r="A627" s="1"/>
      <c r="C627" s="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5"/>
    </row>
    <row r="628" spans="1:16" s="2" customFormat="1">
      <c r="A628" s="1"/>
      <c r="C628" s="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5"/>
    </row>
    <row r="629" spans="1:16" s="2" customFormat="1">
      <c r="A629" s="1"/>
      <c r="C629" s="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5"/>
    </row>
    <row r="630" spans="1:16" s="2" customFormat="1">
      <c r="A630" s="1"/>
      <c r="C630" s="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5"/>
    </row>
    <row r="631" spans="1:16" s="2" customFormat="1">
      <c r="A631" s="1"/>
      <c r="C631" s="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5"/>
    </row>
    <row r="632" spans="1:16" s="2" customFormat="1">
      <c r="A632" s="1"/>
      <c r="C632" s="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5"/>
    </row>
    <row r="633" spans="1:16" s="2" customFormat="1">
      <c r="A633" s="1"/>
      <c r="C633" s="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5"/>
    </row>
    <row r="634" spans="1:16" s="2" customFormat="1">
      <c r="A634" s="1"/>
      <c r="C634" s="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5"/>
    </row>
    <row r="635" spans="1:16" s="2" customFormat="1">
      <c r="A635" s="1"/>
      <c r="C635" s="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5"/>
    </row>
    <row r="636" spans="1:16" s="2" customFormat="1">
      <c r="A636" s="1"/>
      <c r="C636" s="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5"/>
    </row>
    <row r="637" spans="1:16" s="2" customFormat="1">
      <c r="A637" s="1"/>
      <c r="C637" s="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5"/>
    </row>
    <row r="638" spans="1:16" s="2" customFormat="1">
      <c r="A638" s="1"/>
      <c r="C638" s="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5"/>
    </row>
    <row r="639" spans="1:16" s="2" customFormat="1">
      <c r="A639" s="1"/>
      <c r="C639" s="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5"/>
    </row>
    <row r="640" spans="1:16" s="2" customFormat="1">
      <c r="A640" s="1"/>
      <c r="C640" s="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5"/>
    </row>
    <row r="641" spans="1:16" s="2" customFormat="1">
      <c r="A641" s="1"/>
      <c r="C641" s="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5"/>
    </row>
    <row r="642" spans="1:16" s="2" customFormat="1">
      <c r="A642" s="1"/>
      <c r="C642" s="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5"/>
    </row>
    <row r="643" spans="1:16" s="2" customFormat="1">
      <c r="A643" s="1"/>
      <c r="C643" s="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5"/>
    </row>
    <row r="644" spans="1:16" s="2" customFormat="1">
      <c r="A644" s="1"/>
      <c r="C644" s="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5"/>
    </row>
    <row r="645" spans="1:16" s="2" customFormat="1">
      <c r="A645" s="1"/>
      <c r="C645" s="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5"/>
    </row>
    <row r="646" spans="1:16" s="2" customFormat="1">
      <c r="A646" s="1"/>
      <c r="C646" s="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5"/>
    </row>
    <row r="647" spans="1:16" s="2" customFormat="1">
      <c r="A647" s="1"/>
      <c r="C647" s="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5"/>
    </row>
    <row r="648" spans="1:16" s="2" customFormat="1">
      <c r="A648" s="1"/>
      <c r="C648" s="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5"/>
    </row>
    <row r="649" spans="1:16" s="2" customFormat="1">
      <c r="A649" s="1"/>
      <c r="C649" s="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5"/>
    </row>
    <row r="650" spans="1:16" s="2" customFormat="1">
      <c r="A650" s="1"/>
      <c r="C650" s="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5"/>
    </row>
    <row r="651" spans="1:16" s="2" customFormat="1">
      <c r="A651" s="1"/>
      <c r="C651" s="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5"/>
    </row>
    <row r="652" spans="1:16" s="2" customFormat="1">
      <c r="A652" s="1"/>
      <c r="C652" s="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5"/>
    </row>
    <row r="653" spans="1:16" s="2" customFormat="1">
      <c r="A653" s="1"/>
      <c r="C653" s="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5"/>
    </row>
    <row r="654" spans="1:16" s="2" customFormat="1">
      <c r="A654" s="1"/>
      <c r="C654" s="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5"/>
    </row>
    <row r="655" spans="1:16" s="2" customFormat="1">
      <c r="A655" s="1"/>
      <c r="C655" s="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5"/>
    </row>
    <row r="656" spans="1:16" s="2" customFormat="1">
      <c r="A656" s="1"/>
      <c r="C656" s="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5"/>
    </row>
    <row r="657" spans="1:16" s="2" customFormat="1">
      <c r="A657" s="1"/>
      <c r="C657" s="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5"/>
    </row>
    <row r="658" spans="1:16" s="2" customFormat="1">
      <c r="A658" s="1"/>
      <c r="C658" s="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5"/>
    </row>
    <row r="659" spans="1:16" s="2" customFormat="1">
      <c r="A659" s="1"/>
      <c r="C659" s="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5"/>
    </row>
    <row r="660" spans="1:16" s="2" customFormat="1">
      <c r="A660" s="1"/>
      <c r="C660" s="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5"/>
    </row>
    <row r="661" spans="1:16" s="2" customFormat="1">
      <c r="A661" s="1"/>
      <c r="C661" s="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5"/>
    </row>
    <row r="662" spans="1:16" s="2" customFormat="1">
      <c r="A662" s="1"/>
      <c r="C662" s="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5"/>
    </row>
    <row r="663" spans="1:16" s="2" customFormat="1">
      <c r="A663" s="1"/>
      <c r="C663" s="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5"/>
    </row>
    <row r="664" spans="1:16" s="2" customFormat="1">
      <c r="A664" s="1"/>
      <c r="C664" s="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5"/>
    </row>
    <row r="665" spans="1:16" s="2" customFormat="1">
      <c r="A665" s="1"/>
      <c r="C665" s="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5"/>
    </row>
    <row r="666" spans="1:16" s="2" customFormat="1">
      <c r="A666" s="1"/>
      <c r="C666" s="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5"/>
    </row>
    <row r="667" spans="1:16" s="2" customFormat="1">
      <c r="A667" s="1"/>
      <c r="C667" s="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5"/>
    </row>
    <row r="668" spans="1:16" s="2" customFormat="1">
      <c r="A668" s="1"/>
      <c r="C668" s="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5"/>
    </row>
    <row r="669" spans="1:16" s="2" customFormat="1">
      <c r="A669" s="1"/>
      <c r="C669" s="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5"/>
    </row>
    <row r="670" spans="1:16" s="2" customFormat="1">
      <c r="A670" s="1"/>
      <c r="C670" s="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5"/>
    </row>
    <row r="671" spans="1:16" s="2" customFormat="1">
      <c r="A671" s="1"/>
      <c r="C671" s="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5"/>
    </row>
    <row r="672" spans="1:16" s="2" customFormat="1">
      <c r="A672" s="1"/>
      <c r="C672" s="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5"/>
    </row>
    <row r="673" spans="1:16" s="2" customFormat="1">
      <c r="A673" s="1"/>
      <c r="C673" s="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5"/>
    </row>
    <row r="674" spans="1:16" s="2" customFormat="1">
      <c r="A674" s="1"/>
      <c r="C674" s="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5"/>
    </row>
    <row r="675" spans="1:16" s="2" customFormat="1">
      <c r="A675" s="1"/>
      <c r="C675" s="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5"/>
    </row>
    <row r="676" spans="1:16" s="2" customFormat="1">
      <c r="A676" s="1"/>
      <c r="C676" s="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5"/>
    </row>
    <row r="677" spans="1:16" s="2" customFormat="1">
      <c r="A677" s="1"/>
      <c r="C677" s="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5"/>
    </row>
    <row r="678" spans="1:16" s="2" customFormat="1">
      <c r="A678" s="1"/>
      <c r="C678" s="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5"/>
    </row>
    <row r="679" spans="1:16" s="2" customFormat="1">
      <c r="A679" s="1"/>
      <c r="C679" s="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5"/>
    </row>
    <row r="680" spans="1:16" s="2" customFormat="1">
      <c r="A680" s="1"/>
      <c r="C680" s="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5"/>
    </row>
    <row r="681" spans="1:16" s="2" customFormat="1">
      <c r="A681" s="1"/>
      <c r="C681" s="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5"/>
    </row>
    <row r="682" spans="1:16" s="2" customFormat="1">
      <c r="A682" s="1"/>
      <c r="C682" s="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5"/>
    </row>
    <row r="683" spans="1:16" s="2" customFormat="1">
      <c r="A683" s="1"/>
      <c r="C683" s="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5"/>
    </row>
    <row r="684" spans="1:16" s="2" customFormat="1">
      <c r="A684" s="1"/>
      <c r="C684" s="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5"/>
    </row>
    <row r="685" spans="1:16" s="2" customFormat="1">
      <c r="A685" s="1"/>
      <c r="C685" s="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5"/>
    </row>
    <row r="686" spans="1:16" s="2" customFormat="1">
      <c r="A686" s="1"/>
      <c r="C686" s="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5"/>
    </row>
    <row r="687" spans="1:16" s="2" customFormat="1">
      <c r="A687" s="1"/>
      <c r="C687" s="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5"/>
    </row>
    <row r="688" spans="1:16" s="2" customFormat="1">
      <c r="A688" s="1"/>
      <c r="C688" s="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5"/>
    </row>
    <row r="689" spans="1:16" s="2" customFormat="1">
      <c r="A689" s="1"/>
      <c r="C689" s="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5"/>
    </row>
    <row r="690" spans="1:16" s="2" customFormat="1">
      <c r="A690" s="1"/>
      <c r="C690" s="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5"/>
    </row>
    <row r="691" spans="1:16" s="2" customFormat="1">
      <c r="A691" s="1"/>
      <c r="C691" s="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5"/>
    </row>
    <row r="692" spans="1:16" s="2" customFormat="1">
      <c r="A692" s="1"/>
      <c r="C692" s="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5"/>
    </row>
    <row r="693" spans="1:16" s="2" customFormat="1">
      <c r="A693" s="1"/>
      <c r="C693" s="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5"/>
    </row>
    <row r="694" spans="1:16" s="2" customFormat="1">
      <c r="A694" s="1"/>
      <c r="C694" s="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5"/>
    </row>
    <row r="695" spans="1:16" s="2" customFormat="1">
      <c r="A695" s="1"/>
      <c r="C695" s="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5"/>
    </row>
    <row r="696" spans="1:16" s="2" customFormat="1">
      <c r="A696" s="1"/>
      <c r="C696" s="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5"/>
    </row>
    <row r="697" spans="1:16" s="2" customFormat="1">
      <c r="A697" s="1"/>
      <c r="C697" s="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5"/>
    </row>
    <row r="698" spans="1:16" s="2" customFormat="1">
      <c r="A698" s="1"/>
      <c r="C698" s="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5"/>
    </row>
    <row r="699" spans="1:16" s="2" customFormat="1">
      <c r="A699" s="1"/>
      <c r="C699" s="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5"/>
    </row>
    <row r="700" spans="1:16" s="2" customFormat="1">
      <c r="A700" s="1"/>
      <c r="C700" s="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5"/>
    </row>
    <row r="701" spans="1:16" s="2" customFormat="1">
      <c r="A701" s="1"/>
      <c r="C701" s="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5"/>
    </row>
    <row r="702" spans="1:16" s="2" customFormat="1">
      <c r="A702" s="1"/>
      <c r="C702" s="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5"/>
    </row>
    <row r="703" spans="1:16" s="2" customFormat="1">
      <c r="A703" s="1"/>
      <c r="C703" s="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5"/>
    </row>
    <row r="704" spans="1:16" s="2" customFormat="1">
      <c r="A704" s="1"/>
      <c r="C704" s="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5"/>
    </row>
    <row r="705" spans="1:16" s="2" customFormat="1">
      <c r="A705" s="1"/>
      <c r="C705" s="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5"/>
    </row>
    <row r="706" spans="1:16" s="2" customFormat="1">
      <c r="A706" s="1"/>
      <c r="C706" s="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5"/>
    </row>
    <row r="707" spans="1:16" s="2" customFormat="1">
      <c r="A707" s="1"/>
      <c r="C707" s="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5"/>
    </row>
    <row r="708" spans="1:16" s="2" customFormat="1">
      <c r="A708" s="1"/>
      <c r="C708" s="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5"/>
    </row>
    <row r="709" spans="1:16" s="2" customFormat="1">
      <c r="A709" s="1"/>
      <c r="C709" s="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5"/>
    </row>
    <row r="710" spans="1:16" s="2" customFormat="1">
      <c r="A710" s="1"/>
      <c r="C710" s="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5"/>
    </row>
    <row r="711" spans="1:16" s="2" customFormat="1">
      <c r="A711" s="1"/>
      <c r="C711" s="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5"/>
    </row>
    <row r="712" spans="1:16" s="2" customFormat="1">
      <c r="A712" s="1"/>
      <c r="C712" s="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5"/>
    </row>
    <row r="713" spans="1:16" s="2" customFormat="1">
      <c r="A713" s="1"/>
      <c r="C713" s="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5"/>
    </row>
    <row r="714" spans="1:16" s="2" customFormat="1">
      <c r="A714" s="1"/>
      <c r="C714" s="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5"/>
    </row>
    <row r="715" spans="1:16" s="2" customFormat="1">
      <c r="A715" s="1"/>
      <c r="C715" s="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5"/>
    </row>
    <row r="716" spans="1:16" s="2" customFormat="1">
      <c r="A716" s="1"/>
      <c r="C716" s="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5"/>
    </row>
    <row r="717" spans="1:16" s="2" customFormat="1">
      <c r="A717" s="1"/>
      <c r="C717" s="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5"/>
    </row>
    <row r="718" spans="1:16" s="2" customFormat="1">
      <c r="A718" s="1"/>
      <c r="C718" s="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5"/>
    </row>
    <row r="719" spans="1:16" s="2" customFormat="1">
      <c r="A719" s="1"/>
      <c r="C719" s="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5"/>
    </row>
    <row r="720" spans="1:16" s="2" customFormat="1">
      <c r="A720" s="1"/>
      <c r="C720" s="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5"/>
    </row>
    <row r="721" spans="1:16" s="2" customFormat="1">
      <c r="A721" s="1"/>
      <c r="C721" s="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5"/>
    </row>
    <row r="722" spans="1:16" s="2" customFormat="1">
      <c r="A722" s="1"/>
      <c r="C722" s="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5"/>
    </row>
    <row r="723" spans="1:16" s="2" customFormat="1">
      <c r="A723" s="1"/>
      <c r="C723" s="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5"/>
    </row>
    <row r="724" spans="1:16" s="2" customFormat="1">
      <c r="A724" s="1"/>
      <c r="C724" s="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5"/>
    </row>
    <row r="725" spans="1:16" s="2" customFormat="1">
      <c r="A725" s="1"/>
      <c r="C725" s="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5"/>
    </row>
    <row r="726" spans="1:16" s="2" customFormat="1">
      <c r="A726" s="1"/>
      <c r="C726" s="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5"/>
    </row>
    <row r="727" spans="1:16" s="2" customFormat="1">
      <c r="A727" s="1"/>
      <c r="C727" s="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5"/>
    </row>
    <row r="728" spans="1:16" s="2" customFormat="1">
      <c r="A728" s="1"/>
      <c r="C728" s="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5"/>
    </row>
    <row r="729" spans="1:16" s="2" customFormat="1">
      <c r="A729" s="1"/>
      <c r="C729" s="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5"/>
    </row>
    <row r="730" spans="1:16" s="2" customFormat="1">
      <c r="A730" s="1"/>
      <c r="C730" s="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5"/>
    </row>
    <row r="731" spans="1:16" s="2" customFormat="1">
      <c r="A731" s="1"/>
      <c r="C731" s="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5"/>
    </row>
    <row r="732" spans="1:16" s="2" customFormat="1">
      <c r="A732" s="1"/>
      <c r="C732" s="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5"/>
    </row>
    <row r="733" spans="1:16" s="2" customFormat="1">
      <c r="A733" s="1"/>
      <c r="C733" s="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5"/>
    </row>
    <row r="734" spans="1:16" s="2" customFormat="1">
      <c r="A734" s="1"/>
      <c r="C734" s="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5"/>
    </row>
    <row r="735" spans="1:16" s="2" customFormat="1">
      <c r="A735" s="1"/>
      <c r="C735" s="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5"/>
    </row>
    <row r="736" spans="1:16" s="2" customFormat="1">
      <c r="A736" s="1"/>
      <c r="C736" s="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5"/>
    </row>
    <row r="737" spans="1:16" s="2" customFormat="1">
      <c r="A737" s="1"/>
      <c r="C737" s="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5"/>
    </row>
    <row r="738" spans="1:16" s="2" customFormat="1">
      <c r="A738" s="1"/>
      <c r="C738" s="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5"/>
    </row>
    <row r="739" spans="1:16" s="2" customFormat="1">
      <c r="A739" s="1"/>
      <c r="C739" s="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5"/>
    </row>
    <row r="740" spans="1:16" s="2" customFormat="1">
      <c r="A740" s="1"/>
      <c r="C740" s="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5"/>
    </row>
    <row r="741" spans="1:16" s="2" customFormat="1">
      <c r="A741" s="1"/>
      <c r="C741" s="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5"/>
    </row>
    <row r="742" spans="1:16" s="2" customFormat="1">
      <c r="A742" s="1"/>
      <c r="C742" s="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5"/>
    </row>
    <row r="743" spans="1:16" s="2" customFormat="1">
      <c r="A743" s="1"/>
      <c r="C743" s="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5"/>
    </row>
    <row r="744" spans="1:16" s="2" customFormat="1">
      <c r="A744" s="1"/>
      <c r="C744" s="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5"/>
    </row>
    <row r="745" spans="1:16" s="2" customFormat="1">
      <c r="A745" s="1"/>
      <c r="C745" s="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5"/>
    </row>
    <row r="746" spans="1:16" s="2" customFormat="1">
      <c r="A746" s="1"/>
      <c r="C746" s="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5"/>
    </row>
    <row r="747" spans="1:16" s="2" customFormat="1">
      <c r="A747" s="1"/>
      <c r="C747" s="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5"/>
    </row>
    <row r="748" spans="1:16" s="2" customFormat="1">
      <c r="A748" s="1"/>
      <c r="C748" s="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5"/>
    </row>
    <row r="749" spans="1:16" s="2" customFormat="1">
      <c r="A749" s="1"/>
      <c r="C749" s="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5"/>
    </row>
    <row r="750" spans="1:16" s="2" customFormat="1">
      <c r="A750" s="1"/>
      <c r="C750" s="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5"/>
    </row>
    <row r="751" spans="1:16" s="2" customFormat="1">
      <c r="A751" s="1"/>
      <c r="C751" s="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5"/>
    </row>
    <row r="752" spans="1:16" s="2" customFormat="1">
      <c r="A752" s="1"/>
      <c r="C752" s="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5"/>
    </row>
    <row r="753" spans="1:16" s="2" customFormat="1">
      <c r="A753" s="1"/>
      <c r="C753" s="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5"/>
    </row>
    <row r="754" spans="1:16" s="2" customFormat="1">
      <c r="A754" s="1"/>
      <c r="C754" s="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5"/>
    </row>
    <row r="755" spans="1:16" s="2" customFormat="1">
      <c r="A755" s="1"/>
      <c r="C755" s="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5"/>
    </row>
    <row r="756" spans="1:16" s="2" customFormat="1">
      <c r="A756" s="1"/>
      <c r="C756" s="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5"/>
    </row>
    <row r="757" spans="1:16" s="2" customFormat="1">
      <c r="A757" s="1"/>
      <c r="C757" s="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5"/>
    </row>
    <row r="758" spans="1:16" s="2" customFormat="1">
      <c r="A758" s="1"/>
      <c r="C758" s="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5"/>
    </row>
    <row r="759" spans="1:16" s="2" customFormat="1">
      <c r="A759" s="1"/>
      <c r="C759" s="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5"/>
    </row>
    <row r="760" spans="1:16" s="2" customFormat="1">
      <c r="A760" s="1"/>
      <c r="C760" s="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5"/>
    </row>
    <row r="761" spans="1:16" s="2" customFormat="1">
      <c r="A761" s="1"/>
      <c r="C761" s="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5"/>
    </row>
    <row r="762" spans="1:16" s="2" customFormat="1">
      <c r="A762" s="1"/>
      <c r="C762" s="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5"/>
    </row>
    <row r="763" spans="1:16" s="2" customFormat="1">
      <c r="A763" s="1"/>
      <c r="C763" s="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5"/>
    </row>
    <row r="764" spans="1:16" s="2" customFormat="1">
      <c r="A764" s="1"/>
      <c r="C764" s="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5"/>
    </row>
    <row r="765" spans="1:16" s="2" customFormat="1">
      <c r="A765" s="1"/>
      <c r="C765" s="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5"/>
    </row>
    <row r="766" spans="1:16" s="2" customFormat="1">
      <c r="A766" s="1"/>
      <c r="C766" s="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5"/>
    </row>
    <row r="767" spans="1:16" s="2" customFormat="1">
      <c r="A767" s="1"/>
      <c r="C767" s="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5"/>
    </row>
    <row r="768" spans="1:16" s="2" customFormat="1">
      <c r="A768" s="1"/>
      <c r="C768" s="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5"/>
    </row>
    <row r="769" spans="1:16" s="2" customFormat="1">
      <c r="A769" s="1"/>
      <c r="C769" s="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5"/>
    </row>
    <row r="770" spans="1:16" s="2" customFormat="1">
      <c r="A770" s="1"/>
      <c r="C770" s="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5"/>
    </row>
    <row r="771" spans="1:16" s="2" customFormat="1">
      <c r="A771" s="1"/>
      <c r="C771" s="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5"/>
    </row>
    <row r="772" spans="1:16" s="2" customFormat="1">
      <c r="A772" s="1"/>
      <c r="C772" s="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5"/>
    </row>
    <row r="773" spans="1:16" s="2" customFormat="1">
      <c r="A773" s="1"/>
      <c r="C773" s="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5"/>
    </row>
    <row r="774" spans="1:16" s="2" customFormat="1">
      <c r="A774" s="1"/>
      <c r="C774" s="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5"/>
    </row>
    <row r="775" spans="1:16" s="2" customFormat="1">
      <c r="A775" s="1"/>
      <c r="C775" s="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5"/>
    </row>
    <row r="776" spans="1:16" s="2" customFormat="1">
      <c r="A776" s="1"/>
      <c r="C776" s="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5"/>
    </row>
    <row r="777" spans="1:16" s="2" customFormat="1">
      <c r="A777" s="1"/>
      <c r="C777" s="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5"/>
    </row>
    <row r="778" spans="1:16" s="2" customFormat="1">
      <c r="A778" s="1"/>
      <c r="C778" s="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5"/>
    </row>
    <row r="779" spans="1:16" s="2" customFormat="1">
      <c r="A779" s="1"/>
      <c r="C779" s="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5"/>
    </row>
    <row r="780" spans="1:16" s="2" customFormat="1">
      <c r="A780" s="1"/>
      <c r="C780" s="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5"/>
    </row>
    <row r="781" spans="1:16" s="2" customFormat="1">
      <c r="A781" s="1"/>
      <c r="C781" s="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5"/>
    </row>
    <row r="782" spans="1:16" s="2" customFormat="1">
      <c r="A782" s="1"/>
      <c r="C782" s="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5"/>
    </row>
    <row r="783" spans="1:16" s="2" customFormat="1">
      <c r="A783" s="1"/>
      <c r="C783" s="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5"/>
    </row>
    <row r="784" spans="1:16" s="2" customFormat="1">
      <c r="A784" s="1"/>
      <c r="C784" s="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5"/>
    </row>
    <row r="785" spans="1:16" s="2" customFormat="1">
      <c r="A785" s="1"/>
      <c r="C785" s="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5"/>
    </row>
    <row r="786" spans="1:16" s="2" customFormat="1">
      <c r="A786" s="1"/>
      <c r="C786" s="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5"/>
    </row>
    <row r="787" spans="1:16" s="2" customFormat="1">
      <c r="A787" s="1"/>
      <c r="C787" s="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5"/>
    </row>
    <row r="788" spans="1:16" s="2" customFormat="1">
      <c r="A788" s="1"/>
      <c r="C788" s="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5"/>
    </row>
    <row r="789" spans="1:16" s="2" customFormat="1">
      <c r="A789" s="1"/>
      <c r="C789" s="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5"/>
    </row>
    <row r="790" spans="1:16" s="2" customFormat="1">
      <c r="A790" s="1"/>
      <c r="C790" s="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5"/>
    </row>
    <row r="791" spans="1:16" s="2" customFormat="1">
      <c r="A791" s="1"/>
      <c r="C791" s="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5"/>
    </row>
    <row r="792" spans="1:16" s="2" customFormat="1">
      <c r="A792" s="1"/>
      <c r="C792" s="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5"/>
    </row>
    <row r="793" spans="1:16" s="2" customFormat="1">
      <c r="A793" s="1"/>
      <c r="C793" s="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5"/>
    </row>
    <row r="794" spans="1:16" s="2" customFormat="1">
      <c r="A794" s="1"/>
      <c r="C794" s="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5"/>
    </row>
    <row r="795" spans="1:16" s="2" customFormat="1">
      <c r="A795" s="1"/>
      <c r="C795" s="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5"/>
    </row>
    <row r="796" spans="1:16" s="2" customFormat="1">
      <c r="A796" s="1"/>
      <c r="C796" s="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5"/>
    </row>
    <row r="797" spans="1:16" s="2" customFormat="1">
      <c r="A797" s="1"/>
      <c r="C797" s="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5"/>
    </row>
    <row r="798" spans="1:16" s="2" customFormat="1">
      <c r="A798" s="1"/>
      <c r="C798" s="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5"/>
    </row>
    <row r="799" spans="1:16" s="2" customFormat="1">
      <c r="A799" s="1"/>
      <c r="C799" s="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5"/>
    </row>
    <row r="800" spans="1:16" s="2" customFormat="1">
      <c r="A800" s="1"/>
      <c r="C800" s="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5"/>
    </row>
    <row r="801" spans="1:16" s="2" customFormat="1">
      <c r="A801" s="1"/>
      <c r="C801" s="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5"/>
    </row>
    <row r="802" spans="1:16" s="2" customFormat="1">
      <c r="A802" s="1"/>
      <c r="C802" s="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5"/>
    </row>
    <row r="803" spans="1:16" s="2" customFormat="1">
      <c r="A803" s="1"/>
      <c r="C803" s="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5"/>
    </row>
    <row r="804" spans="1:16" s="2" customFormat="1">
      <c r="A804" s="1"/>
      <c r="C804" s="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5"/>
    </row>
    <row r="805" spans="1:16" s="2" customFormat="1">
      <c r="A805" s="1"/>
      <c r="C805" s="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5"/>
    </row>
    <row r="806" spans="1:16" s="2" customFormat="1">
      <c r="A806" s="1"/>
      <c r="C806" s="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5"/>
    </row>
    <row r="807" spans="1:16" s="2" customFormat="1">
      <c r="A807" s="1"/>
      <c r="C807" s="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5"/>
    </row>
    <row r="808" spans="1:16" s="2" customFormat="1">
      <c r="A808" s="1"/>
      <c r="C808" s="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5"/>
    </row>
    <row r="809" spans="1:16" s="2" customFormat="1">
      <c r="A809" s="1"/>
      <c r="C809" s="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5"/>
    </row>
    <row r="810" spans="1:16" s="2" customFormat="1">
      <c r="A810" s="1"/>
      <c r="C810" s="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5"/>
    </row>
    <row r="811" spans="1:16" s="2" customFormat="1">
      <c r="A811" s="1"/>
      <c r="C811" s="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5"/>
    </row>
    <row r="812" spans="1:16" s="2" customFormat="1">
      <c r="A812" s="1"/>
      <c r="C812" s="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5"/>
    </row>
    <row r="813" spans="1:16" s="2" customFormat="1">
      <c r="A813" s="1"/>
      <c r="C813" s="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5"/>
    </row>
    <row r="814" spans="1:16" s="2" customFormat="1">
      <c r="A814" s="1"/>
      <c r="C814" s="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5"/>
    </row>
    <row r="815" spans="1:16" s="2" customFormat="1">
      <c r="A815" s="1"/>
      <c r="C815" s="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5"/>
    </row>
    <row r="816" spans="1:16" s="2" customFormat="1">
      <c r="A816" s="1"/>
      <c r="C816" s="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5"/>
    </row>
    <row r="817" spans="1:16" s="2" customFormat="1">
      <c r="A817" s="1"/>
      <c r="C817" s="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5"/>
    </row>
    <row r="818" spans="1:16" s="2" customFormat="1">
      <c r="A818" s="1"/>
      <c r="C818" s="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5"/>
    </row>
    <row r="819" spans="1:16" s="2" customFormat="1">
      <c r="A819" s="1"/>
      <c r="C819" s="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5"/>
    </row>
    <row r="820" spans="1:16" s="2" customFormat="1">
      <c r="A820" s="1"/>
      <c r="C820" s="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5"/>
    </row>
    <row r="821" spans="1:16" s="2" customFormat="1">
      <c r="A821" s="1"/>
      <c r="C821" s="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5"/>
    </row>
    <row r="822" spans="1:16" s="2" customFormat="1">
      <c r="A822" s="1"/>
      <c r="C822" s="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5"/>
    </row>
    <row r="823" spans="1:16" s="2" customFormat="1">
      <c r="A823" s="1"/>
      <c r="C823" s="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5"/>
    </row>
    <row r="824" spans="1:16" s="2" customFormat="1">
      <c r="A824" s="1"/>
      <c r="C824" s="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5"/>
    </row>
    <row r="825" spans="1:16" s="2" customFormat="1">
      <c r="A825" s="1"/>
      <c r="C825" s="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5"/>
    </row>
    <row r="826" spans="1:16" s="2" customFormat="1">
      <c r="A826" s="1"/>
      <c r="C826" s="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5"/>
    </row>
    <row r="827" spans="1:16" s="2" customFormat="1">
      <c r="A827" s="1"/>
      <c r="C827" s="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5"/>
    </row>
    <row r="828" spans="1:16" s="2" customFormat="1">
      <c r="A828" s="1"/>
      <c r="C828" s="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5"/>
    </row>
    <row r="829" spans="1:16" s="2" customFormat="1">
      <c r="A829" s="1"/>
      <c r="C829" s="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5"/>
    </row>
    <row r="830" spans="1:16" s="2" customFormat="1">
      <c r="A830" s="1"/>
      <c r="C830" s="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5"/>
    </row>
    <row r="831" spans="1:16" s="2" customFormat="1">
      <c r="A831" s="1"/>
      <c r="C831" s="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5"/>
    </row>
    <row r="832" spans="1:16" s="2" customFormat="1">
      <c r="A832" s="1"/>
      <c r="C832" s="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5"/>
    </row>
    <row r="833" spans="1:16" s="2" customFormat="1">
      <c r="A833" s="1"/>
      <c r="C833" s="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5"/>
    </row>
    <row r="834" spans="1:16" s="2" customFormat="1">
      <c r="A834" s="1"/>
      <c r="C834" s="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5"/>
    </row>
    <row r="835" spans="1:16" s="2" customFormat="1">
      <c r="A835" s="1"/>
      <c r="C835" s="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5"/>
    </row>
    <row r="836" spans="1:16" s="2" customFormat="1">
      <c r="A836" s="1"/>
      <c r="C836" s="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5"/>
    </row>
    <row r="837" spans="1:16" s="2" customFormat="1">
      <c r="A837" s="1"/>
      <c r="C837" s="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5"/>
    </row>
    <row r="838" spans="1:16" s="2" customFormat="1">
      <c r="A838" s="1"/>
      <c r="C838" s="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5"/>
    </row>
    <row r="839" spans="1:16" s="2" customFormat="1">
      <c r="A839" s="1"/>
      <c r="C839" s="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5"/>
    </row>
    <row r="840" spans="1:16" s="2" customFormat="1">
      <c r="A840" s="1"/>
      <c r="C840" s="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5"/>
    </row>
    <row r="841" spans="1:16" s="2" customFormat="1">
      <c r="A841" s="1"/>
      <c r="C841" s="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5"/>
    </row>
    <row r="842" spans="1:16" s="2" customFormat="1">
      <c r="A842" s="1"/>
      <c r="C842" s="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5"/>
    </row>
    <row r="843" spans="1:16" s="2" customFormat="1">
      <c r="A843" s="1"/>
      <c r="C843" s="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5"/>
    </row>
    <row r="844" spans="1:16" s="2" customFormat="1">
      <c r="A844" s="1"/>
      <c r="C844" s="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5"/>
    </row>
    <row r="845" spans="1:16" s="2" customFormat="1">
      <c r="A845" s="1"/>
      <c r="C845" s="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5"/>
    </row>
    <row r="846" spans="1:16" s="2" customFormat="1">
      <c r="A846" s="1"/>
      <c r="C846" s="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5"/>
    </row>
    <row r="847" spans="1:16" s="2" customFormat="1">
      <c r="A847" s="1"/>
      <c r="C847" s="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5"/>
    </row>
    <row r="848" spans="1:16" s="2" customFormat="1">
      <c r="A848" s="1"/>
      <c r="C848" s="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5"/>
    </row>
    <row r="849" spans="1:16" s="2" customFormat="1">
      <c r="A849" s="1"/>
      <c r="C849" s="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5"/>
    </row>
    <row r="850" spans="1:16" s="2" customFormat="1">
      <c r="A850" s="1"/>
      <c r="C850" s="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5"/>
    </row>
    <row r="851" spans="1:16" s="2" customFormat="1">
      <c r="A851" s="1"/>
      <c r="C851" s="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5"/>
    </row>
    <row r="852" spans="1:16" s="2" customFormat="1">
      <c r="A852" s="1"/>
      <c r="C852" s="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5"/>
    </row>
    <row r="853" spans="1:16" s="2" customFormat="1">
      <c r="A853" s="1"/>
      <c r="C853" s="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5"/>
    </row>
    <row r="854" spans="1:16" s="2" customFormat="1">
      <c r="A854" s="1"/>
      <c r="C854" s="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5"/>
    </row>
    <row r="855" spans="1:16" s="2" customFormat="1">
      <c r="A855" s="1"/>
      <c r="C855" s="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5"/>
    </row>
    <row r="856" spans="1:16" s="2" customFormat="1">
      <c r="A856" s="1"/>
      <c r="C856" s="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5"/>
    </row>
    <row r="857" spans="1:16" s="2" customFormat="1">
      <c r="A857" s="1"/>
      <c r="C857" s="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5"/>
    </row>
    <row r="858" spans="1:16" s="2" customFormat="1">
      <c r="A858" s="1"/>
      <c r="C858" s="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5"/>
    </row>
    <row r="859" spans="1:16" s="2" customFormat="1">
      <c r="A859" s="1"/>
      <c r="C859" s="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5"/>
    </row>
    <row r="860" spans="1:16" s="2" customFormat="1">
      <c r="A860" s="1"/>
      <c r="C860" s="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5"/>
    </row>
    <row r="861" spans="1:16" s="2" customFormat="1">
      <c r="A861" s="1"/>
      <c r="C861" s="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5"/>
    </row>
    <row r="862" spans="1:16" s="2" customFormat="1">
      <c r="A862" s="1"/>
      <c r="C862" s="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5"/>
    </row>
    <row r="863" spans="1:16" s="2" customFormat="1">
      <c r="A863" s="1"/>
      <c r="C863" s="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5"/>
    </row>
    <row r="864" spans="1:16" s="2" customFormat="1">
      <c r="A864" s="1"/>
      <c r="C864" s="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5"/>
    </row>
    <row r="865" spans="1:16" s="2" customFormat="1">
      <c r="A865" s="1"/>
      <c r="C865" s="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5"/>
    </row>
    <row r="866" spans="1:16" s="2" customFormat="1">
      <c r="A866" s="1"/>
      <c r="C866" s="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5"/>
    </row>
    <row r="867" spans="1:16" s="2" customFormat="1">
      <c r="A867" s="1"/>
      <c r="C867" s="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5"/>
    </row>
    <row r="868" spans="1:16" s="2" customFormat="1">
      <c r="A868" s="1"/>
      <c r="C868" s="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5"/>
    </row>
    <row r="869" spans="1:16" s="2" customFormat="1">
      <c r="A869" s="1"/>
      <c r="C869" s="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5"/>
    </row>
    <row r="870" spans="1:16" s="2" customFormat="1">
      <c r="A870" s="1"/>
      <c r="C870" s="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5"/>
    </row>
    <row r="871" spans="1:16" s="2" customFormat="1">
      <c r="A871" s="1"/>
      <c r="C871" s="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5"/>
    </row>
    <row r="872" spans="1:16" s="2" customFormat="1">
      <c r="A872" s="1"/>
      <c r="C872" s="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5"/>
    </row>
    <row r="873" spans="1:16" s="2" customFormat="1">
      <c r="A873" s="1"/>
      <c r="C873" s="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5"/>
    </row>
    <row r="874" spans="1:16" s="2" customFormat="1">
      <c r="A874" s="1"/>
      <c r="C874" s="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5"/>
    </row>
    <row r="875" spans="1:16" s="2" customFormat="1">
      <c r="A875" s="1"/>
      <c r="C875" s="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5"/>
    </row>
    <row r="876" spans="1:16" s="2" customFormat="1">
      <c r="A876" s="1"/>
      <c r="C876" s="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5"/>
    </row>
    <row r="877" spans="1:16" s="2" customFormat="1">
      <c r="A877" s="1"/>
      <c r="C877" s="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5"/>
    </row>
    <row r="878" spans="1:16" s="2" customFormat="1">
      <c r="A878" s="1"/>
      <c r="C878" s="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5"/>
    </row>
    <row r="879" spans="1:16" s="2" customFormat="1">
      <c r="A879" s="1"/>
      <c r="C879" s="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5"/>
    </row>
    <row r="880" spans="1:16" s="2" customFormat="1">
      <c r="A880" s="1"/>
      <c r="C880" s="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5"/>
    </row>
    <row r="881" spans="1:16" s="2" customFormat="1">
      <c r="A881" s="1"/>
      <c r="C881" s="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5"/>
    </row>
    <row r="882" spans="1:16" s="2" customFormat="1">
      <c r="A882" s="1"/>
      <c r="C882" s="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5"/>
    </row>
    <row r="883" spans="1:16" s="2" customFormat="1">
      <c r="A883" s="1"/>
      <c r="C883" s="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5"/>
    </row>
    <row r="884" spans="1:16" s="2" customFormat="1">
      <c r="A884" s="1"/>
      <c r="C884" s="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5"/>
    </row>
    <row r="885" spans="1:16" s="2" customFormat="1">
      <c r="A885" s="1"/>
      <c r="C885" s="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5"/>
    </row>
    <row r="886" spans="1:16" s="2" customFormat="1">
      <c r="A886" s="1"/>
      <c r="C886" s="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5"/>
    </row>
    <row r="887" spans="1:16" s="2" customFormat="1">
      <c r="A887" s="1"/>
      <c r="C887" s="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5"/>
    </row>
    <row r="888" spans="1:16" s="2" customFormat="1">
      <c r="A888" s="1"/>
      <c r="C888" s="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5"/>
    </row>
    <row r="889" spans="1:16" s="2" customFormat="1">
      <c r="A889" s="1"/>
      <c r="C889" s="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5"/>
    </row>
    <row r="890" spans="1:16" s="2" customFormat="1">
      <c r="A890" s="1"/>
      <c r="C890" s="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5"/>
    </row>
    <row r="891" spans="1:16" s="2" customFormat="1">
      <c r="A891" s="1"/>
      <c r="C891" s="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5"/>
    </row>
    <row r="892" spans="1:16" s="2" customFormat="1">
      <c r="A892" s="1"/>
      <c r="C892" s="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5"/>
    </row>
    <row r="893" spans="1:16" s="2" customFormat="1">
      <c r="A893" s="1"/>
      <c r="C893" s="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5"/>
    </row>
    <row r="894" spans="1:16" s="2" customFormat="1">
      <c r="A894" s="1"/>
      <c r="C894" s="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5"/>
    </row>
    <row r="895" spans="1:16" s="2" customFormat="1">
      <c r="A895" s="1"/>
      <c r="C895" s="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5"/>
    </row>
    <row r="896" spans="1:16" s="2" customFormat="1">
      <c r="A896" s="1"/>
      <c r="C896" s="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5"/>
    </row>
    <row r="897" spans="1:16" s="2" customFormat="1">
      <c r="A897" s="1"/>
      <c r="C897" s="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5"/>
    </row>
    <row r="898" spans="1:16" s="2" customFormat="1">
      <c r="A898" s="1"/>
      <c r="C898" s="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5"/>
    </row>
    <row r="899" spans="1:16" s="2" customFormat="1">
      <c r="A899" s="1"/>
      <c r="C899" s="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5"/>
    </row>
    <row r="900" spans="1:16" s="2" customFormat="1">
      <c r="A900" s="1"/>
      <c r="C900" s="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5"/>
    </row>
    <row r="901" spans="1:16" s="2" customFormat="1">
      <c r="A901" s="1"/>
      <c r="C901" s="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5"/>
    </row>
    <row r="902" spans="1:16" s="2" customFormat="1">
      <c r="A902" s="1"/>
      <c r="C902" s="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5"/>
    </row>
    <row r="903" spans="1:16" s="2" customFormat="1">
      <c r="A903" s="1"/>
      <c r="C903" s="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5"/>
    </row>
    <row r="904" spans="1:16" s="2" customFormat="1">
      <c r="A904" s="1"/>
      <c r="C904" s="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5"/>
    </row>
    <row r="905" spans="1:16" s="2" customFormat="1">
      <c r="A905" s="1"/>
      <c r="C905" s="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5"/>
    </row>
    <row r="906" spans="1:16" s="2" customFormat="1">
      <c r="A906" s="1"/>
      <c r="C906" s="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5"/>
    </row>
    <row r="907" spans="1:16" s="2" customFormat="1">
      <c r="A907" s="1"/>
      <c r="C907" s="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5"/>
    </row>
    <row r="908" spans="1:16" s="2" customFormat="1">
      <c r="A908" s="1"/>
      <c r="C908" s="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5"/>
    </row>
    <row r="909" spans="1:16" s="2" customFormat="1">
      <c r="A909" s="1"/>
      <c r="C909" s="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5"/>
    </row>
    <row r="910" spans="1:16" s="2" customFormat="1">
      <c r="A910" s="1"/>
      <c r="C910" s="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5"/>
    </row>
    <row r="911" spans="1:16" s="2" customFormat="1">
      <c r="A911" s="1"/>
      <c r="C911" s="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5"/>
    </row>
    <row r="912" spans="1:16" s="2" customFormat="1">
      <c r="A912" s="1"/>
      <c r="C912" s="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5"/>
    </row>
    <row r="913" spans="1:16" s="2" customFormat="1">
      <c r="A913" s="1"/>
      <c r="C913" s="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5"/>
    </row>
    <row r="914" spans="1:16" s="2" customFormat="1">
      <c r="A914" s="1"/>
      <c r="C914" s="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5"/>
    </row>
    <row r="915" spans="1:16" s="2" customFormat="1">
      <c r="A915" s="1"/>
      <c r="C915" s="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5"/>
    </row>
    <row r="916" spans="1:16" s="2" customFormat="1">
      <c r="A916" s="1"/>
      <c r="C916" s="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5"/>
    </row>
    <row r="917" spans="1:16" s="2" customFormat="1">
      <c r="A917" s="1"/>
      <c r="C917" s="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5"/>
    </row>
    <row r="918" spans="1:16" s="2" customFormat="1">
      <c r="A918" s="1"/>
      <c r="C918" s="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5"/>
    </row>
    <row r="919" spans="1:16" s="2" customFormat="1">
      <c r="A919" s="1"/>
      <c r="C919" s="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5"/>
    </row>
    <row r="920" spans="1:16" s="2" customFormat="1">
      <c r="A920" s="1"/>
      <c r="C920" s="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5"/>
    </row>
    <row r="921" spans="1:16" s="2" customFormat="1">
      <c r="A921" s="1"/>
      <c r="C921" s="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5"/>
    </row>
    <row r="922" spans="1:16" s="2" customFormat="1">
      <c r="A922" s="1"/>
      <c r="C922" s="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5"/>
    </row>
    <row r="923" spans="1:16" s="2" customFormat="1">
      <c r="A923" s="1"/>
      <c r="C923" s="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5"/>
    </row>
    <row r="924" spans="1:16" s="2" customFormat="1">
      <c r="A924" s="1"/>
      <c r="C924" s="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5"/>
    </row>
    <row r="925" spans="1:16" s="2" customFormat="1">
      <c r="A925" s="1"/>
      <c r="C925" s="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5"/>
    </row>
    <row r="926" spans="1:16" s="2" customFormat="1">
      <c r="A926" s="1"/>
      <c r="C926" s="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5"/>
    </row>
    <row r="927" spans="1:16" s="2" customFormat="1">
      <c r="A927" s="1"/>
      <c r="C927" s="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5"/>
    </row>
    <row r="928" spans="1:16" s="2" customFormat="1">
      <c r="A928" s="1"/>
      <c r="C928" s="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5"/>
    </row>
    <row r="929" spans="1:16" s="2" customFormat="1">
      <c r="A929" s="1"/>
      <c r="C929" s="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5"/>
    </row>
    <row r="930" spans="1:16" s="2" customFormat="1">
      <c r="A930" s="1"/>
      <c r="C930" s="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5"/>
    </row>
    <row r="931" spans="1:16" s="2" customFormat="1">
      <c r="A931" s="1"/>
      <c r="C931" s="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5"/>
    </row>
    <row r="932" spans="1:16" s="2" customFormat="1">
      <c r="A932" s="1"/>
      <c r="C932" s="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5"/>
    </row>
    <row r="933" spans="1:16" s="2" customFormat="1">
      <c r="A933" s="1"/>
      <c r="C933" s="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5"/>
    </row>
    <row r="934" spans="1:16" s="2" customFormat="1">
      <c r="A934" s="1"/>
      <c r="C934" s="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5"/>
    </row>
    <row r="935" spans="1:16" s="2" customFormat="1">
      <c r="A935" s="1"/>
      <c r="C935" s="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5"/>
    </row>
    <row r="936" spans="1:16" s="2" customFormat="1">
      <c r="A936" s="1"/>
      <c r="C936" s="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5"/>
    </row>
    <row r="937" spans="1:16" s="2" customFormat="1">
      <c r="A937" s="1"/>
      <c r="C937" s="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5"/>
    </row>
    <row r="938" spans="1:16" s="2" customFormat="1">
      <c r="A938" s="1"/>
      <c r="C938" s="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5"/>
    </row>
    <row r="939" spans="1:16" s="2" customFormat="1">
      <c r="A939" s="1"/>
      <c r="C939" s="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5"/>
    </row>
    <row r="940" spans="1:16" s="2" customFormat="1">
      <c r="A940" s="1"/>
      <c r="C940" s="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5"/>
    </row>
    <row r="941" spans="1:16" s="2" customFormat="1">
      <c r="A941" s="1"/>
      <c r="C941" s="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5"/>
    </row>
    <row r="942" spans="1:16" s="2" customFormat="1">
      <c r="A942" s="1"/>
      <c r="C942" s="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5"/>
    </row>
    <row r="943" spans="1:16" s="2" customFormat="1">
      <c r="A943" s="1"/>
      <c r="C943" s="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5"/>
    </row>
    <row r="944" spans="1:16" s="2" customFormat="1">
      <c r="A944" s="1"/>
      <c r="C944" s="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5"/>
    </row>
    <row r="945" spans="1:16" s="2" customFormat="1">
      <c r="A945" s="1"/>
      <c r="C945" s="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5"/>
    </row>
  </sheetData>
  <sheetProtection selectLockedCells="1"/>
  <dataConsolidate/>
  <mergeCells count="34">
    <mergeCell ref="P64:Q64"/>
    <mergeCell ref="P63:Q63"/>
    <mergeCell ref="P62:Q62"/>
    <mergeCell ref="P61:Q61"/>
    <mergeCell ref="P60:Q60"/>
    <mergeCell ref="P59:Q59"/>
    <mergeCell ref="P58:Q58"/>
    <mergeCell ref="P57:Q57"/>
    <mergeCell ref="P56:Q56"/>
    <mergeCell ref="P55:Q55"/>
    <mergeCell ref="P54:Q54"/>
    <mergeCell ref="P53:Q53"/>
    <mergeCell ref="P52:Q52"/>
    <mergeCell ref="P51:Q51"/>
    <mergeCell ref="P50:Q50"/>
    <mergeCell ref="P49:Q49"/>
    <mergeCell ref="P48:Q48"/>
    <mergeCell ref="P47:Q47"/>
    <mergeCell ref="P46:Q46"/>
    <mergeCell ref="P45:Q45"/>
    <mergeCell ref="O44:S44"/>
    <mergeCell ref="B41:B43"/>
    <mergeCell ref="B38:B40"/>
    <mergeCell ref="B35:B37"/>
    <mergeCell ref="B32:B34"/>
    <mergeCell ref="B29:B31"/>
    <mergeCell ref="B26:B28"/>
    <mergeCell ref="B23:B25"/>
    <mergeCell ref="B20:B22"/>
    <mergeCell ref="B17:B19"/>
    <mergeCell ref="B14:B16"/>
    <mergeCell ref="B11:B13"/>
    <mergeCell ref="B8:B10"/>
    <mergeCell ref="E3:P3"/>
  </mergeCells>
  <dataValidations count="2">
    <dataValidation type="list" allowBlank="1" showInputMessage="1" showErrorMessage="1" sqref="C45:N64">
      <formula1>",X"</formula1>
    </dataValidation>
    <dataValidation type="list" allowBlank="1" showInputMessage="1" showErrorMessage="1" sqref="B3">
      <formula1>"Pièce N°1, Pièce N°2, Pièce N°3, Pièce N°4"</formula1>
    </dataValidation>
  </dataValidations>
  <printOptions horizontalCentered="1"/>
  <pageMargins left="0.7" right="0.7" top="0.75" bottom="0.75" header="0.3" footer="0.3"/>
  <pageSetup paperSize="9" scale="10" orientation="portrait" r:id="rId1"/>
  <headerFooter alignWithMargins="0">
    <oddHeader>&amp;C&amp;"Arial,Gras"&amp;16Goods Inwards Inspection
Part documentation - EN 10204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Information</vt:lpstr>
      <vt:lpstr>List1</vt:lpstr>
      <vt:lpstr>Table1</vt:lpstr>
    </vt:vector>
  </TitlesOfParts>
  <Company>Secheron 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Renard Cyril</dc:creator>
  <cp:lastModifiedBy>Patrice</cp:lastModifiedBy>
  <dcterms:created xsi:type="dcterms:W3CDTF">2017-05-18T09:36:08Z</dcterms:created>
  <dcterms:modified xsi:type="dcterms:W3CDTF">2017-05-19T14:42:44Z</dcterms:modified>
</cp:coreProperties>
</file>