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ccount\Documents\"/>
    </mc:Choice>
  </mc:AlternateContent>
  <bookViews>
    <workbookView xWindow="0" yWindow="0" windowWidth="28800" windowHeight="12300"/>
  </bookViews>
  <sheets>
    <sheet name="Feuil1" sheetId="1" r:id="rId1"/>
  </sheets>
  <calcPr calcId="162913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D9" i="1"/>
  <c r="D10" i="1"/>
  <c r="D11" i="1"/>
  <c r="D12" i="1"/>
  <c r="D13" i="1"/>
  <c r="D14" i="1"/>
  <c r="D15" i="1"/>
  <c r="D16" i="1"/>
  <c r="D17" i="1"/>
  <c r="D6" i="1"/>
  <c r="D7" i="1"/>
  <c r="F8" i="1"/>
  <c r="F9" i="1"/>
  <c r="F10" i="1"/>
  <c r="F11" i="1"/>
  <c r="F12" i="1"/>
  <c r="F13" i="1"/>
  <c r="F14" i="1"/>
  <c r="F15" i="1"/>
  <c r="F16" i="1"/>
  <c r="F17" i="1"/>
  <c r="F5" i="1"/>
  <c r="F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G4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I17" i="1" s="1"/>
  <c r="D8" i="1"/>
  <c r="F7" i="1"/>
  <c r="D5" i="1"/>
  <c r="F4" i="1"/>
  <c r="D4" i="1"/>
  <c r="F3" i="1"/>
  <c r="D3" i="1"/>
  <c r="G2" i="1"/>
  <c r="F2" i="1"/>
  <c r="D2" i="1"/>
  <c r="B2" i="1"/>
  <c r="B3" i="1" s="1"/>
  <c r="B4" i="1" s="1"/>
  <c r="I14" i="1" l="1"/>
  <c r="I10" i="1"/>
  <c r="I6" i="1"/>
  <c r="I13" i="1"/>
  <c r="I9" i="1"/>
  <c r="I5" i="1"/>
  <c r="I16" i="1"/>
  <c r="I12" i="1"/>
  <c r="I8" i="1"/>
  <c r="I4" i="1"/>
  <c r="I15" i="1"/>
  <c r="I11" i="1"/>
  <c r="I7" i="1"/>
  <c r="I3" i="1"/>
  <c r="I2" i="1"/>
</calcChain>
</file>

<file path=xl/sharedStrings.xml><?xml version="1.0" encoding="utf-8"?>
<sst xmlns="http://schemas.openxmlformats.org/spreadsheetml/2006/main" count="45" uniqueCount="22">
  <si>
    <t>Date</t>
  </si>
  <si>
    <t xml:space="preserve"> Facture</t>
  </si>
  <si>
    <t>Client</t>
  </si>
  <si>
    <t>Factures</t>
  </si>
  <si>
    <t>Fournitues</t>
  </si>
  <si>
    <t>Montant</t>
  </si>
  <si>
    <t>Encaissement</t>
  </si>
  <si>
    <t>Réf cheque</t>
  </si>
  <si>
    <t>Réglée le:</t>
  </si>
  <si>
    <t>Jean</t>
  </si>
  <si>
    <t>Stylo</t>
  </si>
  <si>
    <t>Jacques</t>
  </si>
  <si>
    <t>Feuille</t>
  </si>
  <si>
    <t>Georges</t>
  </si>
  <si>
    <t xml:space="preserve">Papier </t>
  </si>
  <si>
    <t>Sylvain</t>
  </si>
  <si>
    <t>Carotte</t>
  </si>
  <si>
    <t>Poil</t>
  </si>
  <si>
    <t>Jules</t>
  </si>
  <si>
    <t>Trimestre</t>
  </si>
  <si>
    <t>Somme de Montant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</si>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</sst>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12">
    <dxf>
      <numFmt numFmtId="2" formatCode="0.0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[$€-40C]_-;\-* #,##0\ [$€-40C]_-;_-* &quot;-&quot;??\ [$€-40C]_-;_-@_-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[$€-40C]_-;\-* #,##0\ [$€-40C]_-;_-* &quot;-&quot;??\ [$€-40C]_-;_-@_-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[tcd.xlsx]Feuil1!Tableau croisé dynamique5</c:name>
    <c:fmtId val="7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Feuil1!$M$2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Feuil1!$L$3:$L$7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Feuil1!$M$3:$M$7</c:f>
              <c:numCache>
                <c:formatCode>General</c:formatCode>
                <c:ptCount val="4"/>
                <c:pt idx="0">
                  <c:v>183</c:v>
                </c:pt>
                <c:pt idx="1">
                  <c:v>510</c:v>
                </c:pt>
                <c:pt idx="2">
                  <c:v>240</c:v>
                </c:pt>
                <c:pt idx="3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9-4EEB-B7B5-73C6824F4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575056"/>
        <c:axId val="222575472"/>
        <c:axId val="0"/>
      </c:bar3DChart>
      <c:catAx>
        <c:axId val="2225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75472"/>
        <c:crosses val="autoZero"/>
        <c:auto val="1"/>
        <c:lblAlgn val="ctr"/>
        <c:lblOffset val="100"/>
        <c:noMultiLvlLbl val="0"/>
      </c:catAx>
      <c:valAx>
        <c:axId val="22257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7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180975</xdr:rowOff>
    </xdr:from>
    <xdr:to>
      <xdr:col>16</xdr:col>
      <xdr:colOff>219075</xdr:colOff>
      <xdr:row>22</xdr:row>
      <xdr:rowOff>66675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hdi quarmochi" refreshedDate="42868.776165856485" createdVersion="6" refreshedVersion="6" minRefreshableVersion="3" recordCount="16">
  <cacheSource type="worksheet">
    <worksheetSource name="Tableau8"/>
  </cacheSource>
  <cacheFields count="10">
    <cacheField name="Date" numFmtId="14">
      <sharedItems containsSemiMixedTypes="0" containsNonDate="0" containsDate="1" containsString="0" minDate="2017-05-13T00:00:00" maxDate="2017-05-29T00:00:00" count="16">
        <d v="2017-05-13T00:00:00"/>
        <d v="2017-05-14T00:00:00"/>
        <d v="2017-05-15T00:00:00"/>
        <d v="2017-05-16T00:00:00"/>
        <d v="2017-05-17T00:00:00"/>
        <d v="2017-05-18T00:00:00"/>
        <d v="2017-05-19T00:00:00"/>
        <d v="2017-05-20T00:00:00"/>
        <d v="2017-05-21T00:00:00"/>
        <d v="2017-05-22T00:00:00"/>
        <d v="2017-05-23T00:00:00"/>
        <d v="2017-05-24T00:00:00"/>
        <d v="2017-05-25T00:00:00"/>
        <d v="2017-05-26T00:00:00"/>
        <d v="2017-05-27T00:00:00"/>
        <d v="2017-05-28T00:00:00"/>
      </sharedItems>
    </cacheField>
    <cacheField name=" Facture" numFmtId="0">
      <sharedItems containsSemiMixedTypes="0" containsString="0" containsNumber="1" containsInteger="1" minValue="1" maxValue="16"/>
    </cacheField>
    <cacheField name="Client" numFmtId="0">
      <sharedItems/>
    </cacheField>
    <cacheField name="Factures" numFmtId="0">
      <sharedItems/>
    </cacheField>
    <cacheField name="Fournitues" numFmtId="0">
      <sharedItems/>
    </cacheField>
    <cacheField name="Montant" numFmtId="0">
      <sharedItems containsSemiMixedTypes="0" containsString="0" containsNumber="1" containsInteger="1" minValue="1" maxValue="148"/>
    </cacheField>
    <cacheField name="Encaissement" numFmtId="0">
      <sharedItems/>
    </cacheField>
    <cacheField name="Réf cheque" numFmtId="0">
      <sharedItems containsSemiMixedTypes="0" containsString="0" containsNumber="1" containsInteger="1" minValue="1121312" maxValue="1973711"/>
    </cacheField>
    <cacheField name="Réglée le:" numFmtId="14">
      <sharedItems containsSemiMixedTypes="0" containsNonDate="0" containsDate="1" containsString="0" minDate="2017-05-20T00:00:00" maxDate="2017-06-07T00:00:00"/>
    </cacheField>
    <cacheField name="Trimestre" numFmtId="0">
      <sharedItems containsSemiMixedTypes="0" containsString="0" containsNumber="1" containsInteger="1" minValue="1" maxValue="4" count="4">
        <n v="1"/>
        <n v="2"/>
        <n v="3"/>
        <n v="4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n v="1"/>
    <s v="Jean"/>
    <s v="Facture"/>
    <s v="Stylo"/>
    <n v="15"/>
    <s v="virement"/>
    <n v="1296823"/>
    <d v="2017-05-21T00:00:00"/>
    <x v="0"/>
  </r>
  <r>
    <x v="1"/>
    <n v="2"/>
    <s v="Jacques"/>
    <s v="Facture"/>
    <s v="Feuille"/>
    <n v="23"/>
    <s v="virement"/>
    <n v="1149995"/>
    <d v="2017-05-22T00:00:00"/>
    <x v="0"/>
  </r>
  <r>
    <x v="2"/>
    <n v="3"/>
    <s v="Georges"/>
    <s v="Facture"/>
    <s v="Papier "/>
    <n v="87"/>
    <s v="virement"/>
    <n v="1427611"/>
    <d v="2017-05-21T00:00:00"/>
    <x v="0"/>
  </r>
  <r>
    <x v="3"/>
    <n v="4"/>
    <s v="Jean"/>
    <s v="Facture"/>
    <s v="Stylo"/>
    <n v="41"/>
    <s v="virement"/>
    <n v="1557935"/>
    <d v="2017-05-23T00:00:00"/>
    <x v="0"/>
  </r>
  <r>
    <x v="4"/>
    <n v="5"/>
    <s v="Jacques"/>
    <s v="Facture"/>
    <s v="Feuille"/>
    <n v="17"/>
    <s v="virement"/>
    <n v="1823347"/>
    <d v="2017-05-20T00:00:00"/>
    <x v="0"/>
  </r>
  <r>
    <x v="5"/>
    <n v="6"/>
    <s v="Georges"/>
    <s v="Facture"/>
    <s v="Papier "/>
    <n v="88"/>
    <s v="virement"/>
    <n v="1795802"/>
    <d v="2017-05-23T00:00:00"/>
    <x v="1"/>
  </r>
  <r>
    <x v="6"/>
    <n v="7"/>
    <s v="Jean"/>
    <s v="Facture"/>
    <s v="Stylo"/>
    <n v="119"/>
    <s v="virement"/>
    <n v="1339125"/>
    <d v="2017-05-21T00:00:00"/>
    <x v="1"/>
  </r>
  <r>
    <x v="7"/>
    <n v="8"/>
    <s v="Jacques"/>
    <s v="Facture"/>
    <s v="Feuille"/>
    <n v="89"/>
    <s v="virement"/>
    <n v="1449959"/>
    <d v="2017-05-26T00:00:00"/>
    <x v="1"/>
  </r>
  <r>
    <x v="8"/>
    <n v="9"/>
    <s v="Georges"/>
    <s v="Facture"/>
    <s v="Stylo"/>
    <n v="148"/>
    <s v="virement"/>
    <n v="1499348"/>
    <d v="2017-05-25T00:00:00"/>
    <x v="1"/>
  </r>
  <r>
    <x v="9"/>
    <n v="10"/>
    <s v="Sylvain"/>
    <s v="Facture"/>
    <s v="Feuille"/>
    <n v="66"/>
    <s v="virement"/>
    <n v="1490407"/>
    <d v="2017-05-31T00:00:00"/>
    <x v="1"/>
  </r>
  <r>
    <x v="10"/>
    <n v="11"/>
    <s v="Carotte"/>
    <s v="Facture"/>
    <s v="Papier "/>
    <n v="132"/>
    <s v="virement"/>
    <n v="1359667"/>
    <d v="2017-05-25T00:00:00"/>
    <x v="2"/>
  </r>
  <r>
    <x v="11"/>
    <n v="12"/>
    <s v="Jean"/>
    <s v="Facture"/>
    <s v="Stylo"/>
    <n v="108"/>
    <s v="virement"/>
    <n v="1383473"/>
    <d v="2017-05-25T00:00:00"/>
    <x v="2"/>
  </r>
  <r>
    <x v="12"/>
    <n v="13"/>
    <s v="Jacques"/>
    <s v="Facture"/>
    <s v="Feuille"/>
    <n v="114"/>
    <s v="virement"/>
    <n v="1121312"/>
    <d v="2017-05-27T00:00:00"/>
    <x v="3"/>
  </r>
  <r>
    <x v="13"/>
    <n v="14"/>
    <s v="Georges"/>
    <s v="Facture"/>
    <s v="Papier "/>
    <n v="1"/>
    <s v="virement"/>
    <n v="1543034"/>
    <d v="2017-05-30T00:00:00"/>
    <x v="3"/>
  </r>
  <r>
    <x v="14"/>
    <n v="15"/>
    <s v="Poil"/>
    <s v="Facture"/>
    <s v="Papier "/>
    <n v="142"/>
    <s v="virement"/>
    <n v="1973711"/>
    <d v="2017-06-06T00:00:00"/>
    <x v="3"/>
  </r>
  <r>
    <x v="15"/>
    <n v="16"/>
    <s v="Jules"/>
    <s v="Facture"/>
    <s v="Papier "/>
    <n v="54"/>
    <s v="virement"/>
    <n v="1787753"/>
    <d v="2017-06-03T00:00:0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8" rowHeaderCaption="Trimestre">
  <location ref="L2:M7" firstHeaderRow="1" firstDataRow="1" firstDataCol="1"/>
  <pivotFields count="10">
    <pivotField numFmtId="14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numFmtId="14" showAll="0"/>
    <pivotField axis="axisRow" showAll="0">
      <items count="5">
        <item sd="0" x="0"/>
        <item sd="0" x="1"/>
        <item sd="0" x="2"/>
        <item sd="0" x="3"/>
        <item t="default"/>
      </items>
    </pivotField>
  </pivotFields>
  <rowFields count="1">
    <field x="9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omme de Montant" fld="5" baseField="0" baseItem="0"/>
  </dataFields>
  <chartFormats count="1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8" displayName="Tableau8" ref="A1:J17" totalsRowShown="0" totalsRowDxfId="11">
  <autoFilter ref="A1:J17"/>
  <tableColumns count="10">
    <tableColumn id="1" name="Date" totalsRowDxfId="10"/>
    <tableColumn id="2" name=" Facture" totalsRowDxfId="9">
      <calculatedColumnFormula>1</calculatedColumnFormula>
    </tableColumn>
    <tableColumn id="3" name="Client" totalsRowDxfId="8"/>
    <tableColumn id="4" name="Factures" totalsRowDxfId="7"/>
    <tableColumn id="13" name="Fournitues" totalsRowDxfId="6"/>
    <tableColumn id="5" name="Montant" dataDxfId="0" totalsRowDxfId="5"/>
    <tableColumn id="6" name="Encaissement" totalsRowDxfId="4">
      <calculatedColumnFormula>IF(ISBLANK(C2),"","virement")</calculatedColumnFormula>
    </tableColumn>
    <tableColumn id="7" name="Réf cheque" totalsRowDxfId="3"/>
    <tableColumn id="9" name="Réglée le:" totalsRowDxfId="2">
      <calculatedColumnFormula>Tableau8[[#This Row],[Date]]+RANDBETWEEN(1,10)</calculatedColumnFormula>
    </tableColumn>
    <tableColumn id="8" name="Trimestre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17"/>
  <sheetViews>
    <sheetView tabSelected="1" workbookViewId="0">
      <selection activeCell="G15" sqref="G15"/>
    </sheetView>
  </sheetViews>
  <sheetFormatPr baseColWidth="10" defaultRowHeight="15" x14ac:dyDescent="0.25"/>
  <cols>
    <col min="1" max="1" width="10.7109375" bestFit="1" customWidth="1"/>
    <col min="6" max="6" width="11" bestFit="1" customWidth="1"/>
    <col min="10" max="10" width="11.85546875" bestFit="1" customWidth="1"/>
    <col min="12" max="12" width="12.5703125" customWidth="1"/>
    <col min="13" max="13" width="18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19</v>
      </c>
    </row>
    <row r="2" spans="1:13" x14ac:dyDescent="0.25">
      <c r="A2" s="1">
        <f ca="1">TODAY()</f>
        <v>42868</v>
      </c>
      <c r="B2">
        <f>1</f>
        <v>1</v>
      </c>
      <c r="C2" t="s">
        <v>9</v>
      </c>
      <c r="D2" t="str">
        <f>IF(ISBLANK(C2),"","Facture")</f>
        <v>Facture</v>
      </c>
      <c r="E2" t="s">
        <v>10</v>
      </c>
      <c r="F2" s="5">
        <f ca="1">RANDBETWEEN(1,150)</f>
        <v>137</v>
      </c>
      <c r="G2" t="str">
        <f>IF(ISBLANK(C2),"","virement")</f>
        <v>virement</v>
      </c>
      <c r="H2">
        <f t="shared" ref="H2" ca="1" si="0">RANDBETWEEN(1000000,1999999)</f>
        <v>1140538</v>
      </c>
      <c r="I2" s="1">
        <f ca="1">Tableau8[[#This Row],[Date]]+RANDBETWEEN(1,10)</f>
        <v>42876</v>
      </c>
      <c r="J2">
        <v>1</v>
      </c>
      <c r="L2" s="3" t="s">
        <v>19</v>
      </c>
      <c r="M2" t="s">
        <v>20</v>
      </c>
    </row>
    <row r="3" spans="1:13" x14ac:dyDescent="0.25">
      <c r="A3" s="1">
        <f ca="1">A2+1</f>
        <v>42869</v>
      </c>
      <c r="B3">
        <f>B2+1</f>
        <v>2</v>
      </c>
      <c r="C3" t="s">
        <v>11</v>
      </c>
      <c r="D3" t="str">
        <f t="shared" ref="D3:D4" si="1">IF(ISBLANK(C3),"","Facture")</f>
        <v>Facture</v>
      </c>
      <c r="E3" t="s">
        <v>12</v>
      </c>
      <c r="F3" s="5">
        <f t="shared" ref="F3:F4" ca="1" si="2">RANDBETWEEN(1,150)</f>
        <v>16</v>
      </c>
      <c r="G3" t="str">
        <f t="shared" ref="G3:G17" si="3">IF(ISBLANK(C3),"","virement")</f>
        <v>virement</v>
      </c>
      <c r="H3">
        <f t="shared" ref="H3:H17" ca="1" si="4">RANDBETWEEN(1000000,1999999)</f>
        <v>1664096</v>
      </c>
      <c r="I3" s="1">
        <f ca="1">Tableau8[[#This Row],[Date]]+RANDBETWEEN(1,10)</f>
        <v>42870</v>
      </c>
      <c r="J3">
        <v>1</v>
      </c>
      <c r="L3" s="4">
        <v>1</v>
      </c>
      <c r="M3" s="2">
        <v>183</v>
      </c>
    </row>
    <row r="4" spans="1:13" x14ac:dyDescent="0.25">
      <c r="A4" s="1">
        <f ca="1">A3+1</f>
        <v>42870</v>
      </c>
      <c r="B4">
        <f t="shared" ref="B4:B17" si="5">B3+1</f>
        <v>3</v>
      </c>
      <c r="C4" t="s">
        <v>13</v>
      </c>
      <c r="D4" t="str">
        <f t="shared" si="1"/>
        <v>Facture</v>
      </c>
      <c r="E4" t="s">
        <v>14</v>
      </c>
      <c r="F4" s="5">
        <f t="shared" ca="1" si="2"/>
        <v>90</v>
      </c>
      <c r="G4" t="str">
        <f t="shared" si="3"/>
        <v>virement</v>
      </c>
      <c r="H4">
        <f ca="1">RANDBETWEEN(1000000,1999999)</f>
        <v>1749889</v>
      </c>
      <c r="I4" s="1">
        <f ca="1">Tableau8[[#This Row],[Date]]+RANDBETWEEN(1,10)</f>
        <v>42877</v>
      </c>
      <c r="J4">
        <v>1</v>
      </c>
      <c r="L4" s="4">
        <v>2</v>
      </c>
      <c r="M4" s="2">
        <v>510</v>
      </c>
    </row>
    <row r="5" spans="1:13" x14ac:dyDescent="0.25">
      <c r="A5" s="1">
        <f t="shared" ref="A5:A17" ca="1" si="6">A4+1</f>
        <v>42871</v>
      </c>
      <c r="B5">
        <f t="shared" si="5"/>
        <v>4</v>
      </c>
      <c r="C5" t="s">
        <v>9</v>
      </c>
      <c r="D5" t="str">
        <f t="shared" ref="D5:D7" si="7">IF(ISBLANK(C5),"","Facture")</f>
        <v>Facture</v>
      </c>
      <c r="E5" t="s">
        <v>10</v>
      </c>
      <c r="F5" s="5">
        <f t="shared" ref="F5:F17" ca="1" si="8">RANDBETWEEN(1,150)</f>
        <v>59</v>
      </c>
      <c r="G5" t="str">
        <f t="shared" si="3"/>
        <v>virement</v>
      </c>
      <c r="H5">
        <f t="shared" ca="1" si="4"/>
        <v>1240909</v>
      </c>
      <c r="I5" s="1">
        <f ca="1">Tableau8[[#This Row],[Date]]+RANDBETWEEN(1,10)</f>
        <v>42877</v>
      </c>
      <c r="J5">
        <v>1</v>
      </c>
      <c r="L5" s="4">
        <v>3</v>
      </c>
      <c r="M5" s="2">
        <v>240</v>
      </c>
    </row>
    <row r="6" spans="1:13" x14ac:dyDescent="0.25">
      <c r="A6" s="1">
        <f t="shared" ca="1" si="6"/>
        <v>42872</v>
      </c>
      <c r="B6">
        <f t="shared" si="5"/>
        <v>5</v>
      </c>
      <c r="C6" t="s">
        <v>11</v>
      </c>
      <c r="D6" t="str">
        <f t="shared" si="7"/>
        <v>Facture</v>
      </c>
      <c r="E6" t="s">
        <v>12</v>
      </c>
      <c r="F6" s="5">
        <f t="shared" ca="1" si="8"/>
        <v>131</v>
      </c>
      <c r="G6" t="str">
        <f t="shared" si="3"/>
        <v>virement</v>
      </c>
      <c r="H6">
        <f t="shared" ca="1" si="4"/>
        <v>1624391</v>
      </c>
      <c r="I6" s="1">
        <f ca="1">Tableau8[[#This Row],[Date]]+RANDBETWEEN(1,10)</f>
        <v>42882</v>
      </c>
      <c r="J6">
        <v>1</v>
      </c>
      <c r="L6" s="4">
        <v>4</v>
      </c>
      <c r="M6" s="2">
        <v>311</v>
      </c>
    </row>
    <row r="7" spans="1:13" x14ac:dyDescent="0.25">
      <c r="A7" s="1">
        <f t="shared" ca="1" si="6"/>
        <v>42873</v>
      </c>
      <c r="B7">
        <f t="shared" si="5"/>
        <v>6</v>
      </c>
      <c r="C7" t="s">
        <v>13</v>
      </c>
      <c r="D7" t="str">
        <f t="shared" si="7"/>
        <v>Facture</v>
      </c>
      <c r="E7" t="s">
        <v>14</v>
      </c>
      <c r="F7" s="5">
        <f t="shared" ca="1" si="8"/>
        <v>77</v>
      </c>
      <c r="G7" t="str">
        <f t="shared" si="3"/>
        <v>virement</v>
      </c>
      <c r="H7">
        <f t="shared" ca="1" si="4"/>
        <v>1081135</v>
      </c>
      <c r="I7" s="1">
        <f ca="1">Tableau8[[#This Row],[Date]]+RANDBETWEEN(1,10)</f>
        <v>42882</v>
      </c>
      <c r="J7">
        <v>2</v>
      </c>
      <c r="L7" s="4" t="s">
        <v>21</v>
      </c>
      <c r="M7" s="2">
        <v>1244</v>
      </c>
    </row>
    <row r="8" spans="1:13" x14ac:dyDescent="0.25">
      <c r="A8" s="1">
        <f t="shared" ca="1" si="6"/>
        <v>42874</v>
      </c>
      <c r="B8">
        <f t="shared" si="5"/>
        <v>7</v>
      </c>
      <c r="C8" t="s">
        <v>9</v>
      </c>
      <c r="D8" t="str">
        <f t="shared" ref="D8:D17" si="9">IF(ISBLANK(C8),"","Facture")</f>
        <v>Facture</v>
      </c>
      <c r="E8" t="s">
        <v>10</v>
      </c>
      <c r="F8" s="5">
        <f t="shared" ca="1" si="8"/>
        <v>40</v>
      </c>
      <c r="G8" t="str">
        <f t="shared" si="3"/>
        <v>virement</v>
      </c>
      <c r="H8">
        <f t="shared" ca="1" si="4"/>
        <v>1068428</v>
      </c>
      <c r="I8" s="1">
        <f ca="1">Tableau8[[#This Row],[Date]]+RANDBETWEEN(1,10)</f>
        <v>42875</v>
      </c>
      <c r="J8">
        <v>2</v>
      </c>
    </row>
    <row r="9" spans="1:13" x14ac:dyDescent="0.25">
      <c r="A9" s="1">
        <f t="shared" ca="1" si="6"/>
        <v>42875</v>
      </c>
      <c r="B9">
        <f t="shared" si="5"/>
        <v>8</v>
      </c>
      <c r="C9" t="s">
        <v>11</v>
      </c>
      <c r="D9" t="str">
        <f t="shared" si="9"/>
        <v>Facture</v>
      </c>
      <c r="E9" t="s">
        <v>12</v>
      </c>
      <c r="F9" s="5">
        <f t="shared" ca="1" si="8"/>
        <v>89</v>
      </c>
      <c r="G9" t="str">
        <f t="shared" si="3"/>
        <v>virement</v>
      </c>
      <c r="H9">
        <f t="shared" ca="1" si="4"/>
        <v>1704344</v>
      </c>
      <c r="I9" s="1">
        <f ca="1">Tableau8[[#This Row],[Date]]+RANDBETWEEN(1,10)</f>
        <v>42876</v>
      </c>
      <c r="J9">
        <v>2</v>
      </c>
    </row>
    <row r="10" spans="1:13" x14ac:dyDescent="0.25">
      <c r="A10" s="1">
        <f t="shared" ca="1" si="6"/>
        <v>42876</v>
      </c>
      <c r="B10">
        <f t="shared" si="5"/>
        <v>9</v>
      </c>
      <c r="C10" t="s">
        <v>13</v>
      </c>
      <c r="D10" t="str">
        <f t="shared" si="9"/>
        <v>Facture</v>
      </c>
      <c r="E10" t="s">
        <v>10</v>
      </c>
      <c r="F10" s="5">
        <f t="shared" ca="1" si="8"/>
        <v>113</v>
      </c>
      <c r="G10" t="str">
        <f t="shared" si="3"/>
        <v>virement</v>
      </c>
      <c r="H10">
        <f t="shared" ca="1" si="4"/>
        <v>1544166</v>
      </c>
      <c r="I10" s="1">
        <f ca="1">Tableau8[[#This Row],[Date]]+RANDBETWEEN(1,10)</f>
        <v>42884</v>
      </c>
      <c r="J10">
        <v>2</v>
      </c>
    </row>
    <row r="11" spans="1:13" x14ac:dyDescent="0.25">
      <c r="A11" s="1">
        <f t="shared" ca="1" si="6"/>
        <v>42877</v>
      </c>
      <c r="B11">
        <f t="shared" si="5"/>
        <v>10</v>
      </c>
      <c r="C11" t="s">
        <v>15</v>
      </c>
      <c r="D11" t="str">
        <f t="shared" si="9"/>
        <v>Facture</v>
      </c>
      <c r="E11" t="s">
        <v>12</v>
      </c>
      <c r="F11" s="5">
        <f t="shared" ca="1" si="8"/>
        <v>74</v>
      </c>
      <c r="G11" t="str">
        <f t="shared" si="3"/>
        <v>virement</v>
      </c>
      <c r="H11">
        <f t="shared" ca="1" si="4"/>
        <v>1527384</v>
      </c>
      <c r="I11" s="1">
        <f ca="1">Tableau8[[#This Row],[Date]]+RANDBETWEEN(1,10)</f>
        <v>42879</v>
      </c>
      <c r="J11">
        <v>2</v>
      </c>
    </row>
    <row r="12" spans="1:13" x14ac:dyDescent="0.25">
      <c r="A12" s="1">
        <f t="shared" ca="1" si="6"/>
        <v>42878</v>
      </c>
      <c r="B12">
        <f t="shared" si="5"/>
        <v>11</v>
      </c>
      <c r="C12" t="s">
        <v>16</v>
      </c>
      <c r="D12" t="str">
        <f t="shared" si="9"/>
        <v>Facture</v>
      </c>
      <c r="E12" t="s">
        <v>14</v>
      </c>
      <c r="F12" s="5">
        <f t="shared" ca="1" si="8"/>
        <v>50</v>
      </c>
      <c r="G12" t="str">
        <f t="shared" si="3"/>
        <v>virement</v>
      </c>
      <c r="H12">
        <f t="shared" ca="1" si="4"/>
        <v>1617923</v>
      </c>
      <c r="I12" s="1">
        <f ca="1">Tableau8[[#This Row],[Date]]+RANDBETWEEN(1,10)</f>
        <v>42887</v>
      </c>
      <c r="J12">
        <v>3</v>
      </c>
    </row>
    <row r="13" spans="1:13" x14ac:dyDescent="0.25">
      <c r="A13" s="1">
        <f t="shared" ca="1" si="6"/>
        <v>42879</v>
      </c>
      <c r="B13">
        <f t="shared" si="5"/>
        <v>12</v>
      </c>
      <c r="C13" t="s">
        <v>9</v>
      </c>
      <c r="D13" t="str">
        <f t="shared" si="9"/>
        <v>Facture</v>
      </c>
      <c r="E13" t="s">
        <v>10</v>
      </c>
      <c r="F13" s="5">
        <f t="shared" ca="1" si="8"/>
        <v>3</v>
      </c>
      <c r="G13" t="str">
        <f t="shared" si="3"/>
        <v>virement</v>
      </c>
      <c r="H13">
        <f t="shared" ca="1" si="4"/>
        <v>1021572</v>
      </c>
      <c r="I13" s="1">
        <f ca="1">Tableau8[[#This Row],[Date]]+RANDBETWEEN(1,10)</f>
        <v>42889</v>
      </c>
      <c r="J13">
        <v>3</v>
      </c>
    </row>
    <row r="14" spans="1:13" x14ac:dyDescent="0.25">
      <c r="A14" s="1">
        <f t="shared" ca="1" si="6"/>
        <v>42880</v>
      </c>
      <c r="B14">
        <f t="shared" si="5"/>
        <v>13</v>
      </c>
      <c r="C14" t="s">
        <v>11</v>
      </c>
      <c r="D14" t="str">
        <f t="shared" si="9"/>
        <v>Facture</v>
      </c>
      <c r="E14" t="s">
        <v>12</v>
      </c>
      <c r="F14" s="5">
        <f t="shared" ca="1" si="8"/>
        <v>29</v>
      </c>
      <c r="G14" t="str">
        <f t="shared" si="3"/>
        <v>virement</v>
      </c>
      <c r="H14">
        <f t="shared" ca="1" si="4"/>
        <v>1261606</v>
      </c>
      <c r="I14" s="1">
        <f ca="1">Tableau8[[#This Row],[Date]]+RANDBETWEEN(1,10)</f>
        <v>42884</v>
      </c>
      <c r="J14">
        <v>4</v>
      </c>
    </row>
    <row r="15" spans="1:13" x14ac:dyDescent="0.25">
      <c r="A15" s="1">
        <f t="shared" ca="1" si="6"/>
        <v>42881</v>
      </c>
      <c r="B15">
        <f t="shared" si="5"/>
        <v>14</v>
      </c>
      <c r="C15" t="s">
        <v>13</v>
      </c>
      <c r="D15" t="str">
        <f t="shared" si="9"/>
        <v>Facture</v>
      </c>
      <c r="E15" t="s">
        <v>14</v>
      </c>
      <c r="F15" s="5">
        <f t="shared" ca="1" si="8"/>
        <v>115</v>
      </c>
      <c r="G15" t="str">
        <f t="shared" si="3"/>
        <v>virement</v>
      </c>
      <c r="H15">
        <f t="shared" ca="1" si="4"/>
        <v>1856159</v>
      </c>
      <c r="I15" s="1">
        <f ca="1">Tableau8[[#This Row],[Date]]+RANDBETWEEN(1,10)</f>
        <v>42886</v>
      </c>
      <c r="J15">
        <v>4</v>
      </c>
    </row>
    <row r="16" spans="1:13" x14ac:dyDescent="0.25">
      <c r="A16" s="1">
        <f t="shared" ca="1" si="6"/>
        <v>42882</v>
      </c>
      <c r="B16">
        <f t="shared" si="5"/>
        <v>15</v>
      </c>
      <c r="C16" t="s">
        <v>17</v>
      </c>
      <c r="D16" t="str">
        <f t="shared" si="9"/>
        <v>Facture</v>
      </c>
      <c r="E16" t="s">
        <v>14</v>
      </c>
      <c r="F16" s="5">
        <f t="shared" ca="1" si="8"/>
        <v>148</v>
      </c>
      <c r="G16" t="str">
        <f t="shared" si="3"/>
        <v>virement</v>
      </c>
      <c r="H16">
        <f t="shared" ca="1" si="4"/>
        <v>1669259</v>
      </c>
      <c r="I16" s="1">
        <f ca="1">Tableau8[[#This Row],[Date]]+RANDBETWEEN(1,10)</f>
        <v>42890</v>
      </c>
      <c r="J16">
        <v>4</v>
      </c>
    </row>
    <row r="17" spans="1:10" x14ac:dyDescent="0.25">
      <c r="A17" s="1">
        <f t="shared" ca="1" si="6"/>
        <v>42883</v>
      </c>
      <c r="B17">
        <f t="shared" si="5"/>
        <v>16</v>
      </c>
      <c r="C17" t="s">
        <v>18</v>
      </c>
      <c r="D17" t="str">
        <f t="shared" si="9"/>
        <v>Facture</v>
      </c>
      <c r="E17" t="s">
        <v>14</v>
      </c>
      <c r="F17" s="5">
        <f t="shared" ca="1" si="8"/>
        <v>111</v>
      </c>
      <c r="G17" t="str">
        <f t="shared" si="3"/>
        <v>virement</v>
      </c>
      <c r="H17">
        <f t="shared" ca="1" si="4"/>
        <v>1826130</v>
      </c>
      <c r="I17" s="1">
        <f ca="1">Tableau8[[#This Row],[Date]]+RANDBETWEEN(1,10)</f>
        <v>42889</v>
      </c>
      <c r="J17">
        <v>4</v>
      </c>
    </row>
  </sheetData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2017-05-13T16:34:09Z</dcterms:created>
  <dcterms:modified xsi:type="dcterms:W3CDTF">2017-05-13T16:44:14Z</dcterms:modified>
</cp:coreProperties>
</file>