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/>
  <mc:AlternateContent xmlns:mc="http://schemas.openxmlformats.org/markup-compatibility/2006">
    <mc:Choice Requires="x15">
      <x15ac:absPath xmlns:x15ac="http://schemas.microsoft.com/office/spreadsheetml/2010/11/ac" url="C:\Users\xp5\Documents\LAUREEN\Fichier Excel OUVRARD\"/>
    </mc:Choice>
  </mc:AlternateContent>
  <bookViews>
    <workbookView xWindow="0" yWindow="0" windowWidth="20490" windowHeight="751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C13" i="1"/>
</calcChain>
</file>

<file path=xl/sharedStrings.xml><?xml version="1.0" encoding="utf-8"?>
<sst xmlns="http://schemas.openxmlformats.org/spreadsheetml/2006/main" count="36" uniqueCount="35">
  <si>
    <t>NOM</t>
  </si>
  <si>
    <t>VILLE</t>
  </si>
  <si>
    <t>HEURE</t>
  </si>
  <si>
    <t>PRIX</t>
  </si>
  <si>
    <t>40</t>
  </si>
  <si>
    <t>41</t>
  </si>
  <si>
    <t>42</t>
  </si>
  <si>
    <t>43</t>
  </si>
  <si>
    <t>44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</si>
  <si>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</si>
  <si>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</si>
  <si>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</si>
  <si>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</si>
  <si>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</si>
  <si>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</si>
  <si>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</si>
  <si>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</si>
  <si>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</si>
  <si>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</si>
  <si>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</si>
  <si>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</si>
  <si>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MENUS DEROULANTS</t>
  </si>
  <si>
    <t>Total</t>
  </si>
  <si>
    <t>A</t>
  </si>
  <si>
    <t>PARIS</t>
  </si>
  <si>
    <t>B</t>
  </si>
  <si>
    <t>LYON</t>
  </si>
  <si>
    <t>C</t>
  </si>
  <si>
    <t>MARSEILLE</t>
  </si>
  <si>
    <t>D</t>
  </si>
  <si>
    <t>LILLE</t>
  </si>
  <si>
    <t>E</t>
  </si>
  <si>
    <t>NANTES</t>
  </si>
  <si>
    <r>
      <rPr>
        <b/>
        <sz val="11"/>
        <color theme="5"/>
        <rFont val="Century Gothic"/>
        <family val="2"/>
        <scheme val="minor"/>
      </rPr>
      <t>Exemple :</t>
    </r>
    <r>
      <rPr>
        <sz val="11"/>
        <color theme="1"/>
        <rFont val="Century Gothic"/>
        <family val="2"/>
        <scheme val="minor"/>
      </rPr>
      <t xml:space="preserve"> Si je change de mois avec Novembre alors :</t>
    </r>
  </si>
  <si>
    <r>
      <rPr>
        <b/>
        <sz val="11"/>
        <color theme="5"/>
        <rFont val="Century Gothic"/>
        <family val="2"/>
        <scheme val="minor"/>
      </rPr>
      <t>Objectif :</t>
    </r>
    <r>
      <rPr>
        <sz val="11"/>
        <color theme="1"/>
        <rFont val="Century Gothic"/>
        <family val="2"/>
        <scheme val="minor"/>
      </rPr>
      <t xml:space="preserve"> La numérotation automatique des semaines suivant le mois et l'année choisi ci-dessus.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</si>
</sst>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14"/>
      <color theme="0"/>
      <name val="Century Gothic"/>
      <family val="2"/>
      <scheme val="minor"/>
    </font>
    <font>
      <b/>
      <sz val="11"/>
      <color theme="5"/>
      <name val="Century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ck">
        <color theme="5"/>
      </left>
      <right style="thin">
        <color theme="0"/>
      </right>
      <top style="thick">
        <color theme="5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5"/>
      </top>
      <bottom style="thin">
        <color theme="0"/>
      </bottom>
      <diagonal/>
    </border>
    <border>
      <left style="thin">
        <color theme="0"/>
      </left>
      <right style="thick">
        <color theme="5"/>
      </right>
      <top style="thick">
        <color theme="5"/>
      </top>
      <bottom style="thin">
        <color theme="0"/>
      </bottom>
      <diagonal/>
    </border>
    <border>
      <left style="thick">
        <color theme="5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5"/>
      </right>
      <top style="thin">
        <color theme="0"/>
      </top>
      <bottom/>
      <diagonal/>
    </border>
    <border>
      <left style="thick">
        <color theme="5"/>
      </left>
      <right style="thin">
        <color theme="0"/>
      </right>
      <top style="thin">
        <color theme="0"/>
      </top>
      <bottom style="thick">
        <color theme="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5"/>
      </bottom>
      <diagonal/>
    </border>
    <border>
      <left style="thin">
        <color theme="0"/>
      </left>
      <right/>
      <top style="thin">
        <color theme="0"/>
      </top>
      <bottom style="thick">
        <color theme="5"/>
      </bottom>
      <diagonal/>
    </border>
    <border>
      <left style="thin">
        <color theme="5"/>
      </left>
      <right style="thick">
        <color theme="5"/>
      </right>
      <top style="thin">
        <color theme="5"/>
      </top>
      <bottom style="thick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ck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0"/>
      </bottom>
      <diagonal/>
    </border>
    <border>
      <left style="thin">
        <color theme="5"/>
      </left>
      <right style="thin">
        <color theme="5"/>
      </right>
      <top style="thin">
        <color theme="0"/>
      </top>
      <bottom style="thin">
        <color theme="0"/>
      </bottom>
      <diagonal/>
    </border>
    <border>
      <left style="thin">
        <color theme="5"/>
      </left>
      <right style="thin">
        <color theme="5"/>
      </right>
      <top style="thin">
        <color theme="0"/>
      </top>
      <bottom style="thin">
        <color theme="5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44" fontId="0" fillId="0" borderId="0" xfId="1" applyFont="1" applyBorder="1"/>
    <xf numFmtId="44" fontId="0" fillId="0" borderId="0" xfId="0" applyNumberFormat="1"/>
    <xf numFmtId="44" fontId="0" fillId="0" borderId="5" xfId="1" applyFont="1" applyBorder="1"/>
    <xf numFmtId="44" fontId="0" fillId="0" borderId="3" xfId="1" applyFont="1" applyBorder="1"/>
    <xf numFmtId="0" fontId="4" fillId="2" borderId="7" xfId="0" applyFont="1" applyFill="1" applyBorder="1"/>
    <xf numFmtId="0" fontId="2" fillId="2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2" borderId="17" xfId="0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left" vertical="top"/>
    </xf>
    <xf numFmtId="0" fontId="3" fillId="2" borderId="18" xfId="0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2" fontId="0" fillId="0" borderId="0" xfId="0" applyNumberFormat="1" applyBorder="1"/>
    <xf numFmtId="2" fontId="0" fillId="0" borderId="5" xfId="0" applyNumberFormat="1" applyBorder="1"/>
    <xf numFmtId="2" fontId="0" fillId="0" borderId="3" xfId="0" applyNumberFormat="1" applyBorder="1"/>
  </cellXfs>
  <cellStyles count="2">
    <cellStyle name="Monétaire" xfId="1" builtinId="4"/>
    <cellStyle name="Normal" xfId="0" builtinId="0"/>
  </cellStyles>
  <dxfs count="8">
    <dxf>
      <numFmt numFmtId="2" formatCode="0.00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5</xdr:row>
      <xdr:rowOff>19707</xdr:rowOff>
    </xdr:from>
    <xdr:to>
      <xdr:col>4</xdr:col>
      <xdr:colOff>133350</xdr:colOff>
      <xdr:row>6</xdr:row>
      <xdr:rowOff>19050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A5DA7907-0EB3-401F-8F5D-1A1CCF641D72}"/>
            </a:ext>
          </a:extLst>
        </xdr:cNvPr>
        <xdr:cNvCxnSpPr/>
      </xdr:nvCxnSpPr>
      <xdr:spPr>
        <a:xfrm>
          <a:off x="3680591" y="1110155"/>
          <a:ext cx="0" cy="21611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107074</xdr:colOff>
      <xdr:row>5</xdr:row>
      <xdr:rowOff>26276</xdr:rowOff>
    </xdr:from>
    <xdr:to>
      <xdr:col>5</xdr:col>
      <xdr:colOff>107074</xdr:colOff>
      <xdr:row>6</xdr:row>
      <xdr:rowOff>25619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2DACFF74-5DF5-4054-AA6C-515595031DA7}"/>
            </a:ext>
          </a:extLst>
        </xdr:cNvPr>
        <xdr:cNvCxnSpPr/>
      </xdr:nvCxnSpPr>
      <xdr:spPr>
        <a:xfrm>
          <a:off x="4495143" y="1116724"/>
          <a:ext cx="0" cy="21611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120212</xdr:colOff>
      <xdr:row>5</xdr:row>
      <xdr:rowOff>32845</xdr:rowOff>
    </xdr:from>
    <xdr:to>
      <xdr:col>6</xdr:col>
      <xdr:colOff>120212</xdr:colOff>
      <xdr:row>6</xdr:row>
      <xdr:rowOff>32188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0B720948-134C-42DF-80CE-5C168D1FD5EC}"/>
            </a:ext>
          </a:extLst>
        </xdr:cNvPr>
        <xdr:cNvCxnSpPr/>
      </xdr:nvCxnSpPr>
      <xdr:spPr>
        <a:xfrm>
          <a:off x="5349109" y="1123293"/>
          <a:ext cx="0" cy="21611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120213</xdr:colOff>
      <xdr:row>5</xdr:row>
      <xdr:rowOff>26276</xdr:rowOff>
    </xdr:from>
    <xdr:to>
      <xdr:col>7</xdr:col>
      <xdr:colOff>120213</xdr:colOff>
      <xdr:row>6</xdr:row>
      <xdr:rowOff>25619</xdr:rowOff>
    </xdr:to>
    <xdr:cxnSp macro="">
      <xdr:nvCxnSpPr>
        <xdr:cNvPr id="11" name="Connecteur droit avec flèche 10">
          <a:extLst>
            <a:ext uri="{FF2B5EF4-FFF2-40B4-BE49-F238E27FC236}">
              <a16:creationId xmlns:a16="http://schemas.microsoft.com/office/drawing/2014/main" id="{A3991DAE-EF69-44AB-8ECF-159D9FB05451}"/>
            </a:ext>
          </a:extLst>
        </xdr:cNvPr>
        <xdr:cNvCxnSpPr/>
      </xdr:nvCxnSpPr>
      <xdr:spPr>
        <a:xfrm>
          <a:off x="6189937" y="1116724"/>
          <a:ext cx="0" cy="21611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107074</xdr:colOff>
      <xdr:row>5</xdr:row>
      <xdr:rowOff>26276</xdr:rowOff>
    </xdr:from>
    <xdr:to>
      <xdr:col>8</xdr:col>
      <xdr:colOff>107074</xdr:colOff>
      <xdr:row>6</xdr:row>
      <xdr:rowOff>25619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FB1E1563-4620-4514-9725-9F85A78B8D97}"/>
            </a:ext>
          </a:extLst>
        </xdr:cNvPr>
        <xdr:cNvCxnSpPr/>
      </xdr:nvCxnSpPr>
      <xdr:spPr>
        <a:xfrm>
          <a:off x="7017626" y="1116724"/>
          <a:ext cx="0" cy="21611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Tableau1" displayName="Tableau1" ref="A7:I13" totalsRowCount="1" headerRowDxfId="7">
  <autoFilter ref="A7:I12"/>
  <tableColumns count="9">
    <tableColumn id="1" name="NOM" totalsRowLabel="Total"/>
    <tableColumn id="2" name="VILLE"/>
    <tableColumn id="3" name="HEURE" totalsRowFunction="sum" dataDxfId="0"/>
    <tableColumn id="4" name="PRIX" totalsRowFunction="sum" totalsRowDxfId="6" dataCellStyle="Monétaire"/>
    <tableColumn id="5" name="40" totalsRowFunction="sum" totalsRowDxfId="5" dataCellStyle="Monétaire"/>
    <tableColumn id="6" name="41" totalsRowFunction="sum" totalsRowDxfId="4" dataCellStyle="Monétaire"/>
    <tableColumn id="7" name="42" totalsRowFunction="sum" totalsRowDxfId="3" dataCellStyle="Monétaire"/>
    <tableColumn id="8" name="43" totalsRowFunction="sum" totalsRowDxfId="2" dataCellStyle="Monétaire"/>
    <tableColumn id="9" name="44" totalsRowFunction="sum" totalsRowDxfId="1" dataCellStyle="Monétaire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zoomScaleNormal="100" workbookViewId="0">
      <selection activeCell="F5" sqref="F5"/>
    </sheetView>
  </sheetViews>
  <sheetFormatPr baseColWidth="10" defaultRowHeight="16.5" x14ac:dyDescent="0.3"/>
  <cols>
    <col min="1" max="1" width="12" style="1" bestFit="1" customWidth="1"/>
    <col min="2" max="2" width="11.875" style="1" customWidth="1"/>
    <col min="3" max="3" width="11.625" style="1" customWidth="1"/>
    <col min="4" max="16384" width="11" style="1"/>
  </cols>
  <sheetData>
    <row r="1" spans="1:14" s="13" customFormat="1" ht="18" x14ac:dyDescent="0.25">
      <c r="A1" s="12" t="s">
        <v>18</v>
      </c>
      <c r="B1" s="12">
        <v>2017</v>
      </c>
      <c r="C1" s="12"/>
    </row>
    <row r="2" spans="1:14" s="4" customFormat="1" ht="17.25" thickBot="1" x14ac:dyDescent="0.35">
      <c r="A2" s="6"/>
      <c r="B2" s="6"/>
      <c r="C2" s="6"/>
      <c r="D2" s="6"/>
      <c r="E2" s="6"/>
      <c r="F2" s="6"/>
      <c r="G2" s="6"/>
      <c r="H2" s="6"/>
      <c r="I2" s="6"/>
    </row>
    <row r="3" spans="1:14" ht="17.25" thickTop="1" x14ac:dyDescent="0.3">
      <c r="A3" s="14" t="s">
        <v>34</v>
      </c>
      <c r="B3" s="15"/>
      <c r="C3" s="15"/>
      <c r="D3" s="15"/>
      <c r="E3" s="15"/>
      <c r="F3" s="15"/>
      <c r="G3" s="15"/>
      <c r="H3" s="15"/>
      <c r="I3" s="16"/>
      <c r="J3" s="2"/>
    </row>
    <row r="4" spans="1:14" x14ac:dyDescent="0.3">
      <c r="A4" s="17" t="s">
        <v>33</v>
      </c>
      <c r="E4" s="3"/>
      <c r="F4" s="3"/>
      <c r="G4" s="3"/>
      <c r="H4" s="3"/>
      <c r="I4" s="18"/>
      <c r="J4" s="2"/>
    </row>
    <row r="5" spans="1:14" ht="17.25" thickBot="1" x14ac:dyDescent="0.35">
      <c r="A5" s="19"/>
      <c r="B5" s="20"/>
      <c r="C5" s="20"/>
      <c r="D5" s="21"/>
      <c r="E5" s="22">
        <v>44</v>
      </c>
      <c r="F5" s="22">
        <v>45</v>
      </c>
      <c r="G5" s="22">
        <v>46</v>
      </c>
      <c r="H5" s="22">
        <v>47</v>
      </c>
      <c r="I5" s="23">
        <v>48</v>
      </c>
      <c r="J5" s="2"/>
    </row>
    <row r="6" spans="1:14" ht="17.25" thickTop="1" x14ac:dyDescent="0.3">
      <c r="A6" s="4"/>
      <c r="B6" s="4"/>
      <c r="C6" s="4"/>
      <c r="D6" s="4"/>
      <c r="E6" s="4"/>
      <c r="F6" s="4"/>
      <c r="G6" s="4"/>
      <c r="H6" s="4"/>
      <c r="I6" s="4"/>
      <c r="L6" s="3"/>
      <c r="M6" s="3"/>
    </row>
    <row r="7" spans="1:14" x14ac:dyDescent="0.3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2"/>
      <c r="K7" s="7"/>
      <c r="L7" s="24" t="s">
        <v>21</v>
      </c>
      <c r="M7" s="24"/>
      <c r="N7" s="2"/>
    </row>
    <row r="8" spans="1:14" x14ac:dyDescent="0.3">
      <c r="A8" s="5" t="s">
        <v>23</v>
      </c>
      <c r="B8" s="5" t="s">
        <v>24</v>
      </c>
      <c r="C8" s="27">
        <v>3</v>
      </c>
      <c r="D8" s="8">
        <v>45</v>
      </c>
      <c r="E8" s="8">
        <v>45</v>
      </c>
      <c r="F8" s="8"/>
      <c r="G8" s="8"/>
      <c r="H8" s="8"/>
      <c r="I8" s="8"/>
      <c r="J8" s="2"/>
      <c r="K8" s="7"/>
      <c r="L8" s="25" t="s">
        <v>9</v>
      </c>
      <c r="M8" s="25">
        <v>2017</v>
      </c>
      <c r="N8" s="2"/>
    </row>
    <row r="9" spans="1:14" x14ac:dyDescent="0.3">
      <c r="A9" s="6" t="s">
        <v>25</v>
      </c>
      <c r="B9" s="6" t="s">
        <v>26</v>
      </c>
      <c r="C9" s="28">
        <v>2</v>
      </c>
      <c r="D9" s="10">
        <v>15</v>
      </c>
      <c r="E9" s="10"/>
      <c r="F9" s="10"/>
      <c r="G9" s="10">
        <v>15</v>
      </c>
      <c r="H9" s="10"/>
      <c r="I9" s="10"/>
      <c r="K9" s="7"/>
      <c r="L9" s="25" t="s">
        <v>10</v>
      </c>
      <c r="M9" s="25">
        <v>2018</v>
      </c>
      <c r="N9" s="2"/>
    </row>
    <row r="10" spans="1:14" x14ac:dyDescent="0.3">
      <c r="A10" s="3" t="s">
        <v>27</v>
      </c>
      <c r="B10" s="3" t="s">
        <v>28</v>
      </c>
      <c r="C10" s="29">
        <v>8</v>
      </c>
      <c r="D10" s="11">
        <v>60</v>
      </c>
      <c r="E10" s="11"/>
      <c r="F10" s="11">
        <v>60</v>
      </c>
      <c r="G10" s="11"/>
      <c r="H10" s="11"/>
      <c r="I10" s="11"/>
      <c r="K10" s="7"/>
      <c r="L10" s="25" t="s">
        <v>11</v>
      </c>
      <c r="M10" s="25">
        <v>2019</v>
      </c>
      <c r="N10" s="2"/>
    </row>
    <row r="11" spans="1:14" x14ac:dyDescent="0.3">
      <c r="A11" s="3" t="s">
        <v>29</v>
      </c>
      <c r="B11" s="3" t="s">
        <v>30</v>
      </c>
      <c r="C11" s="29">
        <v>5</v>
      </c>
      <c r="D11" s="11">
        <v>100</v>
      </c>
      <c r="E11" s="11"/>
      <c r="F11" s="11"/>
      <c r="G11" s="11"/>
      <c r="H11" s="11"/>
      <c r="I11" s="11">
        <v>100</v>
      </c>
      <c r="K11" s="7"/>
      <c r="L11" s="25" t="s">
        <v>12</v>
      </c>
      <c r="M11" s="25">
        <v>2020</v>
      </c>
      <c r="N11" s="2"/>
    </row>
    <row r="12" spans="1:14" x14ac:dyDescent="0.3">
      <c r="A12" s="3" t="s">
        <v>31</v>
      </c>
      <c r="B12" s="3" t="s">
        <v>32</v>
      </c>
      <c r="C12" s="29">
        <v>10</v>
      </c>
      <c r="D12" s="11">
        <v>85</v>
      </c>
      <c r="E12" s="11"/>
      <c r="F12" s="11"/>
      <c r="G12" s="11"/>
      <c r="H12" s="11">
        <v>85</v>
      </c>
      <c r="I12" s="11"/>
      <c r="K12" s="7"/>
      <c r="L12" s="25" t="s">
        <v>13</v>
      </c>
      <c r="M12" s="25">
        <v>2021</v>
      </c>
      <c r="N12" s="2"/>
    </row>
    <row r="13" spans="1:14" x14ac:dyDescent="0.3">
      <c r="A13" t="s">
        <v>22</v>
      </c>
      <c r="B13"/>
      <c r="C13">
        <f>SUBTOTAL(109,Tableau1[HEURE])</f>
        <v>28</v>
      </c>
      <c r="D13" s="9">
        <f>SUBTOTAL(109,Tableau1[PRIX])</f>
        <v>305</v>
      </c>
      <c r="E13" s="9">
        <f>SUBTOTAL(109,Tableau1[40])</f>
        <v>45</v>
      </c>
      <c r="F13" s="9">
        <f>SUBTOTAL(109,Tableau1[41])</f>
        <v>60</v>
      </c>
      <c r="G13" s="9">
        <f>SUBTOTAL(109,Tableau1[42])</f>
        <v>15</v>
      </c>
      <c r="H13" s="9">
        <f>SUBTOTAL(109,Tableau1[43])</f>
        <v>85</v>
      </c>
      <c r="I13" s="9">
        <f>SUBTOTAL(109,Tableau1[44])</f>
        <v>100</v>
      </c>
      <c r="K13" s="7"/>
      <c r="L13" s="25" t="s">
        <v>14</v>
      </c>
      <c r="M13" s="25">
        <v>2022</v>
      </c>
      <c r="N13" s="2"/>
    </row>
    <row r="14" spans="1:14" x14ac:dyDescent="0.3">
      <c r="K14" s="7"/>
      <c r="L14" s="25" t="s">
        <v>15</v>
      </c>
      <c r="M14" s="25">
        <v>2023</v>
      </c>
      <c r="N14" s="2"/>
    </row>
    <row r="15" spans="1:14" x14ac:dyDescent="0.3">
      <c r="K15" s="7"/>
      <c r="L15" s="25" t="s">
        <v>16</v>
      </c>
      <c r="M15" s="25">
        <v>2024</v>
      </c>
      <c r="N15" s="2"/>
    </row>
    <row r="16" spans="1:14" x14ac:dyDescent="0.3">
      <c r="K16" s="7"/>
      <c r="L16" s="25" t="s">
        <v>17</v>
      </c>
      <c r="M16" s="25">
        <v>2025</v>
      </c>
      <c r="N16" s="2"/>
    </row>
    <row r="17" spans="11:14" x14ac:dyDescent="0.3">
      <c r="K17" s="7"/>
      <c r="L17" s="25" t="s">
        <v>18</v>
      </c>
      <c r="M17" s="25">
        <v>2026</v>
      </c>
      <c r="N17" s="2"/>
    </row>
    <row r="18" spans="11:14" x14ac:dyDescent="0.3">
      <c r="K18" s="7"/>
      <c r="L18" s="25" t="s">
        <v>19</v>
      </c>
      <c r="M18" s="25">
        <v>2027</v>
      </c>
      <c r="N18" s="2"/>
    </row>
    <row r="19" spans="11:14" x14ac:dyDescent="0.3">
      <c r="K19" s="7"/>
      <c r="L19" s="26" t="s">
        <v>20</v>
      </c>
      <c r="M19" s="26">
        <v>2028</v>
      </c>
      <c r="N19" s="2"/>
    </row>
    <row r="20" spans="11:14" x14ac:dyDescent="0.3">
      <c r="L20" s="4"/>
      <c r="M20" s="4"/>
    </row>
  </sheetData>
  <mergeCells count="1">
    <mergeCell ref="L7:M7"/>
  </mergeCells>
  <dataValidations count="2">
    <dataValidation type="list" allowBlank="1" showInputMessage="1" showErrorMessage="1" sqref="A1">
      <formula1>$L$8:$L$19</formula1>
    </dataValidation>
    <dataValidation type="list" allowBlank="1" showInputMessage="1" showErrorMessage="1" sqref="B1">
      <formula1>$M$8:$M$19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xp5</dc:creator>
  <cp:lastModifiedBy>xp5</cp:lastModifiedBy>
  <dcterms:created xsi:type="dcterms:W3CDTF">2017-05-11T14:29:46Z</dcterms:created>
  <dcterms:modified xsi:type="dcterms:W3CDTF">2017-05-11T14:47:00Z</dcterms:modified>
</cp:coreProperties>
</file>