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F19" i="1" l="1" a="1"/>
  <c r="F19" i="1" s="1"/>
</calcChain>
</file>

<file path=xl/sharedStrings.xml><?xml version="1.0" encoding="utf-8"?>
<sst xmlns="http://schemas.openxmlformats.org/spreadsheetml/2006/main" count="213" uniqueCount="98">
  <si>
    <t>10,3</t>
  </si>
  <si>
    <t>3,74</t>
  </si>
  <si>
    <t>16,7</t>
  </si>
  <si>
    <t>22,6</t>
  </si>
  <si>
    <t>5,88</t>
  </si>
  <si>
    <t>22,4</t>
  </si>
  <si>
    <t>30,2</t>
  </si>
  <si>
    <t>7,74</t>
  </si>
  <si>
    <t>26,7</t>
  </si>
  <si>
    <t>35,5</t>
  </si>
  <si>
    <t>8,86</t>
  </si>
  <si>
    <t>15,8</t>
  </si>
  <si>
    <t>3,77</t>
  </si>
  <si>
    <t>19,6</t>
  </si>
  <si>
    <t>25,6</t>
  </si>
  <si>
    <t>6,01</t>
  </si>
  <si>
    <t>25,5</t>
  </si>
  <si>
    <t>33,4</t>
  </si>
  <si>
    <t>7,86</t>
  </si>
  <si>
    <t>29,8</t>
  </si>
  <si>
    <t>38,9</t>
  </si>
  <si>
    <t>9,08</t>
  </si>
  <si>
    <t>12,9</t>
  </si>
  <si>
    <t>3,75</t>
  </si>
  <si>
    <t>21,4</t>
  </si>
  <si>
    <t>27,5</t>
  </si>
  <si>
    <t>6,13</t>
  </si>
  <si>
    <t>27,8</t>
  </si>
  <si>
    <t>35,6</t>
  </si>
  <si>
    <t>7,85</t>
  </si>
  <si>
    <t>32,3</t>
  </si>
  <si>
    <t>41,5</t>
  </si>
  <si>
    <t>9,12</t>
  </si>
  <si>
    <t>9,59</t>
  </si>
  <si>
    <t>13,7</t>
  </si>
  <si>
    <t>4,07</t>
  </si>
  <si>
    <t>15,7</t>
  </si>
  <si>
    <t>22,2</t>
  </si>
  <si>
    <t>6,52</t>
  </si>
  <si>
    <t>21,7</t>
  </si>
  <si>
    <t>30,3</t>
  </si>
  <si>
    <t>8,58</t>
  </si>
  <si>
    <t>9,84</t>
  </si>
  <si>
    <t>11,4</t>
  </si>
  <si>
    <t>15,5</t>
  </si>
  <si>
    <t>4,11</t>
  </si>
  <si>
    <t>18,6</t>
  </si>
  <si>
    <t>25,3</t>
  </si>
  <si>
    <t>6,65</t>
  </si>
  <si>
    <t>24,7</t>
  </si>
  <si>
    <t>8,66</t>
  </si>
  <si>
    <t>28,7</t>
  </si>
  <si>
    <t>10,1</t>
  </si>
  <si>
    <t>12,3</t>
  </si>
  <si>
    <t>16,4</t>
  </si>
  <si>
    <t>4,12</t>
  </si>
  <si>
    <t>20,4</t>
  </si>
  <si>
    <t>6,69</t>
  </si>
  <si>
    <t>35,7</t>
  </si>
  <si>
    <t>8,73</t>
  </si>
  <si>
    <t>31,3</t>
  </si>
  <si>
    <t>41,6</t>
  </si>
  <si>
    <t>10,2</t>
  </si>
  <si>
    <t>13,3</t>
  </si>
  <si>
    <t>4,47</t>
  </si>
  <si>
    <t>14,5</t>
  </si>
  <si>
    <t>7,22</t>
  </si>
  <si>
    <t>9,51</t>
  </si>
  <si>
    <t>23,9</t>
  </si>
  <si>
    <t>35,1</t>
  </si>
  <si>
    <t>11,1</t>
  </si>
  <si>
    <t>10,7</t>
  </si>
  <si>
    <t>15,2</t>
  </si>
  <si>
    <t>4,51</t>
  </si>
  <si>
    <t>17,5</t>
  </si>
  <si>
    <t>24,8</t>
  </si>
  <si>
    <t>7,35</t>
  </si>
  <si>
    <t>23,5</t>
  </si>
  <si>
    <t>33,1</t>
  </si>
  <si>
    <t>27,3</t>
  </si>
  <si>
    <t>38,6</t>
  </si>
  <si>
    <t>11,2</t>
  </si>
  <si>
    <t>11,6</t>
  </si>
  <si>
    <t>16,1</t>
  </si>
  <si>
    <t>26,4</t>
  </si>
  <si>
    <t>7,34</t>
  </si>
  <si>
    <t>25,8</t>
  </si>
  <si>
    <t>35,4</t>
  </si>
  <si>
    <t>9,62</t>
  </si>
  <si>
    <t>29,9</t>
  </si>
  <si>
    <t>41,2</t>
  </si>
  <si>
    <t>11,3</t>
  </si>
  <si>
    <t xml:space="preserve">temperature condenseur </t>
  </si>
  <si>
    <t xml:space="preserve">temperature evaporateur </t>
  </si>
  <si>
    <t>puissance evaporateur</t>
  </si>
  <si>
    <t>modele</t>
  </si>
  <si>
    <t>tf</t>
  </si>
  <si>
    <t>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</si>
</sst>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0" xfId="1"/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tableaux%20de%20puissances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M6" sqref="M6:P8"/>
    </sheetView>
  </sheetViews>
  <sheetFormatPr baseColWidth="10" defaultColWidth="9.140625" defaultRowHeight="15" x14ac:dyDescent="0.25"/>
  <cols>
    <col min="6" max="6" width="9.5703125" bestFit="1" customWidth="1"/>
  </cols>
  <sheetData>
    <row r="1" spans="1:16" ht="16.5" customHeight="1" thickBot="1" x14ac:dyDescent="0.3">
      <c r="A1" s="4"/>
      <c r="B1" s="4"/>
      <c r="C1" s="25">
        <v>35</v>
      </c>
      <c r="D1" s="26"/>
      <c r="E1" s="27"/>
      <c r="F1" s="25">
        <v>40</v>
      </c>
      <c r="G1" s="26"/>
      <c r="H1" s="27"/>
      <c r="I1" s="25">
        <v>45</v>
      </c>
      <c r="J1" s="26"/>
      <c r="K1" s="27"/>
    </row>
    <row r="2" spans="1:16" x14ac:dyDescent="0.25">
      <c r="A2" s="21">
        <v>0</v>
      </c>
      <c r="B2" s="6">
        <v>14</v>
      </c>
      <c r="C2" s="10" t="s">
        <v>0</v>
      </c>
      <c r="D2" s="2">
        <v>14</v>
      </c>
      <c r="E2" s="11" t="s">
        <v>1</v>
      </c>
      <c r="F2" s="10" t="s">
        <v>33</v>
      </c>
      <c r="G2" s="2" t="s">
        <v>34</v>
      </c>
      <c r="H2" s="11" t="s">
        <v>35</v>
      </c>
      <c r="I2" s="10" t="s">
        <v>10</v>
      </c>
      <c r="J2" s="2" t="s">
        <v>63</v>
      </c>
      <c r="K2" s="11" t="s">
        <v>64</v>
      </c>
    </row>
    <row r="3" spans="1:16" x14ac:dyDescent="0.25">
      <c r="A3" s="22"/>
      <c r="B3" s="7">
        <v>22</v>
      </c>
      <c r="C3" s="12" t="s">
        <v>2</v>
      </c>
      <c r="D3" s="1" t="s">
        <v>3</v>
      </c>
      <c r="E3" s="13" t="s">
        <v>4</v>
      </c>
      <c r="F3" s="12" t="s">
        <v>36</v>
      </c>
      <c r="G3" s="1" t="s">
        <v>37</v>
      </c>
      <c r="H3" s="13" t="s">
        <v>38</v>
      </c>
      <c r="I3" s="12" t="s">
        <v>65</v>
      </c>
      <c r="J3" s="1" t="s">
        <v>39</v>
      </c>
      <c r="K3" s="13" t="s">
        <v>66</v>
      </c>
    </row>
    <row r="4" spans="1:16" x14ac:dyDescent="0.25">
      <c r="A4" s="22"/>
      <c r="B4" s="7">
        <v>28</v>
      </c>
      <c r="C4" s="12" t="s">
        <v>5</v>
      </c>
      <c r="D4" s="1" t="s">
        <v>6</v>
      </c>
      <c r="E4" s="13" t="s">
        <v>7</v>
      </c>
      <c r="F4" s="12" t="s">
        <v>39</v>
      </c>
      <c r="G4" s="1" t="s">
        <v>40</v>
      </c>
      <c r="H4" s="13" t="s">
        <v>41</v>
      </c>
      <c r="I4" s="12" t="s">
        <v>56</v>
      </c>
      <c r="J4" s="1">
        <v>30</v>
      </c>
      <c r="K4" s="13" t="s">
        <v>67</v>
      </c>
    </row>
    <row r="5" spans="1:16" ht="15.75" thickBot="1" x14ac:dyDescent="0.3">
      <c r="A5" s="23"/>
      <c r="B5" s="8">
        <v>35</v>
      </c>
      <c r="C5" s="14" t="s">
        <v>8</v>
      </c>
      <c r="D5" s="3" t="s">
        <v>9</v>
      </c>
      <c r="E5" s="15" t="s">
        <v>10</v>
      </c>
      <c r="F5" s="14" t="s">
        <v>14</v>
      </c>
      <c r="G5" s="3" t="s">
        <v>9</v>
      </c>
      <c r="H5" s="15" t="s">
        <v>42</v>
      </c>
      <c r="I5" s="14" t="s">
        <v>68</v>
      </c>
      <c r="J5" s="3" t="s">
        <v>69</v>
      </c>
      <c r="K5" s="15" t="s">
        <v>70</v>
      </c>
    </row>
    <row r="6" spans="1:16" x14ac:dyDescent="0.25">
      <c r="A6" s="24">
        <v>4</v>
      </c>
      <c r="B6" s="9">
        <v>14</v>
      </c>
      <c r="C6" s="16">
        <v>12</v>
      </c>
      <c r="D6" s="5" t="s">
        <v>11</v>
      </c>
      <c r="E6" s="17" t="s">
        <v>12</v>
      </c>
      <c r="F6" s="16" t="s">
        <v>43</v>
      </c>
      <c r="G6" s="5" t="s">
        <v>44</v>
      </c>
      <c r="H6" s="17" t="s">
        <v>45</v>
      </c>
      <c r="I6" s="16" t="s">
        <v>71</v>
      </c>
      <c r="J6" s="5" t="s">
        <v>72</v>
      </c>
      <c r="K6" s="17" t="s">
        <v>73</v>
      </c>
      <c r="L6" s="18"/>
      <c r="M6" s="19" t="s">
        <v>92</v>
      </c>
      <c r="N6" s="18"/>
      <c r="P6" s="18">
        <v>40</v>
      </c>
    </row>
    <row r="7" spans="1:16" x14ac:dyDescent="0.25">
      <c r="A7" s="22"/>
      <c r="B7" s="7">
        <v>22</v>
      </c>
      <c r="C7" s="12" t="s">
        <v>13</v>
      </c>
      <c r="D7" s="1" t="s">
        <v>14</v>
      </c>
      <c r="E7" s="13" t="s">
        <v>15</v>
      </c>
      <c r="F7" s="12" t="s">
        <v>46</v>
      </c>
      <c r="G7" s="1" t="s">
        <v>47</v>
      </c>
      <c r="H7" s="13" t="s">
        <v>48</v>
      </c>
      <c r="I7" s="12" t="s">
        <v>74</v>
      </c>
      <c r="J7" s="1" t="s">
        <v>75</v>
      </c>
      <c r="K7" s="13" t="s">
        <v>76</v>
      </c>
      <c r="L7" s="18"/>
      <c r="M7" s="19" t="s">
        <v>93</v>
      </c>
      <c r="N7" s="18"/>
      <c r="P7" s="18">
        <v>4</v>
      </c>
    </row>
    <row r="8" spans="1:16" x14ac:dyDescent="0.25">
      <c r="A8" s="22"/>
      <c r="B8" s="7">
        <v>28</v>
      </c>
      <c r="C8" s="12" t="s">
        <v>16</v>
      </c>
      <c r="D8" s="1" t="s">
        <v>17</v>
      </c>
      <c r="E8" s="13" t="s">
        <v>18</v>
      </c>
      <c r="F8" s="12" t="s">
        <v>49</v>
      </c>
      <c r="G8" s="1" t="s">
        <v>17</v>
      </c>
      <c r="H8" s="13" t="s">
        <v>50</v>
      </c>
      <c r="I8" s="12" t="s">
        <v>77</v>
      </c>
      <c r="J8" s="1" t="s">
        <v>78</v>
      </c>
      <c r="K8" s="13" t="s">
        <v>33</v>
      </c>
      <c r="L8" s="18"/>
      <c r="M8" s="19" t="s">
        <v>94</v>
      </c>
      <c r="N8" s="18"/>
      <c r="P8" s="18">
        <v>19</v>
      </c>
    </row>
    <row r="9" spans="1:16" ht="15.75" thickBot="1" x14ac:dyDescent="0.3">
      <c r="A9" s="23"/>
      <c r="B9" s="8">
        <v>35</v>
      </c>
      <c r="C9" s="14" t="s">
        <v>19</v>
      </c>
      <c r="D9" s="3" t="s">
        <v>20</v>
      </c>
      <c r="E9" s="15" t="s">
        <v>21</v>
      </c>
      <c r="F9" s="14" t="s">
        <v>51</v>
      </c>
      <c r="G9" s="3" t="s">
        <v>20</v>
      </c>
      <c r="H9" s="15" t="s">
        <v>52</v>
      </c>
      <c r="I9" s="14" t="s">
        <v>79</v>
      </c>
      <c r="J9" s="3" t="s">
        <v>80</v>
      </c>
      <c r="K9" s="15" t="s">
        <v>81</v>
      </c>
    </row>
    <row r="10" spans="1:16" x14ac:dyDescent="0.25">
      <c r="A10" s="24">
        <v>7</v>
      </c>
      <c r="B10" s="9">
        <v>14</v>
      </c>
      <c r="C10" s="16" t="s">
        <v>22</v>
      </c>
      <c r="D10" s="5" t="s">
        <v>2</v>
      </c>
      <c r="E10" s="17" t="s">
        <v>23</v>
      </c>
      <c r="F10" s="16" t="s">
        <v>53</v>
      </c>
      <c r="G10" s="5" t="s">
        <v>54</v>
      </c>
      <c r="H10" s="17" t="s">
        <v>55</v>
      </c>
      <c r="I10" s="16" t="s">
        <v>82</v>
      </c>
      <c r="J10" s="5" t="s">
        <v>83</v>
      </c>
      <c r="K10" s="17" t="s">
        <v>73</v>
      </c>
    </row>
    <row r="11" spans="1:16" x14ac:dyDescent="0.25">
      <c r="A11" s="22"/>
      <c r="B11" s="7">
        <v>22</v>
      </c>
      <c r="C11" s="12" t="s">
        <v>24</v>
      </c>
      <c r="D11" s="1" t="s">
        <v>25</v>
      </c>
      <c r="E11" s="13" t="s">
        <v>26</v>
      </c>
      <c r="F11" s="12" t="s">
        <v>56</v>
      </c>
      <c r="G11" s="1">
        <v>27</v>
      </c>
      <c r="H11" s="13" t="s">
        <v>57</v>
      </c>
      <c r="I11" s="12">
        <v>19</v>
      </c>
      <c r="J11" s="1" t="s">
        <v>84</v>
      </c>
      <c r="K11" s="13" t="s">
        <v>85</v>
      </c>
    </row>
    <row r="12" spans="1:16" x14ac:dyDescent="0.25">
      <c r="A12" s="22"/>
      <c r="B12" s="7">
        <v>28</v>
      </c>
      <c r="C12" s="12" t="s">
        <v>27</v>
      </c>
      <c r="D12" s="1" t="s">
        <v>28</v>
      </c>
      <c r="E12" s="13" t="s">
        <v>29</v>
      </c>
      <c r="F12" s="12">
        <v>27</v>
      </c>
      <c r="G12" s="1" t="s">
        <v>58</v>
      </c>
      <c r="H12" s="13" t="s">
        <v>59</v>
      </c>
      <c r="I12" s="12" t="s">
        <v>86</v>
      </c>
      <c r="J12" s="1" t="s">
        <v>87</v>
      </c>
      <c r="K12" s="13" t="s">
        <v>88</v>
      </c>
    </row>
    <row r="13" spans="1:16" ht="15.75" thickBot="1" x14ac:dyDescent="0.3">
      <c r="A13" s="23"/>
      <c r="B13" s="8">
        <v>35</v>
      </c>
      <c r="C13" s="14" t="s">
        <v>30</v>
      </c>
      <c r="D13" s="3" t="s">
        <v>31</v>
      </c>
      <c r="E13" s="15" t="s">
        <v>32</v>
      </c>
      <c r="F13" s="14" t="s">
        <v>60</v>
      </c>
      <c r="G13" s="3" t="s">
        <v>61</v>
      </c>
      <c r="H13" s="15" t="s">
        <v>62</v>
      </c>
      <c r="I13" s="14" t="s">
        <v>89</v>
      </c>
      <c r="J13" s="3" t="s">
        <v>90</v>
      </c>
      <c r="K13" s="15" t="s">
        <v>91</v>
      </c>
    </row>
    <row r="19" spans="6:6" x14ac:dyDescent="0.25">
      <c r="F19" s="20" t="e">
        <f t="array" ref="F19">INDEX(C2:C13,B6,F:H,MATCH(MIN(ABS(P8-C2:C13)),ABS(P8-C2:C13),0))</f>
        <v>#VALUE!</v>
      </c>
    </row>
  </sheetData>
  <mergeCells count="6">
    <mergeCell ref="I1:K1"/>
    <mergeCell ref="A2:A5"/>
    <mergeCell ref="A6:A9"/>
    <mergeCell ref="A10:A13"/>
    <mergeCell ref="C1:E1"/>
    <mergeCell ref="F1:H1"/>
  </mergeCells>
  <hyperlinks>
    <hyperlink ref="F19" r:id="rId1" tooltip="test" display="tableaux de puissances.ht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tabSelected="1" workbookViewId="0">
      <selection activeCell="P13" sqref="P13"/>
    </sheetView>
  </sheetViews>
  <sheetFormatPr baseColWidth="10" defaultColWidth="9.140625" defaultRowHeight="15" x14ac:dyDescent="0.25"/>
  <sheetData>
    <row r="2" spans="1:17" ht="15.75" thickBot="1" x14ac:dyDescent="0.3">
      <c r="F2" t="s">
        <v>97</v>
      </c>
    </row>
    <row r="3" spans="1:17" ht="15.75" thickBot="1" x14ac:dyDescent="0.3">
      <c r="A3" s="4" t="s">
        <v>96</v>
      </c>
      <c r="B3" s="4" t="s">
        <v>95</v>
      </c>
      <c r="C3" s="25">
        <v>35</v>
      </c>
      <c r="D3" s="26"/>
      <c r="E3" s="27"/>
      <c r="F3" s="25">
        <v>40</v>
      </c>
      <c r="G3" s="26"/>
      <c r="H3" s="27"/>
      <c r="I3" s="25">
        <v>45</v>
      </c>
      <c r="J3" s="26"/>
      <c r="K3" s="27"/>
    </row>
    <row r="4" spans="1:17" x14ac:dyDescent="0.25">
      <c r="A4" s="21">
        <v>0</v>
      </c>
      <c r="B4" s="6">
        <v>14</v>
      </c>
      <c r="C4" s="10" t="s">
        <v>0</v>
      </c>
      <c r="D4" s="2">
        <v>14</v>
      </c>
      <c r="E4" s="11" t="s">
        <v>1</v>
      </c>
      <c r="F4" s="10" t="s">
        <v>33</v>
      </c>
      <c r="G4" s="2" t="s">
        <v>34</v>
      </c>
      <c r="H4" s="11" t="s">
        <v>35</v>
      </c>
      <c r="I4" s="10" t="s">
        <v>10</v>
      </c>
      <c r="J4" s="2" t="s">
        <v>63</v>
      </c>
      <c r="K4" s="11" t="s">
        <v>64</v>
      </c>
    </row>
    <row r="5" spans="1:17" x14ac:dyDescent="0.25">
      <c r="A5" s="22"/>
      <c r="B5" s="7">
        <v>22</v>
      </c>
      <c r="C5" s="12" t="s">
        <v>2</v>
      </c>
      <c r="D5" s="1" t="s">
        <v>3</v>
      </c>
      <c r="E5" s="13" t="s">
        <v>4</v>
      </c>
      <c r="F5" s="12" t="s">
        <v>36</v>
      </c>
      <c r="G5" s="1" t="s">
        <v>37</v>
      </c>
      <c r="H5" s="13" t="s">
        <v>38</v>
      </c>
      <c r="I5" s="12" t="s">
        <v>65</v>
      </c>
      <c r="J5" s="1" t="s">
        <v>39</v>
      </c>
      <c r="K5" s="13" t="s">
        <v>66</v>
      </c>
    </row>
    <row r="6" spans="1:17" x14ac:dyDescent="0.25">
      <c r="A6" s="22"/>
      <c r="B6" s="7">
        <v>28</v>
      </c>
      <c r="C6" s="12" t="s">
        <v>5</v>
      </c>
      <c r="D6" s="1" t="s">
        <v>6</v>
      </c>
      <c r="E6" s="13" t="s">
        <v>7</v>
      </c>
      <c r="F6" s="12" t="s">
        <v>39</v>
      </c>
      <c r="G6" s="1" t="s">
        <v>40</v>
      </c>
      <c r="H6" s="13" t="s">
        <v>41</v>
      </c>
      <c r="I6" s="12" t="s">
        <v>56</v>
      </c>
      <c r="J6" s="1">
        <v>30</v>
      </c>
      <c r="K6" s="13" t="s">
        <v>67</v>
      </c>
    </row>
    <row r="7" spans="1:17" ht="15.75" thickBot="1" x14ac:dyDescent="0.3">
      <c r="A7" s="23"/>
      <c r="B7" s="8">
        <v>35</v>
      </c>
      <c r="C7" s="14" t="s">
        <v>8</v>
      </c>
      <c r="D7" s="3" t="s">
        <v>9</v>
      </c>
      <c r="E7" s="15" t="s">
        <v>10</v>
      </c>
      <c r="F7" s="14" t="s">
        <v>14</v>
      </c>
      <c r="G7" s="3" t="s">
        <v>9</v>
      </c>
      <c r="H7" s="15" t="s">
        <v>42</v>
      </c>
      <c r="I7" s="14" t="s">
        <v>68</v>
      </c>
      <c r="J7" s="3" t="s">
        <v>69</v>
      </c>
      <c r="K7" s="15" t="s">
        <v>70</v>
      </c>
      <c r="N7" s="19" t="s">
        <v>92</v>
      </c>
      <c r="O7" s="18"/>
      <c r="Q7" s="18">
        <v>40</v>
      </c>
    </row>
    <row r="8" spans="1:17" x14ac:dyDescent="0.25">
      <c r="A8" s="24">
        <v>4</v>
      </c>
      <c r="B8" s="9">
        <v>14</v>
      </c>
      <c r="C8" s="16">
        <v>12</v>
      </c>
      <c r="D8" s="5" t="s">
        <v>11</v>
      </c>
      <c r="E8" s="17" t="s">
        <v>12</v>
      </c>
      <c r="F8" s="16" t="s">
        <v>43</v>
      </c>
      <c r="G8" s="5" t="s">
        <v>44</v>
      </c>
      <c r="H8" s="17" t="s">
        <v>45</v>
      </c>
      <c r="I8" s="16" t="s">
        <v>71</v>
      </c>
      <c r="J8" s="5" t="s">
        <v>72</v>
      </c>
      <c r="K8" s="17" t="s">
        <v>73</v>
      </c>
      <c r="N8" s="19" t="s">
        <v>93</v>
      </c>
      <c r="O8" s="18"/>
      <c r="Q8" s="18">
        <v>4</v>
      </c>
    </row>
    <row r="9" spans="1:17" x14ac:dyDescent="0.25">
      <c r="A9" s="22"/>
      <c r="B9" s="7">
        <v>22</v>
      </c>
      <c r="C9" s="12" t="s">
        <v>13</v>
      </c>
      <c r="D9" s="1" t="s">
        <v>14</v>
      </c>
      <c r="E9" s="13" t="s">
        <v>15</v>
      </c>
      <c r="F9" s="12" t="s">
        <v>46</v>
      </c>
      <c r="G9" s="1" t="s">
        <v>47</v>
      </c>
      <c r="H9" s="13" t="s">
        <v>48</v>
      </c>
      <c r="I9" s="12" t="s">
        <v>74</v>
      </c>
      <c r="J9" s="1" t="s">
        <v>75</v>
      </c>
      <c r="K9" s="13" t="s">
        <v>76</v>
      </c>
      <c r="N9" s="19" t="s">
        <v>94</v>
      </c>
      <c r="O9" s="18"/>
      <c r="Q9" s="18">
        <v>19</v>
      </c>
    </row>
    <row r="10" spans="1:17" x14ac:dyDescent="0.25">
      <c r="A10" s="22"/>
      <c r="B10" s="7">
        <v>28</v>
      </c>
      <c r="C10" s="12" t="s">
        <v>16</v>
      </c>
      <c r="D10" s="1" t="s">
        <v>17</v>
      </c>
      <c r="E10" s="13" t="s">
        <v>18</v>
      </c>
      <c r="F10" s="12" t="s">
        <v>49</v>
      </c>
      <c r="G10" s="1" t="s">
        <v>17</v>
      </c>
      <c r="H10" s="13" t="s">
        <v>50</v>
      </c>
      <c r="I10" s="12" t="s">
        <v>77</v>
      </c>
      <c r="J10" s="1" t="s">
        <v>78</v>
      </c>
      <c r="K10" s="13" t="s">
        <v>33</v>
      </c>
    </row>
    <row r="11" spans="1:17" ht="15.75" thickBot="1" x14ac:dyDescent="0.3">
      <c r="A11" s="23"/>
      <c r="B11" s="8">
        <v>35</v>
      </c>
      <c r="C11" s="14" t="s">
        <v>19</v>
      </c>
      <c r="D11" s="3" t="s">
        <v>20</v>
      </c>
      <c r="E11" s="15" t="s">
        <v>21</v>
      </c>
      <c r="F11" s="14" t="s">
        <v>51</v>
      </c>
      <c r="G11" s="3" t="s">
        <v>20</v>
      </c>
      <c r="H11" s="15" t="s">
        <v>52</v>
      </c>
      <c r="I11" s="14" t="s">
        <v>79</v>
      </c>
      <c r="J11" s="3" t="s">
        <v>80</v>
      </c>
      <c r="K11" s="15" t="s">
        <v>81</v>
      </c>
    </row>
    <row r="12" spans="1:17" x14ac:dyDescent="0.25">
      <c r="A12" s="24">
        <v>7</v>
      </c>
      <c r="B12" s="9">
        <v>14</v>
      </c>
      <c r="C12" s="16" t="s">
        <v>22</v>
      </c>
      <c r="D12" s="5" t="s">
        <v>2</v>
      </c>
      <c r="E12" s="17" t="s">
        <v>23</v>
      </c>
      <c r="F12" s="16" t="s">
        <v>53</v>
      </c>
      <c r="G12" s="5" t="s">
        <v>54</v>
      </c>
      <c r="H12" s="17" t="s">
        <v>55</v>
      </c>
      <c r="I12" s="16" t="s">
        <v>82</v>
      </c>
      <c r="J12" s="5" t="s">
        <v>83</v>
      </c>
      <c r="K12" s="17" t="s">
        <v>73</v>
      </c>
    </row>
    <row r="13" spans="1:17" x14ac:dyDescent="0.25">
      <c r="A13" s="22"/>
      <c r="B13" s="7">
        <v>22</v>
      </c>
      <c r="C13" s="12" t="s">
        <v>24</v>
      </c>
      <c r="D13" s="1" t="s">
        <v>25</v>
      </c>
      <c r="E13" s="13" t="s">
        <v>26</v>
      </c>
      <c r="F13" s="12" t="s">
        <v>56</v>
      </c>
      <c r="G13" s="1">
        <v>27</v>
      </c>
      <c r="H13" s="13" t="s">
        <v>57</v>
      </c>
      <c r="I13" s="12">
        <v>19</v>
      </c>
      <c r="J13" s="1" t="s">
        <v>84</v>
      </c>
      <c r="K13" s="13" t="s">
        <v>85</v>
      </c>
    </row>
    <row r="14" spans="1:17" x14ac:dyDescent="0.25">
      <c r="A14" s="22"/>
      <c r="B14" s="7">
        <v>28</v>
      </c>
      <c r="C14" s="12" t="s">
        <v>27</v>
      </c>
      <c r="D14" s="1" t="s">
        <v>28</v>
      </c>
      <c r="E14" s="13" t="s">
        <v>29</v>
      </c>
      <c r="F14" s="12">
        <v>27</v>
      </c>
      <c r="G14" s="1" t="s">
        <v>58</v>
      </c>
      <c r="H14" s="13" t="s">
        <v>59</v>
      </c>
      <c r="I14" s="12" t="s">
        <v>86</v>
      </c>
      <c r="J14" s="1" t="s">
        <v>87</v>
      </c>
      <c r="K14" s="13" t="s">
        <v>88</v>
      </c>
    </row>
    <row r="15" spans="1:17" ht="15.75" thickBot="1" x14ac:dyDescent="0.3">
      <c r="A15" s="23"/>
      <c r="B15" s="8">
        <v>35</v>
      </c>
      <c r="C15" s="14" t="s">
        <v>30</v>
      </c>
      <c r="D15" s="3" t="s">
        <v>31</v>
      </c>
      <c r="E15" s="15" t="s">
        <v>32</v>
      </c>
      <c r="F15" s="14" t="s">
        <v>60</v>
      </c>
      <c r="G15" s="3" t="s">
        <v>61</v>
      </c>
      <c r="H15" s="15" t="s">
        <v>62</v>
      </c>
      <c r="I15" s="14" t="s">
        <v>89</v>
      </c>
      <c r="J15" s="3" t="s">
        <v>90</v>
      </c>
      <c r="K15" s="15" t="s">
        <v>91</v>
      </c>
    </row>
  </sheetData>
  <mergeCells count="6">
    <mergeCell ref="A12:A15"/>
    <mergeCell ref="C3:E3"/>
    <mergeCell ref="F3:H3"/>
    <mergeCell ref="I3:K3"/>
    <mergeCell ref="A4:A7"/>
    <mergeCell ref="A8:A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2017-05-03T12:10:06Z</dcterms:modified>
</cp:coreProperties>
</file>