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Détails" sheetId="2" r:id="rId1"/>
    <sheet name="PériodeVacances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2" l="1" a="1"/>
  <c r="D60" i="2" s="1"/>
  <c r="F3" i="1"/>
  <c r="F4" i="1"/>
  <c r="F5" i="1"/>
  <c r="F2" i="1"/>
  <c r="F6" i="1"/>
</calcChain>
</file>

<file path=xl/sharedStrings.xml><?xml version="1.0" encoding="utf-8"?>
<sst xmlns="http://schemas.openxmlformats.org/spreadsheetml/2006/main" count="14" uniqueCount="14">
  <si>
    <t>Période vacances</t>
  </si>
  <si>
    <t>Période compte</t>
  </si>
  <si>
    <t>Montants</t>
  </si>
  <si>
    <t>Londres 2014</t>
  </si>
  <si>
    <t>Crète 2014</t>
  </si>
  <si>
    <t>Corse 2015</t>
  </si>
  <si>
    <t>Santorin 2016</t>
  </si>
  <si>
    <t>Portugal 2017</t>
  </si>
  <si>
    <t>N°</t>
  </si>
  <si>
    <t>Date</t>
  </si>
  <si>
    <t>Tiers</t>
  </si>
  <si>
    <t>Notes</t>
  </si>
  <si>
    <t>Catégorie</t>
  </si>
  <si>
    <t>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</si>
</sst>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;[Red]\-#,##0.00\ &quot;€&quot;"/>
    <numFmt numFmtId="165" formatCode="0.00_ ;[Red]\-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DB6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857251</xdr:colOff>
      <xdr:row>6</xdr:row>
      <xdr:rowOff>66675</xdr:rowOff>
    </xdr:from>
    <xdr:to>
      <xdr:col>11</xdr:col>
      <xdr:colOff>276226</xdr:colOff>
      <xdr:row>11</xdr:row>
      <xdr:rowOff>161925</xdr:rowOff>
    </xdr:to>
    <xdr:sp macro="" textlink="">
      <xdr:nvSpPr>
        <xdr:cNvPr id="2" name="ZoneTexte 1"/>
        <xdr:cNvSpPr txBox="1"/>
      </xdr:nvSpPr>
      <xdr:spPr>
        <a:xfrm>
          <a:off x="5181601" y="1552575"/>
          <a:ext cx="52578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Je souhaiterais avoir la formule qui me calcule</a:t>
          </a:r>
          <a:r>
            <a:rPr lang="fr-FR" sz="1100" baseline="0"/>
            <a:t> le montant sur les périodes de date à date en allant cherhcher les dépense dans la feuille détails</a:t>
          </a:r>
        </a:p>
        <a:p>
          <a:endParaRPr lang="fr-FR" sz="1100" baseline="0"/>
        </a:p>
        <a:p>
          <a:r>
            <a:rPr lang="fr-FR" sz="1100" baseline="0"/>
            <a:t>Exemple :</a:t>
          </a:r>
        </a:p>
        <a:p>
          <a:r>
            <a:rPr lang="fr-FR" sz="1100" baseline="0"/>
            <a:t>Dépense total de Londres 2014 du 22/04/2014 au 26/05/2014</a:t>
          </a:r>
          <a:endParaRPr lang="fr-FR" sz="1100"/>
        </a:p>
      </xdr:txBody>
    </xdr:sp>
    <xdr:clientData/>
  </xdr:twoCellAnchor>
  <xdr:twoCellAnchor>
    <xdr:from>
      <xdr:col>5</xdr:col>
      <xdr:colOff>838200</xdr:colOff>
      <xdr:row>1</xdr:row>
      <xdr:rowOff>238125</xdr:rowOff>
    </xdr:from>
    <xdr:to>
      <xdr:col>8</xdr:col>
      <xdr:colOff>495300</xdr:colOff>
      <xdr:row>6</xdr:row>
      <xdr:rowOff>114300</xdr:rowOff>
    </xdr:to>
    <xdr:cxnSp macro="">
      <xdr:nvCxnSpPr>
        <xdr:cNvPr id="4" name="Connecteur droit avec flèche 3"/>
        <xdr:cNvCxnSpPr/>
      </xdr:nvCxnSpPr>
      <xdr:spPr>
        <a:xfrm flipH="1" flipV="1">
          <a:off x="6143625" y="485775"/>
          <a:ext cx="2228850" cy="1114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workbookViewId="0">
      <selection activeCell="B2" sqref="B2:B4"/>
    </sheetView>
  </sheetViews>
  <sheetFormatPr baseColWidth="10" defaultRowHeight="15" x14ac:dyDescent="0.25"/>
  <cols>
    <col min="1" max="1" width="17.28515625" customWidth="1"/>
    <col min="2" max="2" width="10.7109375" bestFit="1" customWidth="1"/>
    <col min="3" max="3" width="14.5703125" bestFit="1" customWidth="1"/>
    <col min="4" max="4" width="55.5703125" bestFit="1" customWidth="1"/>
    <col min="5" max="5" width="44.140625" bestFit="1" customWidth="1"/>
    <col min="6" max="6" width="12.7109375" customWidth="1"/>
  </cols>
  <sheetData>
    <row r="1" spans="1:6" x14ac:dyDescent="0.25">
      <c r="A1" s="6" t="s">
        <v>8</v>
      </c>
      <c r="B1" s="6" t="s">
        <v>9</v>
      </c>
      <c r="C1" s="6" t="s">
        <v>10</v>
      </c>
      <c r="D1" s="6" t="s">
        <v>11</v>
      </c>
      <c r="E1" s="6" t="s">
        <v>12</v>
      </c>
      <c r="F1" s="6" t="s">
        <v>13</v>
      </c>
    </row>
    <row r="2" spans="1:6" x14ac:dyDescent="0.25">
      <c r="A2" s="8">
        <v>41751</v>
      </c>
      <c r="B2" s="8">
        <v>42786</v>
      </c>
      <c r="C2" s="7"/>
      <c r="D2" s="7"/>
      <c r="E2" s="7"/>
      <c r="F2" s="9">
        <v>-40</v>
      </c>
    </row>
    <row r="3" spans="1:6" x14ac:dyDescent="0.25">
      <c r="A3" s="8">
        <v>41785</v>
      </c>
      <c r="B3" s="8">
        <v>42767</v>
      </c>
      <c r="C3" s="7"/>
      <c r="D3" s="7"/>
      <c r="E3" s="7"/>
      <c r="F3" s="9">
        <v>-87</v>
      </c>
    </row>
    <row r="4" spans="1:6" x14ac:dyDescent="0.25">
      <c r="A4" s="7"/>
      <c r="B4" s="8">
        <v>42750</v>
      </c>
      <c r="C4" s="7"/>
      <c r="D4" s="7"/>
      <c r="E4" s="7"/>
      <c r="F4" s="9">
        <v>-175.6</v>
      </c>
    </row>
    <row r="5" spans="1:6" x14ac:dyDescent="0.25">
      <c r="A5" s="7"/>
      <c r="B5" s="8">
        <v>42640</v>
      </c>
      <c r="C5" s="7"/>
      <c r="D5" s="7"/>
      <c r="E5" s="7"/>
      <c r="F5" s="9">
        <v>170</v>
      </c>
    </row>
    <row r="6" spans="1:6" x14ac:dyDescent="0.25">
      <c r="A6" s="7"/>
      <c r="B6" s="8">
        <v>42640</v>
      </c>
      <c r="C6" s="7"/>
      <c r="D6" s="7"/>
      <c r="E6" s="7"/>
      <c r="F6" s="9">
        <v>45</v>
      </c>
    </row>
    <row r="7" spans="1:6" x14ac:dyDescent="0.25">
      <c r="A7" s="7"/>
      <c r="B7" s="8">
        <v>42639</v>
      </c>
      <c r="C7" s="7"/>
      <c r="D7" s="7"/>
      <c r="E7" s="7"/>
      <c r="F7" s="9">
        <v>87.68</v>
      </c>
    </row>
    <row r="8" spans="1:6" x14ac:dyDescent="0.25">
      <c r="A8" s="7"/>
      <c r="B8" s="8">
        <v>42637</v>
      </c>
      <c r="C8" s="7"/>
      <c r="D8" s="7"/>
      <c r="E8" s="7"/>
      <c r="F8" s="9">
        <v>-70.2</v>
      </c>
    </row>
    <row r="9" spans="1:6" x14ac:dyDescent="0.25">
      <c r="A9" s="7"/>
      <c r="B9" s="8">
        <v>42636</v>
      </c>
      <c r="C9" s="7"/>
      <c r="D9" s="7"/>
      <c r="E9" s="7"/>
      <c r="F9" s="9">
        <v>-8.8000000000000007</v>
      </c>
    </row>
    <row r="10" spans="1:6" x14ac:dyDescent="0.25">
      <c r="A10" s="7"/>
      <c r="B10" s="8">
        <v>42636</v>
      </c>
      <c r="C10" s="7"/>
      <c r="D10" s="7"/>
      <c r="E10" s="7"/>
      <c r="F10" s="9">
        <v>-87</v>
      </c>
    </row>
    <row r="11" spans="1:6" x14ac:dyDescent="0.25">
      <c r="A11" s="7"/>
      <c r="B11" s="8">
        <v>42635</v>
      </c>
      <c r="C11" s="7"/>
      <c r="D11" s="7"/>
      <c r="E11" s="7"/>
      <c r="F11" s="9">
        <v>-31</v>
      </c>
    </row>
    <row r="12" spans="1:6" x14ac:dyDescent="0.25">
      <c r="A12" s="7"/>
      <c r="B12" s="8">
        <v>42635</v>
      </c>
      <c r="C12" s="7"/>
      <c r="D12" s="7"/>
      <c r="E12" s="7"/>
      <c r="F12" s="9">
        <v>-100</v>
      </c>
    </row>
    <row r="13" spans="1:6" x14ac:dyDescent="0.25">
      <c r="A13" s="7"/>
      <c r="B13" s="8">
        <v>42635</v>
      </c>
      <c r="C13" s="7"/>
      <c r="D13" s="7"/>
      <c r="E13" s="7"/>
      <c r="F13" s="9">
        <v>-57.08</v>
      </c>
    </row>
    <row r="14" spans="1:6" x14ac:dyDescent="0.25">
      <c r="B14" s="8">
        <v>42634</v>
      </c>
      <c r="F14" s="9">
        <v>-20</v>
      </c>
    </row>
    <row r="15" spans="1:6" x14ac:dyDescent="0.25">
      <c r="B15" s="8">
        <v>42634</v>
      </c>
      <c r="F15" s="9">
        <v>-108.5</v>
      </c>
    </row>
    <row r="16" spans="1:6" x14ac:dyDescent="0.25">
      <c r="B16" s="8">
        <v>42633</v>
      </c>
      <c r="F16" s="9">
        <v>-14</v>
      </c>
    </row>
    <row r="17" spans="2:6" x14ac:dyDescent="0.25">
      <c r="B17" s="8">
        <v>42633</v>
      </c>
      <c r="F17" s="9">
        <v>-16.5</v>
      </c>
    </row>
    <row r="18" spans="2:6" x14ac:dyDescent="0.25">
      <c r="B18" s="8">
        <v>42632</v>
      </c>
      <c r="F18" s="9">
        <v>-45</v>
      </c>
    </row>
    <row r="19" spans="2:6" x14ac:dyDescent="0.25">
      <c r="B19" s="8">
        <v>42632</v>
      </c>
      <c r="F19" s="9">
        <v>-50</v>
      </c>
    </row>
    <row r="20" spans="2:6" x14ac:dyDescent="0.25">
      <c r="B20" s="8">
        <v>42631</v>
      </c>
      <c r="F20" s="9">
        <v>-12.2</v>
      </c>
    </row>
    <row r="21" spans="2:6" x14ac:dyDescent="0.25">
      <c r="B21" s="8">
        <v>42623</v>
      </c>
      <c r="F21" s="9">
        <v>-45</v>
      </c>
    </row>
    <row r="22" spans="2:6" x14ac:dyDescent="0.25">
      <c r="B22" s="8">
        <v>42590</v>
      </c>
      <c r="F22" s="9">
        <v>-973</v>
      </c>
    </row>
    <row r="23" spans="2:6" x14ac:dyDescent="0.25">
      <c r="B23" s="8">
        <v>42281</v>
      </c>
      <c r="F23" s="9">
        <v>-2.1800000000000002</v>
      </c>
    </row>
    <row r="24" spans="2:6" x14ac:dyDescent="0.25">
      <c r="B24" s="8">
        <v>42281</v>
      </c>
      <c r="F24" s="9">
        <v>-35</v>
      </c>
    </row>
    <row r="25" spans="2:6" x14ac:dyDescent="0.25">
      <c r="B25" s="8">
        <v>42281</v>
      </c>
      <c r="F25" s="9">
        <v>-11.4</v>
      </c>
    </row>
    <row r="26" spans="2:6" x14ac:dyDescent="0.25">
      <c r="B26" s="8">
        <v>42281</v>
      </c>
      <c r="F26" s="9">
        <v>-0.52</v>
      </c>
    </row>
    <row r="27" spans="2:6" x14ac:dyDescent="0.25">
      <c r="B27" s="8">
        <v>42281</v>
      </c>
      <c r="F27" s="9">
        <v>-11.9</v>
      </c>
    </row>
    <row r="28" spans="2:6" x14ac:dyDescent="0.25">
      <c r="B28" s="8">
        <v>42280</v>
      </c>
      <c r="F28" s="9">
        <v>-15.4</v>
      </c>
    </row>
    <row r="29" spans="2:6" x14ac:dyDescent="0.25">
      <c r="B29" s="8">
        <v>42278</v>
      </c>
      <c r="F29" s="9">
        <v>-14.75</v>
      </c>
    </row>
    <row r="30" spans="2:6" x14ac:dyDescent="0.25">
      <c r="B30" s="8">
        <v>42277</v>
      </c>
      <c r="F30" s="9">
        <v>-17.579999999999998</v>
      </c>
    </row>
    <row r="31" spans="2:6" x14ac:dyDescent="0.25">
      <c r="B31" s="8">
        <v>42277</v>
      </c>
      <c r="F31" s="9">
        <v>-23.5</v>
      </c>
    </row>
    <row r="32" spans="2:6" x14ac:dyDescent="0.25">
      <c r="B32" s="8">
        <v>42276</v>
      </c>
      <c r="F32" s="9">
        <v>-22.26</v>
      </c>
    </row>
    <row r="33" spans="2:6" x14ac:dyDescent="0.25">
      <c r="B33" s="8">
        <v>42275</v>
      </c>
      <c r="F33" s="9">
        <v>-25</v>
      </c>
    </row>
    <row r="34" spans="2:6" x14ac:dyDescent="0.25">
      <c r="B34" s="8">
        <v>42275</v>
      </c>
      <c r="F34" s="9">
        <v>-14.3</v>
      </c>
    </row>
    <row r="35" spans="2:6" x14ac:dyDescent="0.25">
      <c r="B35" s="8">
        <v>42273</v>
      </c>
      <c r="F35" s="9">
        <v>-12.7</v>
      </c>
    </row>
    <row r="36" spans="2:6" x14ac:dyDescent="0.25">
      <c r="B36" s="8">
        <v>42265</v>
      </c>
      <c r="F36" s="9">
        <v>-38</v>
      </c>
    </row>
    <row r="37" spans="2:6" x14ac:dyDescent="0.25">
      <c r="B37" s="8">
        <v>42242</v>
      </c>
      <c r="F37" s="9">
        <v>-950</v>
      </c>
    </row>
    <row r="38" spans="2:6" x14ac:dyDescent="0.25">
      <c r="B38" s="8">
        <v>41927</v>
      </c>
      <c r="F38" s="9">
        <v>-30</v>
      </c>
    </row>
    <row r="39" spans="2:6" x14ac:dyDescent="0.25">
      <c r="B39" s="8">
        <v>41927</v>
      </c>
      <c r="F39" s="9">
        <v>-15</v>
      </c>
    </row>
    <row r="40" spans="2:6" x14ac:dyDescent="0.25">
      <c r="B40" s="8">
        <v>41927</v>
      </c>
      <c r="F40" s="9">
        <v>-33</v>
      </c>
    </row>
    <row r="41" spans="2:6" x14ac:dyDescent="0.25">
      <c r="B41" s="8">
        <v>41915</v>
      </c>
      <c r="F41" s="9">
        <v>-24</v>
      </c>
    </row>
    <row r="42" spans="2:6" x14ac:dyDescent="0.25">
      <c r="B42" s="8">
        <v>41914</v>
      </c>
      <c r="F42" s="9">
        <v>-24.5</v>
      </c>
    </row>
    <row r="43" spans="2:6" x14ac:dyDescent="0.25">
      <c r="B43" s="8">
        <v>41914</v>
      </c>
      <c r="F43" s="9">
        <v>-24</v>
      </c>
    </row>
    <row r="44" spans="2:6" x14ac:dyDescent="0.25">
      <c r="B44" s="8">
        <v>41912</v>
      </c>
      <c r="F44" s="9">
        <v>-30</v>
      </c>
    </row>
    <row r="45" spans="2:6" x14ac:dyDescent="0.25">
      <c r="B45" s="8">
        <v>41912</v>
      </c>
      <c r="F45" s="9">
        <v>-52</v>
      </c>
    </row>
    <row r="46" spans="2:6" x14ac:dyDescent="0.25">
      <c r="B46" s="8">
        <v>41910</v>
      </c>
      <c r="F46" s="9">
        <v>-10.99</v>
      </c>
    </row>
    <row r="47" spans="2:6" x14ac:dyDescent="0.25">
      <c r="B47" s="8">
        <v>41910</v>
      </c>
      <c r="F47" s="9">
        <v>-13.3</v>
      </c>
    </row>
    <row r="48" spans="2:6" x14ac:dyDescent="0.25">
      <c r="B48" s="8">
        <v>41877</v>
      </c>
      <c r="F48" s="9">
        <v>-799</v>
      </c>
    </row>
    <row r="49" spans="2:6" x14ac:dyDescent="0.25">
      <c r="B49" s="8">
        <v>41785</v>
      </c>
      <c r="F49" s="9">
        <v>-40.799999999999997</v>
      </c>
    </row>
    <row r="50" spans="2:6" x14ac:dyDescent="0.25">
      <c r="B50" s="8">
        <v>41785</v>
      </c>
      <c r="F50" s="9">
        <v>-471.2</v>
      </c>
    </row>
    <row r="51" spans="2:6" x14ac:dyDescent="0.25">
      <c r="B51" s="8">
        <v>41769</v>
      </c>
      <c r="F51" s="9">
        <v>-90.55</v>
      </c>
    </row>
    <row r="52" spans="2:6" x14ac:dyDescent="0.25">
      <c r="B52" s="8">
        <v>41767</v>
      </c>
      <c r="F52" s="9">
        <v>-49.26</v>
      </c>
    </row>
    <row r="53" spans="2:6" x14ac:dyDescent="0.25">
      <c r="B53" s="8">
        <v>41767</v>
      </c>
      <c r="F53" s="9">
        <v>-14.41</v>
      </c>
    </row>
    <row r="54" spans="2:6" x14ac:dyDescent="0.25">
      <c r="B54" s="8">
        <v>41766</v>
      </c>
      <c r="F54" s="9">
        <v>-44.48</v>
      </c>
    </row>
    <row r="55" spans="2:6" x14ac:dyDescent="0.25">
      <c r="B55" s="8">
        <v>41751</v>
      </c>
      <c r="F55" s="9">
        <v>-101</v>
      </c>
    </row>
    <row r="60" spans="2:6" ht="15.75" x14ac:dyDescent="0.3">
      <c r="D60" s="11">
        <f t="array" ref="D60">SUMPRODUCT((Détails!B2:B55&gt;=$A2)*(Détails!B2:B55&lt;=$A3) *Détails!F2:F55)</f>
        <v>-811.69999999999993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F2" sqref="F2"/>
    </sheetView>
  </sheetViews>
  <sheetFormatPr baseColWidth="10" defaultRowHeight="15" x14ac:dyDescent="0.25"/>
  <cols>
    <col min="1" max="1" width="20.7109375" customWidth="1"/>
    <col min="2" max="5" width="14.7109375" customWidth="1"/>
    <col min="6" max="6" width="15.7109375" customWidth="1"/>
  </cols>
  <sheetData>
    <row r="1" spans="1:6" ht="20.100000000000001" customHeight="1" x14ac:dyDescent="0.25">
      <c r="A1" s="1"/>
      <c r="B1" s="10" t="s">
        <v>0</v>
      </c>
      <c r="C1" s="10"/>
      <c r="D1" s="10" t="s">
        <v>1</v>
      </c>
      <c r="E1" s="10"/>
      <c r="F1" s="2" t="s">
        <v>2</v>
      </c>
    </row>
    <row r="2" spans="1:6" ht="20.100000000000001" customHeight="1" x14ac:dyDescent="0.25">
      <c r="A2" s="1" t="s">
        <v>3</v>
      </c>
      <c r="B2" s="3">
        <v>41766</v>
      </c>
      <c r="C2" s="3">
        <v>41770</v>
      </c>
      <c r="D2" s="3">
        <v>41751</v>
      </c>
      <c r="E2" s="3">
        <v>41785</v>
      </c>
      <c r="F2" s="4">
        <f>SUMPRODUCT((Détails!B2:B55&gt;=$D2)*(Détails!B2:B55&lt;=$E2) *(Détails!F2:F55))</f>
        <v>-811.69999999999993</v>
      </c>
    </row>
    <row r="3" spans="1:6" ht="20.100000000000001" customHeight="1" x14ac:dyDescent="0.25">
      <c r="A3" s="1" t="s">
        <v>4</v>
      </c>
      <c r="B3" s="3">
        <v>41910</v>
      </c>
      <c r="C3" s="3">
        <v>41917</v>
      </c>
      <c r="D3" s="3">
        <v>41877</v>
      </c>
      <c r="E3" s="3">
        <v>41927</v>
      </c>
      <c r="F3" s="4">
        <f>SUMPRODUCT((Détails!B3:B56&gt;=$D3)*(Détails!B3:B56&lt;=$E3) *(Détails!F3:F56))</f>
        <v>-1055.79</v>
      </c>
    </row>
    <row r="4" spans="1:6" ht="20.100000000000001" customHeight="1" x14ac:dyDescent="0.25">
      <c r="A4" s="1" t="s">
        <v>5</v>
      </c>
      <c r="B4" s="3">
        <v>42273</v>
      </c>
      <c r="C4" s="3">
        <v>42280</v>
      </c>
      <c r="D4" s="3">
        <v>42240</v>
      </c>
      <c r="E4" s="3">
        <v>42281</v>
      </c>
      <c r="F4" s="4">
        <f>SUMPRODUCT((Détails!B4:B57&gt;=$D4)*(Détails!B4:B57&lt;=$E4) *(Détails!F4:F57))</f>
        <v>-1194.49</v>
      </c>
    </row>
    <row r="5" spans="1:6" ht="20.100000000000001" customHeight="1" x14ac:dyDescent="0.25">
      <c r="A5" s="1" t="s">
        <v>6</v>
      </c>
      <c r="B5" s="3">
        <v>42631</v>
      </c>
      <c r="C5" s="3">
        <v>42638</v>
      </c>
      <c r="D5" s="3">
        <v>42590</v>
      </c>
      <c r="E5" s="3">
        <v>42640</v>
      </c>
      <c r="F5" s="4">
        <f>SUMPRODUCT((Détails!B5:B58&gt;=$D5)*(Détails!B5:B58&lt;=$E5) *(Détails!F5:F58))</f>
        <v>-1335.6</v>
      </c>
    </row>
    <row r="6" spans="1:6" ht="20.100000000000001" customHeight="1" x14ac:dyDescent="0.25">
      <c r="A6" s="1" t="s">
        <v>7</v>
      </c>
      <c r="B6" s="5"/>
      <c r="C6" s="5"/>
      <c r="D6" s="5"/>
      <c r="E6" s="5"/>
      <c r="F6" s="4">
        <f>SUMPRODUCT((Détails!B6:B59&gt;=$A6)*(Détails!B6:B59&lt;=$A7) *Détails!F6:F59)</f>
        <v>0</v>
      </c>
    </row>
    <row r="7" spans="1:6" ht="20.100000000000001" customHeight="1" x14ac:dyDescent="0.25">
      <c r="A7" s="1"/>
      <c r="B7" s="5"/>
      <c r="C7" s="5"/>
      <c r="D7" s="5"/>
      <c r="E7" s="5"/>
      <c r="F7" s="4"/>
    </row>
    <row r="8" spans="1:6" ht="20.100000000000001" customHeight="1" x14ac:dyDescent="0.25">
      <c r="A8" s="1"/>
      <c r="B8" s="5"/>
      <c r="C8" s="5"/>
      <c r="D8" s="5"/>
      <c r="E8" s="5"/>
      <c r="F8" s="4"/>
    </row>
    <row r="9" spans="1:6" ht="20.100000000000001" customHeight="1" x14ac:dyDescent="0.25">
      <c r="A9" s="1"/>
      <c r="B9" s="5"/>
      <c r="C9" s="5"/>
      <c r="D9" s="5"/>
      <c r="E9" s="5"/>
      <c r="F9" s="4"/>
    </row>
    <row r="10" spans="1:6" ht="20.100000000000001" customHeight="1" x14ac:dyDescent="0.25">
      <c r="A10" s="1"/>
      <c r="B10" s="5"/>
      <c r="C10" s="5"/>
      <c r="D10" s="5"/>
      <c r="E10" s="5"/>
      <c r="F10" s="4"/>
    </row>
    <row r="11" spans="1:6" ht="20.100000000000001" customHeight="1" x14ac:dyDescent="0.25">
      <c r="A11" s="1"/>
      <c r="B11" s="5"/>
      <c r="C11" s="5"/>
      <c r="D11" s="5"/>
      <c r="E11" s="5"/>
      <c r="F11" s="4"/>
    </row>
    <row r="12" spans="1:6" ht="20.100000000000001" customHeight="1" x14ac:dyDescent="0.25">
      <c r="A12" s="1"/>
      <c r="B12" s="5"/>
      <c r="C12" s="5"/>
      <c r="D12" s="5"/>
      <c r="E12" s="5"/>
      <c r="F12" s="4"/>
    </row>
    <row r="13" spans="1:6" ht="20.100000000000001" customHeight="1" x14ac:dyDescent="0.25">
      <c r="A13" s="1"/>
      <c r="B13" s="5"/>
      <c r="C13" s="5"/>
      <c r="D13" s="5"/>
      <c r="E13" s="5"/>
      <c r="F13" s="4"/>
    </row>
    <row r="14" spans="1:6" ht="20.100000000000001" customHeight="1" x14ac:dyDescent="0.25">
      <c r="A14" s="1"/>
      <c r="B14" s="5"/>
      <c r="C14" s="5"/>
      <c r="D14" s="5"/>
      <c r="E14" s="5"/>
      <c r="F14" s="4"/>
    </row>
    <row r="15" spans="1:6" ht="20.100000000000001" customHeight="1" x14ac:dyDescent="0.25">
      <c r="A15" s="1"/>
      <c r="B15" s="5"/>
      <c r="C15" s="5"/>
      <c r="D15" s="5"/>
      <c r="E15" s="5"/>
      <c r="F15" s="4"/>
    </row>
    <row r="16" spans="1:6" ht="20.100000000000001" customHeight="1" x14ac:dyDescent="0.25">
      <c r="A16" s="1"/>
      <c r="B16" s="5"/>
      <c r="C16" s="5"/>
      <c r="D16" s="5"/>
      <c r="E16" s="5"/>
      <c r="F16" s="4"/>
    </row>
    <row r="17" spans="1:6" ht="20.100000000000001" customHeight="1" x14ac:dyDescent="0.25">
      <c r="A17" s="1"/>
      <c r="B17" s="5"/>
      <c r="C17" s="5"/>
      <c r="D17" s="5"/>
      <c r="E17" s="5"/>
      <c r="F17" s="4"/>
    </row>
    <row r="18" spans="1:6" ht="20.100000000000001" customHeight="1" x14ac:dyDescent="0.25">
      <c r="A18" s="1"/>
      <c r="B18" s="5"/>
      <c r="C18" s="5"/>
      <c r="D18" s="5"/>
      <c r="E18" s="5"/>
      <c r="F18" s="1"/>
    </row>
    <row r="19" spans="1:6" ht="20.100000000000001" customHeight="1" x14ac:dyDescent="0.25">
      <c r="A19" s="1"/>
      <c r="B19" s="5"/>
      <c r="C19" s="5"/>
      <c r="D19" s="5"/>
      <c r="E19" s="5"/>
      <c r="F19" s="1"/>
    </row>
    <row r="20" spans="1:6" ht="20.100000000000001" customHeight="1" x14ac:dyDescent="0.25">
      <c r="A20" s="1"/>
      <c r="B20" s="5"/>
      <c r="C20" s="5"/>
      <c r="D20" s="5"/>
      <c r="E20" s="5"/>
      <c r="F20" s="1"/>
    </row>
  </sheetData>
  <mergeCells count="2">
    <mergeCell ref="B1:C1"/>
    <mergeCell ref="D1:E1"/>
  </mergeCells>
  <pageMargins left="0.39370078740157483" right="0.39370078740157483" top="0.39370078740157483" bottom="0.39370078740157483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Détails</vt:lpstr>
      <vt:lpstr>PériodeVacances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SylegAsus</dc:creator>
  <cp:lastModifiedBy>Albert Richard</cp:lastModifiedBy>
  <dcterms:created xsi:type="dcterms:W3CDTF">2017-04-26T15:32:16Z</dcterms:created>
  <dcterms:modified xsi:type="dcterms:W3CDTF">2017-04-26T18:13:04Z</dcterms:modified>
</cp:coreProperties>
</file>