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28515" windowHeight="12330"/>
  </bookViews>
  <sheets>
    <sheet name="Feuil2" sheetId="2" r:id="rId1"/>
  </sheet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P215" s="1"/>
  <c r="E216"/>
  <c r="O216" s="1"/>
  <c r="E217"/>
  <c r="P217" s="1"/>
  <c r="E218"/>
  <c r="O218" s="1"/>
  <c r="E219"/>
  <c r="P219" s="1"/>
  <c r="E220"/>
  <c r="O220" s="1"/>
  <c r="E221"/>
  <c r="P221" s="1"/>
  <c r="E222"/>
  <c r="O222" s="1"/>
  <c r="E223"/>
  <c r="P223" s="1"/>
  <c r="E224"/>
  <c r="O224" s="1"/>
  <c r="E225"/>
  <c r="P225" s="1"/>
  <c r="E226"/>
  <c r="O226" s="1"/>
  <c r="E227"/>
  <c r="P227" s="1"/>
  <c r="E228"/>
  <c r="O228" s="1"/>
  <c r="E229"/>
  <c r="P229" s="1"/>
  <c r="E230"/>
  <c r="O230" s="1"/>
  <c r="E231"/>
  <c r="P231" s="1"/>
  <c r="E232"/>
  <c r="O232" s="1"/>
  <c r="E233"/>
  <c r="O233" s="1"/>
  <c r="E234"/>
  <c r="P234" s="1"/>
  <c r="E235"/>
  <c r="O235" s="1"/>
  <c r="E236"/>
  <c r="P236" s="1"/>
  <c r="E237"/>
  <c r="O237" s="1"/>
  <c r="E238"/>
  <c r="P238" s="1"/>
  <c r="E239"/>
  <c r="O239" s="1"/>
  <c r="E240"/>
  <c r="P240" s="1"/>
  <c r="E241"/>
  <c r="O241" s="1"/>
  <c r="E242"/>
  <c r="P242" s="1"/>
  <c r="E243"/>
  <c r="O243" s="1"/>
  <c r="E244"/>
  <c r="P244" s="1"/>
  <c r="E245"/>
  <c r="O245" s="1"/>
  <c r="E246"/>
  <c r="P246" s="1"/>
  <c r="E247"/>
  <c r="O247" s="1"/>
  <c r="E248"/>
  <c r="P248" s="1"/>
  <c r="E249"/>
  <c r="O249" s="1"/>
  <c r="E250"/>
  <c r="P250" s="1"/>
  <c r="E251"/>
  <c r="O251" s="1"/>
  <c r="E252"/>
  <c r="P252" s="1"/>
  <c r="E253"/>
  <c r="O253" s="1"/>
  <c r="E254"/>
  <c r="P254" s="1"/>
  <c r="E255"/>
  <c r="O255" s="1"/>
  <c r="E256"/>
  <c r="P256" s="1"/>
  <c r="E1"/>
  <c r="O1" s="1"/>
  <c r="L256" l="1"/>
  <c r="G256" s="1"/>
  <c r="N256"/>
  <c r="M256"/>
  <c r="L254"/>
  <c r="G254" s="1"/>
  <c r="N254"/>
  <c r="M254"/>
  <c r="L252"/>
  <c r="G252" s="1"/>
  <c r="N252"/>
  <c r="M252"/>
  <c r="L250"/>
  <c r="G250" s="1"/>
  <c r="N250"/>
  <c r="M250"/>
  <c r="L248"/>
  <c r="G248" s="1"/>
  <c r="N248"/>
  <c r="M248"/>
  <c r="L246"/>
  <c r="G246" s="1"/>
  <c r="N246"/>
  <c r="M246"/>
  <c r="L244"/>
  <c r="G244" s="1"/>
  <c r="N244"/>
  <c r="M244"/>
  <c r="L242"/>
  <c r="G242" s="1"/>
  <c r="H242" s="1"/>
  <c r="I242" s="1"/>
  <c r="J242" s="1"/>
  <c r="N242"/>
  <c r="M242"/>
  <c r="L240"/>
  <c r="G240" s="1"/>
  <c r="H240" s="1"/>
  <c r="I240" s="1"/>
  <c r="J240" s="1"/>
  <c r="N240"/>
  <c r="M240"/>
  <c r="L238"/>
  <c r="G238" s="1"/>
  <c r="N238"/>
  <c r="M238"/>
  <c r="L236"/>
  <c r="G236" s="1"/>
  <c r="N236"/>
  <c r="M236"/>
  <c r="L234"/>
  <c r="G234" s="1"/>
  <c r="H234" s="1"/>
  <c r="I234" s="1"/>
  <c r="J234" s="1"/>
  <c r="N234"/>
  <c r="M234"/>
  <c r="L231"/>
  <c r="G231" s="1"/>
  <c r="H231" s="1"/>
  <c r="I231" s="1"/>
  <c r="J231" s="1"/>
  <c r="N231"/>
  <c r="L227"/>
  <c r="G227" s="1"/>
  <c r="N227"/>
  <c r="L223"/>
  <c r="G223" s="1"/>
  <c r="N223"/>
  <c r="L219"/>
  <c r="G219" s="1"/>
  <c r="N219"/>
  <c r="L215"/>
  <c r="G215" s="1"/>
  <c r="H215" s="1"/>
  <c r="I215" s="1"/>
  <c r="J215" s="1"/>
  <c r="N215"/>
  <c r="O211"/>
  <c r="P211"/>
  <c r="O207"/>
  <c r="P207"/>
  <c r="O203"/>
  <c r="P203"/>
  <c r="O199"/>
  <c r="P199"/>
  <c r="O195"/>
  <c r="P195"/>
  <c r="O191"/>
  <c r="P191"/>
  <c r="O187"/>
  <c r="P187"/>
  <c r="O183"/>
  <c r="P183"/>
  <c r="O179"/>
  <c r="P179"/>
  <c r="O175"/>
  <c r="P175"/>
  <c r="O171"/>
  <c r="P171"/>
  <c r="O167"/>
  <c r="P167"/>
  <c r="O163"/>
  <c r="P163"/>
  <c r="O159"/>
  <c r="P159"/>
  <c r="O155"/>
  <c r="P155"/>
  <c r="O151"/>
  <c r="P151"/>
  <c r="O147"/>
  <c r="P147"/>
  <c r="O143"/>
  <c r="P143"/>
  <c r="O139"/>
  <c r="P139"/>
  <c r="O135"/>
  <c r="P135"/>
  <c r="O131"/>
  <c r="P131"/>
  <c r="O127"/>
  <c r="P127"/>
  <c r="O123"/>
  <c r="P123"/>
  <c r="O119"/>
  <c r="P119"/>
  <c r="O115"/>
  <c r="P115"/>
  <c r="O111"/>
  <c r="P111"/>
  <c r="P107"/>
  <c r="O107"/>
  <c r="P103"/>
  <c r="O103"/>
  <c r="P99"/>
  <c r="O99"/>
  <c r="P95"/>
  <c r="O95"/>
  <c r="P91"/>
  <c r="O91"/>
  <c r="P87"/>
  <c r="O87"/>
  <c r="P83"/>
  <c r="O83"/>
  <c r="P79"/>
  <c r="O79"/>
  <c r="P75"/>
  <c r="O75"/>
  <c r="P71"/>
  <c r="O71"/>
  <c r="P67"/>
  <c r="O67"/>
  <c r="P63"/>
  <c r="O63"/>
  <c r="P59"/>
  <c r="O59"/>
  <c r="P214"/>
  <c r="O214"/>
  <c r="P212"/>
  <c r="O212"/>
  <c r="P210"/>
  <c r="O210"/>
  <c r="P208"/>
  <c r="O208"/>
  <c r="P206"/>
  <c r="O206"/>
  <c r="P204"/>
  <c r="O204"/>
  <c r="P202"/>
  <c r="O202"/>
  <c r="P200"/>
  <c r="O200"/>
  <c r="P198"/>
  <c r="O198"/>
  <c r="P196"/>
  <c r="O196"/>
  <c r="P194"/>
  <c r="O194"/>
  <c r="P192"/>
  <c r="O192"/>
  <c r="P190"/>
  <c r="O190"/>
  <c r="P188"/>
  <c r="O188"/>
  <c r="P186"/>
  <c r="O186"/>
  <c r="P184"/>
  <c r="O184"/>
  <c r="P182"/>
  <c r="O182"/>
  <c r="P180"/>
  <c r="O180"/>
  <c r="P178"/>
  <c r="O178"/>
  <c r="P176"/>
  <c r="O176"/>
  <c r="P174"/>
  <c r="O174"/>
  <c r="P172"/>
  <c r="O172"/>
  <c r="P170"/>
  <c r="O170"/>
  <c r="P168"/>
  <c r="O168"/>
  <c r="P166"/>
  <c r="O166"/>
  <c r="P164"/>
  <c r="O164"/>
  <c r="P162"/>
  <c r="O162"/>
  <c r="P160"/>
  <c r="O160"/>
  <c r="P158"/>
  <c r="O158"/>
  <c r="P156"/>
  <c r="O156"/>
  <c r="P154"/>
  <c r="O154"/>
  <c r="P152"/>
  <c r="O152"/>
  <c r="P150"/>
  <c r="O150"/>
  <c r="P148"/>
  <c r="O148"/>
  <c r="P146"/>
  <c r="O146"/>
  <c r="P144"/>
  <c r="O144"/>
  <c r="P142"/>
  <c r="O142"/>
  <c r="P140"/>
  <c r="O140"/>
  <c r="P138"/>
  <c r="O138"/>
  <c r="P136"/>
  <c r="O136"/>
  <c r="P134"/>
  <c r="O134"/>
  <c r="P132"/>
  <c r="O132"/>
  <c r="P130"/>
  <c r="O130"/>
  <c r="P128"/>
  <c r="O128"/>
  <c r="P126"/>
  <c r="O126"/>
  <c r="P124"/>
  <c r="O124"/>
  <c r="P122"/>
  <c r="O122"/>
  <c r="P120"/>
  <c r="O120"/>
  <c r="P118"/>
  <c r="O118"/>
  <c r="P116"/>
  <c r="O116"/>
  <c r="P114"/>
  <c r="O114"/>
  <c r="P112"/>
  <c r="O112"/>
  <c r="P110"/>
  <c r="O110"/>
  <c r="O108"/>
  <c r="P108"/>
  <c r="O106"/>
  <c r="P106"/>
  <c r="O104"/>
  <c r="P104"/>
  <c r="O102"/>
  <c r="P102"/>
  <c r="O100"/>
  <c r="P100"/>
  <c r="O98"/>
  <c r="P98"/>
  <c r="O96"/>
  <c r="P96"/>
  <c r="O94"/>
  <c r="P94"/>
  <c r="O92"/>
  <c r="P92"/>
  <c r="O90"/>
  <c r="P90"/>
  <c r="O88"/>
  <c r="P88"/>
  <c r="O86"/>
  <c r="P86"/>
  <c r="O84"/>
  <c r="P84"/>
  <c r="O82"/>
  <c r="P82"/>
  <c r="O80"/>
  <c r="P80"/>
  <c r="O78"/>
  <c r="P78"/>
  <c r="O76"/>
  <c r="P76"/>
  <c r="O74"/>
  <c r="P74"/>
  <c r="O72"/>
  <c r="P72"/>
  <c r="O70"/>
  <c r="P70"/>
  <c r="O68"/>
  <c r="P68"/>
  <c r="O66"/>
  <c r="P66"/>
  <c r="O64"/>
  <c r="P64"/>
  <c r="O62"/>
  <c r="P62"/>
  <c r="O60"/>
  <c r="P60"/>
  <c r="O58"/>
  <c r="P58"/>
  <c r="P56"/>
  <c r="O56"/>
  <c r="P54"/>
  <c r="O54"/>
  <c r="P52"/>
  <c r="O52"/>
  <c r="P50"/>
  <c r="O50"/>
  <c r="P48"/>
  <c r="O48"/>
  <c r="P46"/>
  <c r="O46"/>
  <c r="O44"/>
  <c r="P44"/>
  <c r="O42"/>
  <c r="P42"/>
  <c r="O40"/>
  <c r="P40"/>
  <c r="O38"/>
  <c r="P38"/>
  <c r="O36"/>
  <c r="P36"/>
  <c r="O34"/>
  <c r="P34"/>
  <c r="O32"/>
  <c r="P32"/>
  <c r="O30"/>
  <c r="P30"/>
  <c r="O28"/>
  <c r="P28"/>
  <c r="O26"/>
  <c r="P26"/>
  <c r="O24"/>
  <c r="P24"/>
  <c r="O22"/>
  <c r="P22"/>
  <c r="O20"/>
  <c r="P20"/>
  <c r="O18"/>
  <c r="P18"/>
  <c r="O16"/>
  <c r="P16"/>
  <c r="O14"/>
  <c r="P14"/>
  <c r="O12"/>
  <c r="P12"/>
  <c r="O10"/>
  <c r="P10"/>
  <c r="O8"/>
  <c r="P8"/>
  <c r="O6"/>
  <c r="P6"/>
  <c r="O4"/>
  <c r="P4"/>
  <c r="O2"/>
  <c r="P2"/>
  <c r="O256"/>
  <c r="P255"/>
  <c r="O254"/>
  <c r="P253"/>
  <c r="O252"/>
  <c r="P251"/>
  <c r="O250"/>
  <c r="P249"/>
  <c r="O248"/>
  <c r="P247"/>
  <c r="O246"/>
  <c r="P245"/>
  <c r="O244"/>
  <c r="P243"/>
  <c r="O242"/>
  <c r="P241"/>
  <c r="O240"/>
  <c r="P239"/>
  <c r="O238"/>
  <c r="P237"/>
  <c r="O236"/>
  <c r="P235"/>
  <c r="O234"/>
  <c r="P233"/>
  <c r="P232"/>
  <c r="M231"/>
  <c r="O229"/>
  <c r="P228"/>
  <c r="M227"/>
  <c r="O225"/>
  <c r="P224"/>
  <c r="M223"/>
  <c r="O221"/>
  <c r="P220"/>
  <c r="M219"/>
  <c r="O217"/>
  <c r="P216"/>
  <c r="M215"/>
  <c r="L229"/>
  <c r="G229" s="1"/>
  <c r="N229"/>
  <c r="L225"/>
  <c r="G225" s="1"/>
  <c r="N225"/>
  <c r="L221"/>
  <c r="G221" s="1"/>
  <c r="N221"/>
  <c r="L217"/>
  <c r="G217" s="1"/>
  <c r="N217"/>
  <c r="O213"/>
  <c r="P213"/>
  <c r="O209"/>
  <c r="P209"/>
  <c r="O205"/>
  <c r="P205"/>
  <c r="O201"/>
  <c r="P201"/>
  <c r="O197"/>
  <c r="P197"/>
  <c r="O193"/>
  <c r="P193"/>
  <c r="O189"/>
  <c r="P189"/>
  <c r="O185"/>
  <c r="P185"/>
  <c r="O181"/>
  <c r="P181"/>
  <c r="O177"/>
  <c r="P177"/>
  <c r="O173"/>
  <c r="P173"/>
  <c r="O169"/>
  <c r="P169"/>
  <c r="O165"/>
  <c r="P165"/>
  <c r="O161"/>
  <c r="P161"/>
  <c r="O157"/>
  <c r="P157"/>
  <c r="O153"/>
  <c r="P153"/>
  <c r="O149"/>
  <c r="P149"/>
  <c r="O145"/>
  <c r="P145"/>
  <c r="O141"/>
  <c r="P141"/>
  <c r="O137"/>
  <c r="P137"/>
  <c r="O133"/>
  <c r="P133"/>
  <c r="O129"/>
  <c r="P129"/>
  <c r="O125"/>
  <c r="P125"/>
  <c r="O121"/>
  <c r="P121"/>
  <c r="O117"/>
  <c r="P117"/>
  <c r="O113"/>
  <c r="P113"/>
  <c r="O109"/>
  <c r="P109"/>
  <c r="P105"/>
  <c r="O105"/>
  <c r="P101"/>
  <c r="O101"/>
  <c r="P97"/>
  <c r="O97"/>
  <c r="P93"/>
  <c r="O93"/>
  <c r="P89"/>
  <c r="O89"/>
  <c r="P85"/>
  <c r="O85"/>
  <c r="P81"/>
  <c r="O81"/>
  <c r="P77"/>
  <c r="O77"/>
  <c r="P73"/>
  <c r="O73"/>
  <c r="P69"/>
  <c r="O69"/>
  <c r="P65"/>
  <c r="O65"/>
  <c r="P61"/>
  <c r="O61"/>
  <c r="O57"/>
  <c r="P57"/>
  <c r="O55"/>
  <c r="P55"/>
  <c r="O53"/>
  <c r="P53"/>
  <c r="O51"/>
  <c r="P51"/>
  <c r="O49"/>
  <c r="P49"/>
  <c r="O47"/>
  <c r="P47"/>
  <c r="P45"/>
  <c r="O45"/>
  <c r="P43"/>
  <c r="O43"/>
  <c r="P41"/>
  <c r="O41"/>
  <c r="P39"/>
  <c r="O39"/>
  <c r="P37"/>
  <c r="O37"/>
  <c r="P35"/>
  <c r="O35"/>
  <c r="P33"/>
  <c r="O33"/>
  <c r="P31"/>
  <c r="O31"/>
  <c r="P29"/>
  <c r="O29"/>
  <c r="P27"/>
  <c r="O27"/>
  <c r="P25"/>
  <c r="O25"/>
  <c r="P23"/>
  <c r="O23"/>
  <c r="P21"/>
  <c r="O21"/>
  <c r="P19"/>
  <c r="O19"/>
  <c r="P17"/>
  <c r="O17"/>
  <c r="P15"/>
  <c r="O15"/>
  <c r="P13"/>
  <c r="O13"/>
  <c r="P11"/>
  <c r="O11"/>
  <c r="P9"/>
  <c r="O9"/>
  <c r="P7"/>
  <c r="O7"/>
  <c r="P5"/>
  <c r="O5"/>
  <c r="P3"/>
  <c r="O3"/>
  <c r="O231"/>
  <c r="P230"/>
  <c r="M229"/>
  <c r="O227"/>
  <c r="P226"/>
  <c r="M225"/>
  <c r="O223"/>
  <c r="P222"/>
  <c r="M221"/>
  <c r="O219"/>
  <c r="P218"/>
  <c r="M217"/>
  <c r="O215"/>
  <c r="P1"/>
  <c r="M218" l="1"/>
  <c r="L218"/>
  <c r="G218" s="1"/>
  <c r="H218" s="1"/>
  <c r="I218" s="1"/>
  <c r="J218" s="1"/>
  <c r="N218"/>
  <c r="M226"/>
  <c r="L226"/>
  <c r="G226" s="1"/>
  <c r="N226"/>
  <c r="L3"/>
  <c r="G3" s="1"/>
  <c r="N3"/>
  <c r="M3"/>
  <c r="L5"/>
  <c r="G5" s="1"/>
  <c r="N5"/>
  <c r="M5"/>
  <c r="L7"/>
  <c r="G7" s="1"/>
  <c r="N7"/>
  <c r="M7"/>
  <c r="L9"/>
  <c r="G9" s="1"/>
  <c r="N9"/>
  <c r="M9"/>
  <c r="L11"/>
  <c r="G11" s="1"/>
  <c r="N11"/>
  <c r="M11"/>
  <c r="L13"/>
  <c r="G13" s="1"/>
  <c r="N13"/>
  <c r="M13"/>
  <c r="L15"/>
  <c r="G15" s="1"/>
  <c r="N15"/>
  <c r="M15"/>
  <c r="L17"/>
  <c r="G17" s="1"/>
  <c r="N17"/>
  <c r="M17"/>
  <c r="L19"/>
  <c r="G19" s="1"/>
  <c r="N19"/>
  <c r="M19"/>
  <c r="L21"/>
  <c r="G21" s="1"/>
  <c r="N21"/>
  <c r="M21"/>
  <c r="L23"/>
  <c r="G23" s="1"/>
  <c r="N23"/>
  <c r="M23"/>
  <c r="L25"/>
  <c r="G25" s="1"/>
  <c r="N25"/>
  <c r="M25"/>
  <c r="L27"/>
  <c r="G27" s="1"/>
  <c r="N27"/>
  <c r="M27"/>
  <c r="L29"/>
  <c r="G29" s="1"/>
  <c r="N29"/>
  <c r="M29"/>
  <c r="L31"/>
  <c r="G31" s="1"/>
  <c r="N31"/>
  <c r="M31"/>
  <c r="L33"/>
  <c r="G33" s="1"/>
  <c r="N33"/>
  <c r="M33"/>
  <c r="L35"/>
  <c r="G35" s="1"/>
  <c r="N35"/>
  <c r="M35"/>
  <c r="L37"/>
  <c r="G37" s="1"/>
  <c r="N37"/>
  <c r="M37"/>
  <c r="L39"/>
  <c r="G39" s="1"/>
  <c r="N39"/>
  <c r="M39"/>
  <c r="L41"/>
  <c r="G41" s="1"/>
  <c r="H41" s="1"/>
  <c r="I41" s="1"/>
  <c r="J41" s="1"/>
  <c r="N41"/>
  <c r="M41"/>
  <c r="L43"/>
  <c r="G43" s="1"/>
  <c r="N43"/>
  <c r="M43"/>
  <c r="L45"/>
  <c r="G45" s="1"/>
  <c r="H45" s="1"/>
  <c r="I45" s="1"/>
  <c r="J45" s="1"/>
  <c r="N45"/>
  <c r="M45"/>
  <c r="L61"/>
  <c r="G61" s="1"/>
  <c r="N61"/>
  <c r="M61"/>
  <c r="L65"/>
  <c r="G65" s="1"/>
  <c r="N65"/>
  <c r="M65"/>
  <c r="L69"/>
  <c r="G69" s="1"/>
  <c r="H69" s="1"/>
  <c r="I69" s="1"/>
  <c r="J69" s="1"/>
  <c r="N69"/>
  <c r="M69"/>
  <c r="L73"/>
  <c r="G73" s="1"/>
  <c r="N73"/>
  <c r="M73"/>
  <c r="L77"/>
  <c r="G77" s="1"/>
  <c r="H77" s="1"/>
  <c r="I77" s="1"/>
  <c r="J77" s="1"/>
  <c r="N77"/>
  <c r="M77"/>
  <c r="L81"/>
  <c r="G81" s="1"/>
  <c r="H81" s="1"/>
  <c r="I81" s="1"/>
  <c r="J81" s="1"/>
  <c r="N81"/>
  <c r="M81"/>
  <c r="L85"/>
  <c r="G85" s="1"/>
  <c r="N85"/>
  <c r="M85"/>
  <c r="L89"/>
  <c r="G89" s="1"/>
  <c r="N89"/>
  <c r="M89"/>
  <c r="L93"/>
  <c r="G93" s="1"/>
  <c r="N93"/>
  <c r="M93"/>
  <c r="L97"/>
  <c r="G97" s="1"/>
  <c r="N97"/>
  <c r="M97"/>
  <c r="L101"/>
  <c r="G101" s="1"/>
  <c r="N101"/>
  <c r="M101"/>
  <c r="L105"/>
  <c r="G105" s="1"/>
  <c r="N105"/>
  <c r="M105"/>
  <c r="M216"/>
  <c r="N216"/>
  <c r="L216"/>
  <c r="G216" s="1"/>
  <c r="H216" s="1"/>
  <c r="I216" s="1"/>
  <c r="J216" s="1"/>
  <c r="M224"/>
  <c r="N224"/>
  <c r="L224"/>
  <c r="G224" s="1"/>
  <c r="H224" s="1"/>
  <c r="I224" s="1"/>
  <c r="J224" s="1"/>
  <c r="M232"/>
  <c r="N232"/>
  <c r="L232"/>
  <c r="G232" s="1"/>
  <c r="H232" s="1"/>
  <c r="L46"/>
  <c r="G46" s="1"/>
  <c r="N46"/>
  <c r="M46"/>
  <c r="L48"/>
  <c r="G48" s="1"/>
  <c r="N48"/>
  <c r="M48"/>
  <c r="L50"/>
  <c r="G50" s="1"/>
  <c r="H50" s="1"/>
  <c r="I50" s="1"/>
  <c r="J50" s="1"/>
  <c r="N50"/>
  <c r="M50"/>
  <c r="L52"/>
  <c r="G52" s="1"/>
  <c r="N52"/>
  <c r="M52"/>
  <c r="L54"/>
  <c r="G54" s="1"/>
  <c r="H54" s="1"/>
  <c r="I54" s="1"/>
  <c r="J54" s="1"/>
  <c r="N54"/>
  <c r="M54"/>
  <c r="L56"/>
  <c r="G56" s="1"/>
  <c r="N56"/>
  <c r="M56"/>
  <c r="L110"/>
  <c r="G110" s="1"/>
  <c r="N110"/>
  <c r="M110"/>
  <c r="L112"/>
  <c r="G112" s="1"/>
  <c r="N112"/>
  <c r="M112"/>
  <c r="L114"/>
  <c r="G114" s="1"/>
  <c r="N114"/>
  <c r="M114"/>
  <c r="L116"/>
  <c r="G116" s="1"/>
  <c r="N116"/>
  <c r="M116"/>
  <c r="L118"/>
  <c r="G118" s="1"/>
  <c r="N118"/>
  <c r="M118"/>
  <c r="L120"/>
  <c r="G120" s="1"/>
  <c r="N120"/>
  <c r="M120"/>
  <c r="L122"/>
  <c r="G122" s="1"/>
  <c r="H122" s="1"/>
  <c r="I122" s="1"/>
  <c r="J122" s="1"/>
  <c r="N122"/>
  <c r="M122"/>
  <c r="L124"/>
  <c r="G124" s="1"/>
  <c r="N124"/>
  <c r="M124"/>
  <c r="L126"/>
  <c r="G126" s="1"/>
  <c r="H126" s="1"/>
  <c r="I126" s="1"/>
  <c r="J126" s="1"/>
  <c r="N126"/>
  <c r="M126"/>
  <c r="L128"/>
  <c r="G128" s="1"/>
  <c r="N128"/>
  <c r="M128"/>
  <c r="L130"/>
  <c r="G130" s="1"/>
  <c r="N130"/>
  <c r="M130"/>
  <c r="L132"/>
  <c r="G132" s="1"/>
  <c r="H132" s="1"/>
  <c r="I132" s="1"/>
  <c r="J132" s="1"/>
  <c r="N132"/>
  <c r="M132"/>
  <c r="L134"/>
  <c r="G134" s="1"/>
  <c r="H134" s="1"/>
  <c r="I134" s="1"/>
  <c r="J134" s="1"/>
  <c r="N134"/>
  <c r="M134"/>
  <c r="L136"/>
  <c r="G136" s="1"/>
  <c r="N136"/>
  <c r="M136"/>
  <c r="L138"/>
  <c r="G138" s="1"/>
  <c r="N138"/>
  <c r="M138"/>
  <c r="L140"/>
  <c r="G140" s="1"/>
  <c r="N140"/>
  <c r="M140"/>
  <c r="L142"/>
  <c r="G142" s="1"/>
  <c r="N142"/>
  <c r="M142"/>
  <c r="L144"/>
  <c r="G144" s="1"/>
  <c r="N144"/>
  <c r="M144"/>
  <c r="L146"/>
  <c r="G146" s="1"/>
  <c r="N146"/>
  <c r="M146"/>
  <c r="L148"/>
  <c r="G148" s="1"/>
  <c r="N148"/>
  <c r="M148"/>
  <c r="L150"/>
  <c r="G150" s="1"/>
  <c r="H150" s="1"/>
  <c r="I150" s="1"/>
  <c r="J150" s="1"/>
  <c r="N150"/>
  <c r="M150"/>
  <c r="L152"/>
  <c r="G152" s="1"/>
  <c r="H152" s="1"/>
  <c r="I152" s="1"/>
  <c r="J152" s="1"/>
  <c r="N152"/>
  <c r="M152"/>
  <c r="L154"/>
  <c r="G154" s="1"/>
  <c r="N154"/>
  <c r="M154"/>
  <c r="L156"/>
  <c r="G156" s="1"/>
  <c r="N156"/>
  <c r="M156"/>
  <c r="L158"/>
  <c r="G158" s="1"/>
  <c r="H158" s="1"/>
  <c r="I158" s="1"/>
  <c r="J158" s="1"/>
  <c r="N158"/>
  <c r="M158"/>
  <c r="L160"/>
  <c r="G160" s="1"/>
  <c r="N160"/>
  <c r="M160"/>
  <c r="L162"/>
  <c r="G162" s="1"/>
  <c r="H162" s="1"/>
  <c r="I162" s="1"/>
  <c r="J162" s="1"/>
  <c r="N162"/>
  <c r="M162"/>
  <c r="L164"/>
  <c r="G164" s="1"/>
  <c r="N164"/>
  <c r="M164"/>
  <c r="L166"/>
  <c r="G166" s="1"/>
  <c r="N166"/>
  <c r="M166"/>
  <c r="L168"/>
  <c r="G168" s="1"/>
  <c r="N168"/>
  <c r="M168"/>
  <c r="L170"/>
  <c r="G170" s="1"/>
  <c r="N170"/>
  <c r="M170"/>
  <c r="L172"/>
  <c r="G172" s="1"/>
  <c r="N172"/>
  <c r="M172"/>
  <c r="L174"/>
  <c r="G174" s="1"/>
  <c r="N174"/>
  <c r="M174"/>
  <c r="L176"/>
  <c r="G176" s="1"/>
  <c r="N176"/>
  <c r="M176"/>
  <c r="L178"/>
  <c r="G178" s="1"/>
  <c r="N178"/>
  <c r="M178"/>
  <c r="L180"/>
  <c r="G180" s="1"/>
  <c r="N180"/>
  <c r="M180"/>
  <c r="L182"/>
  <c r="G182" s="1"/>
  <c r="N182"/>
  <c r="M182"/>
  <c r="L184"/>
  <c r="G184" s="1"/>
  <c r="N184"/>
  <c r="M184"/>
  <c r="L186"/>
  <c r="G186" s="1"/>
  <c r="N186"/>
  <c r="M186"/>
  <c r="L188"/>
  <c r="G188" s="1"/>
  <c r="N188"/>
  <c r="M188"/>
  <c r="L190"/>
  <c r="G190" s="1"/>
  <c r="N190"/>
  <c r="M190"/>
  <c r="L192"/>
  <c r="G192" s="1"/>
  <c r="N192"/>
  <c r="M192"/>
  <c r="L194"/>
  <c r="G194" s="1"/>
  <c r="N194"/>
  <c r="M194"/>
  <c r="L196"/>
  <c r="G196" s="1"/>
  <c r="N196"/>
  <c r="M196"/>
  <c r="L198"/>
  <c r="G198" s="1"/>
  <c r="N198"/>
  <c r="M198"/>
  <c r="L200"/>
  <c r="G200" s="1"/>
  <c r="N200"/>
  <c r="M200"/>
  <c r="L202"/>
  <c r="G202" s="1"/>
  <c r="N202"/>
  <c r="M202"/>
  <c r="L204"/>
  <c r="G204" s="1"/>
  <c r="H204" s="1"/>
  <c r="I204" s="1"/>
  <c r="J204" s="1"/>
  <c r="N204"/>
  <c r="M204"/>
  <c r="L206"/>
  <c r="G206" s="1"/>
  <c r="H206" s="1"/>
  <c r="I206" s="1"/>
  <c r="J206" s="1"/>
  <c r="N206"/>
  <c r="M206"/>
  <c r="L208"/>
  <c r="G208" s="1"/>
  <c r="N208"/>
  <c r="M208"/>
  <c r="L210"/>
  <c r="G210" s="1"/>
  <c r="N210"/>
  <c r="M210"/>
  <c r="L212"/>
  <c r="G212" s="1"/>
  <c r="H212" s="1"/>
  <c r="I212" s="1"/>
  <c r="J212" s="1"/>
  <c r="N212"/>
  <c r="M212"/>
  <c r="L214"/>
  <c r="G214" s="1"/>
  <c r="N214"/>
  <c r="M214"/>
  <c r="L59"/>
  <c r="G59" s="1"/>
  <c r="N59"/>
  <c r="M59"/>
  <c r="L63"/>
  <c r="G63" s="1"/>
  <c r="N63"/>
  <c r="M63"/>
  <c r="L67"/>
  <c r="G67" s="1"/>
  <c r="N67"/>
  <c r="M67"/>
  <c r="L71"/>
  <c r="G71" s="1"/>
  <c r="H71" s="1"/>
  <c r="I71" s="1"/>
  <c r="J71" s="1"/>
  <c r="N71"/>
  <c r="M71"/>
  <c r="L75"/>
  <c r="G75" s="1"/>
  <c r="N75"/>
  <c r="M75"/>
  <c r="L79"/>
  <c r="G79" s="1"/>
  <c r="N79"/>
  <c r="M79"/>
  <c r="L83"/>
  <c r="G83" s="1"/>
  <c r="N83"/>
  <c r="M83"/>
  <c r="L87"/>
  <c r="G87" s="1"/>
  <c r="N87"/>
  <c r="M87"/>
  <c r="L91"/>
  <c r="G91" s="1"/>
  <c r="N91"/>
  <c r="M91"/>
  <c r="L95"/>
  <c r="G95" s="1"/>
  <c r="N95"/>
  <c r="M95"/>
  <c r="L99"/>
  <c r="G99" s="1"/>
  <c r="N99"/>
  <c r="M99"/>
  <c r="L103"/>
  <c r="G103" s="1"/>
  <c r="N103"/>
  <c r="M103"/>
  <c r="L107"/>
  <c r="G107" s="1"/>
  <c r="N107"/>
  <c r="M107"/>
  <c r="H217"/>
  <c r="I217" s="1"/>
  <c r="J217" s="1"/>
  <c r="H221"/>
  <c r="I221" s="1"/>
  <c r="J221" s="1"/>
  <c r="H225"/>
  <c r="I225" s="1"/>
  <c r="J225" s="1"/>
  <c r="H229"/>
  <c r="I229" s="1"/>
  <c r="J229" s="1"/>
  <c r="H219"/>
  <c r="I219" s="1"/>
  <c r="J219" s="1"/>
  <c r="H223"/>
  <c r="I223" s="1"/>
  <c r="J223" s="1"/>
  <c r="H227"/>
  <c r="I227" s="1"/>
  <c r="J227" s="1"/>
  <c r="H236"/>
  <c r="I236" s="1"/>
  <c r="J236" s="1"/>
  <c r="H244"/>
  <c r="I244" s="1"/>
  <c r="J244" s="1"/>
  <c r="H248"/>
  <c r="I248" s="1"/>
  <c r="J248" s="1"/>
  <c r="H252"/>
  <c r="I252" s="1"/>
  <c r="J252" s="1"/>
  <c r="H256"/>
  <c r="I256" s="1"/>
  <c r="J256" s="1"/>
  <c r="M222"/>
  <c r="L222"/>
  <c r="G222" s="1"/>
  <c r="N222"/>
  <c r="M230"/>
  <c r="L230"/>
  <c r="G230" s="1"/>
  <c r="H230" s="1"/>
  <c r="I230" s="1"/>
  <c r="J230" s="1"/>
  <c r="N230"/>
  <c r="M47"/>
  <c r="N47"/>
  <c r="L47"/>
  <c r="G47" s="1"/>
  <c r="H47" s="1"/>
  <c r="I47" s="1"/>
  <c r="J47" s="1"/>
  <c r="M49"/>
  <c r="L49"/>
  <c r="G49" s="1"/>
  <c r="H49" s="1"/>
  <c r="I49" s="1"/>
  <c r="J49" s="1"/>
  <c r="N49"/>
  <c r="M51"/>
  <c r="N51"/>
  <c r="L51"/>
  <c r="G51" s="1"/>
  <c r="H51" s="1"/>
  <c r="I51" s="1"/>
  <c r="J51" s="1"/>
  <c r="M53"/>
  <c r="L53"/>
  <c r="G53" s="1"/>
  <c r="H53" s="1"/>
  <c r="I53" s="1"/>
  <c r="J53" s="1"/>
  <c r="N53"/>
  <c r="M55"/>
  <c r="N55"/>
  <c r="L55"/>
  <c r="G55" s="1"/>
  <c r="H55" s="1"/>
  <c r="I55" s="1"/>
  <c r="J55" s="1"/>
  <c r="M57"/>
  <c r="L57"/>
  <c r="G57" s="1"/>
  <c r="H57" s="1"/>
  <c r="I57" s="1"/>
  <c r="J57" s="1"/>
  <c r="N57"/>
  <c r="L109"/>
  <c r="G109" s="1"/>
  <c r="M109"/>
  <c r="N109"/>
  <c r="M113"/>
  <c r="L113"/>
  <c r="G113" s="1"/>
  <c r="H113" s="1"/>
  <c r="I113" s="1"/>
  <c r="J113" s="1"/>
  <c r="N113"/>
  <c r="M117"/>
  <c r="L117"/>
  <c r="G117" s="1"/>
  <c r="N117"/>
  <c r="M121"/>
  <c r="L121"/>
  <c r="G121" s="1"/>
  <c r="H121" s="1"/>
  <c r="I121" s="1"/>
  <c r="J121" s="1"/>
  <c r="N121"/>
  <c r="M125"/>
  <c r="L125"/>
  <c r="G125" s="1"/>
  <c r="H125" s="1"/>
  <c r="I125" s="1"/>
  <c r="J125" s="1"/>
  <c r="N125"/>
  <c r="M129"/>
  <c r="L129"/>
  <c r="G129" s="1"/>
  <c r="H129" s="1"/>
  <c r="I129" s="1"/>
  <c r="J129" s="1"/>
  <c r="N129"/>
  <c r="M133"/>
  <c r="L133"/>
  <c r="G133" s="1"/>
  <c r="N133"/>
  <c r="M137"/>
  <c r="L137"/>
  <c r="G137" s="1"/>
  <c r="H137" s="1"/>
  <c r="I137" s="1"/>
  <c r="J137" s="1"/>
  <c r="N137"/>
  <c r="M141"/>
  <c r="L141"/>
  <c r="G141" s="1"/>
  <c r="N141"/>
  <c r="M145"/>
  <c r="L145"/>
  <c r="G145" s="1"/>
  <c r="H145" s="1"/>
  <c r="I145" s="1"/>
  <c r="J145" s="1"/>
  <c r="N145"/>
  <c r="M149"/>
  <c r="L149"/>
  <c r="G149" s="1"/>
  <c r="H149" s="1"/>
  <c r="I149" s="1"/>
  <c r="J149" s="1"/>
  <c r="N149"/>
  <c r="M153"/>
  <c r="L153"/>
  <c r="G153" s="1"/>
  <c r="H153" s="1"/>
  <c r="I153" s="1"/>
  <c r="J153" s="1"/>
  <c r="N153"/>
  <c r="M157"/>
  <c r="L157"/>
  <c r="G157" s="1"/>
  <c r="N157"/>
  <c r="M161"/>
  <c r="L161"/>
  <c r="G161" s="1"/>
  <c r="H161" s="1"/>
  <c r="I161" s="1"/>
  <c r="J161" s="1"/>
  <c r="N161"/>
  <c r="M165"/>
  <c r="L165"/>
  <c r="G165" s="1"/>
  <c r="N165"/>
  <c r="M169"/>
  <c r="L169"/>
  <c r="G169" s="1"/>
  <c r="H169" s="1"/>
  <c r="I169" s="1"/>
  <c r="J169" s="1"/>
  <c r="N169"/>
  <c r="M173"/>
  <c r="L173"/>
  <c r="G173" s="1"/>
  <c r="N173"/>
  <c r="M177"/>
  <c r="L177"/>
  <c r="G177" s="1"/>
  <c r="H177" s="1"/>
  <c r="I177" s="1"/>
  <c r="J177" s="1"/>
  <c r="N177"/>
  <c r="M181"/>
  <c r="L181"/>
  <c r="G181" s="1"/>
  <c r="N181"/>
  <c r="M185"/>
  <c r="L185"/>
  <c r="G185" s="1"/>
  <c r="H185" s="1"/>
  <c r="I185" s="1"/>
  <c r="J185" s="1"/>
  <c r="N185"/>
  <c r="M189"/>
  <c r="L189"/>
  <c r="G189" s="1"/>
  <c r="N189"/>
  <c r="M193"/>
  <c r="L193"/>
  <c r="G193" s="1"/>
  <c r="H193" s="1"/>
  <c r="I193" s="1"/>
  <c r="J193" s="1"/>
  <c r="N193"/>
  <c r="M197"/>
  <c r="L197"/>
  <c r="G197" s="1"/>
  <c r="N197"/>
  <c r="M201"/>
  <c r="L201"/>
  <c r="G201" s="1"/>
  <c r="H201" s="1"/>
  <c r="I201" s="1"/>
  <c r="J201" s="1"/>
  <c r="N201"/>
  <c r="M205"/>
  <c r="L205"/>
  <c r="G205" s="1"/>
  <c r="N205"/>
  <c r="M209"/>
  <c r="L209"/>
  <c r="G209" s="1"/>
  <c r="H209" s="1"/>
  <c r="I209" s="1"/>
  <c r="J209" s="1"/>
  <c r="N209"/>
  <c r="M213"/>
  <c r="L213"/>
  <c r="G213" s="1"/>
  <c r="H213" s="1"/>
  <c r="I213" s="1"/>
  <c r="J213" s="1"/>
  <c r="N213"/>
  <c r="M220"/>
  <c r="N220"/>
  <c r="L220"/>
  <c r="G220" s="1"/>
  <c r="H220" s="1"/>
  <c r="M228"/>
  <c r="N228"/>
  <c r="L228"/>
  <c r="G228" s="1"/>
  <c r="H228" s="1"/>
  <c r="I228" s="1"/>
  <c r="J228" s="1"/>
  <c r="M233"/>
  <c r="L233"/>
  <c r="G233" s="1"/>
  <c r="H233" s="1"/>
  <c r="I233" s="1"/>
  <c r="J233" s="1"/>
  <c r="N233"/>
  <c r="M235"/>
  <c r="L235"/>
  <c r="G235" s="1"/>
  <c r="N235"/>
  <c r="M237"/>
  <c r="L237"/>
  <c r="G237" s="1"/>
  <c r="H237" s="1"/>
  <c r="I237" s="1"/>
  <c r="J237" s="1"/>
  <c r="N237"/>
  <c r="M239"/>
  <c r="L239"/>
  <c r="G239" s="1"/>
  <c r="H239" s="1"/>
  <c r="I239" s="1"/>
  <c r="J239" s="1"/>
  <c r="N239"/>
  <c r="M241"/>
  <c r="L241"/>
  <c r="G241" s="1"/>
  <c r="H241" s="1"/>
  <c r="I241" s="1"/>
  <c r="J241" s="1"/>
  <c r="N241"/>
  <c r="M243"/>
  <c r="L243"/>
  <c r="G243" s="1"/>
  <c r="H243" s="1"/>
  <c r="I243" s="1"/>
  <c r="J243" s="1"/>
  <c r="N243"/>
  <c r="M245"/>
  <c r="L245"/>
  <c r="G245" s="1"/>
  <c r="H245" s="1"/>
  <c r="I245" s="1"/>
  <c r="J245" s="1"/>
  <c r="N245"/>
  <c r="M247"/>
  <c r="L247"/>
  <c r="G247" s="1"/>
  <c r="N247"/>
  <c r="M249"/>
  <c r="L249"/>
  <c r="G249" s="1"/>
  <c r="H249" s="1"/>
  <c r="I249" s="1"/>
  <c r="J249" s="1"/>
  <c r="N249"/>
  <c r="M251"/>
  <c r="L251"/>
  <c r="G251" s="1"/>
  <c r="N251"/>
  <c r="M253"/>
  <c r="L253"/>
  <c r="G253" s="1"/>
  <c r="H253" s="1"/>
  <c r="I253" s="1"/>
  <c r="J253" s="1"/>
  <c r="N253"/>
  <c r="M255"/>
  <c r="L255"/>
  <c r="G255" s="1"/>
  <c r="N255"/>
  <c r="M2"/>
  <c r="L2"/>
  <c r="G2" s="1"/>
  <c r="H2" s="1"/>
  <c r="I2" s="1"/>
  <c r="J2" s="1"/>
  <c r="N2"/>
  <c r="M4"/>
  <c r="L4"/>
  <c r="G4" s="1"/>
  <c r="N4"/>
  <c r="M6"/>
  <c r="L6"/>
  <c r="G6" s="1"/>
  <c r="H6" s="1"/>
  <c r="I6" s="1"/>
  <c r="J6" s="1"/>
  <c r="N6"/>
  <c r="M8"/>
  <c r="L8"/>
  <c r="G8" s="1"/>
  <c r="N8"/>
  <c r="M10"/>
  <c r="L10"/>
  <c r="G10" s="1"/>
  <c r="H10" s="1"/>
  <c r="I10" s="1"/>
  <c r="J10" s="1"/>
  <c r="N10"/>
  <c r="M12"/>
  <c r="L12"/>
  <c r="G12" s="1"/>
  <c r="N12"/>
  <c r="M14"/>
  <c r="L14"/>
  <c r="G14" s="1"/>
  <c r="H14" s="1"/>
  <c r="I14" s="1"/>
  <c r="J14" s="1"/>
  <c r="N14"/>
  <c r="M16"/>
  <c r="L16"/>
  <c r="G16" s="1"/>
  <c r="N16"/>
  <c r="M18"/>
  <c r="L18"/>
  <c r="G18" s="1"/>
  <c r="H18" s="1"/>
  <c r="I18" s="1"/>
  <c r="J18" s="1"/>
  <c r="N18"/>
  <c r="M20"/>
  <c r="L20"/>
  <c r="G20" s="1"/>
  <c r="N20"/>
  <c r="M22"/>
  <c r="L22"/>
  <c r="G22" s="1"/>
  <c r="H22" s="1"/>
  <c r="I22" s="1"/>
  <c r="J22" s="1"/>
  <c r="N22"/>
  <c r="M24"/>
  <c r="L24"/>
  <c r="G24" s="1"/>
  <c r="N24"/>
  <c r="M26"/>
  <c r="L26"/>
  <c r="G26" s="1"/>
  <c r="H26" s="1"/>
  <c r="I26" s="1"/>
  <c r="J26" s="1"/>
  <c r="N26"/>
  <c r="M28"/>
  <c r="L28"/>
  <c r="G28" s="1"/>
  <c r="N28"/>
  <c r="M30"/>
  <c r="L30"/>
  <c r="G30" s="1"/>
  <c r="H30" s="1"/>
  <c r="I30" s="1"/>
  <c r="J30" s="1"/>
  <c r="N30"/>
  <c r="M32"/>
  <c r="L32"/>
  <c r="G32" s="1"/>
  <c r="N32"/>
  <c r="M34"/>
  <c r="L34"/>
  <c r="G34" s="1"/>
  <c r="H34" s="1"/>
  <c r="I34" s="1"/>
  <c r="J34" s="1"/>
  <c r="N34"/>
  <c r="M36"/>
  <c r="L36"/>
  <c r="G36" s="1"/>
  <c r="N36"/>
  <c r="M38"/>
  <c r="L38"/>
  <c r="G38" s="1"/>
  <c r="H38" s="1"/>
  <c r="I38" s="1"/>
  <c r="J38" s="1"/>
  <c r="N38"/>
  <c r="M40"/>
  <c r="L40"/>
  <c r="G40" s="1"/>
  <c r="N40"/>
  <c r="M42"/>
  <c r="L42"/>
  <c r="G42" s="1"/>
  <c r="H42" s="1"/>
  <c r="I42" s="1"/>
  <c r="J42" s="1"/>
  <c r="N42"/>
  <c r="M44"/>
  <c r="L44"/>
  <c r="G44" s="1"/>
  <c r="H44" s="1"/>
  <c r="I44" s="1"/>
  <c r="J44" s="1"/>
  <c r="N44"/>
  <c r="L58"/>
  <c r="G58" s="1"/>
  <c r="N58"/>
  <c r="M58"/>
  <c r="M60"/>
  <c r="L60"/>
  <c r="G60" s="1"/>
  <c r="N60"/>
  <c r="M62"/>
  <c r="L62"/>
  <c r="G62" s="1"/>
  <c r="H62" s="1"/>
  <c r="I62" s="1"/>
  <c r="J62" s="1"/>
  <c r="N62"/>
  <c r="M64"/>
  <c r="L64"/>
  <c r="G64" s="1"/>
  <c r="N64"/>
  <c r="M66"/>
  <c r="L66"/>
  <c r="G66" s="1"/>
  <c r="H66" s="1"/>
  <c r="I66" s="1"/>
  <c r="J66" s="1"/>
  <c r="N66"/>
  <c r="M68"/>
  <c r="L68"/>
  <c r="G68" s="1"/>
  <c r="H68" s="1"/>
  <c r="I68" s="1"/>
  <c r="J68" s="1"/>
  <c r="N68"/>
  <c r="M70"/>
  <c r="L70"/>
  <c r="G70" s="1"/>
  <c r="H70" s="1"/>
  <c r="I70" s="1"/>
  <c r="J70" s="1"/>
  <c r="N70"/>
  <c r="M72"/>
  <c r="L72"/>
  <c r="G72" s="1"/>
  <c r="H72" s="1"/>
  <c r="I72" s="1"/>
  <c r="J72" s="1"/>
  <c r="N72"/>
  <c r="M74"/>
  <c r="L74"/>
  <c r="G74" s="1"/>
  <c r="H74" s="1"/>
  <c r="I74" s="1"/>
  <c r="J74" s="1"/>
  <c r="N74"/>
  <c r="M76"/>
  <c r="L76"/>
  <c r="G76" s="1"/>
  <c r="N76"/>
  <c r="M78"/>
  <c r="L78"/>
  <c r="G78" s="1"/>
  <c r="H78" s="1"/>
  <c r="I78" s="1"/>
  <c r="J78" s="1"/>
  <c r="N78"/>
  <c r="M80"/>
  <c r="L80"/>
  <c r="G80" s="1"/>
  <c r="H80" s="1"/>
  <c r="I80" s="1"/>
  <c r="J80" s="1"/>
  <c r="N80"/>
  <c r="M82"/>
  <c r="L82"/>
  <c r="G82" s="1"/>
  <c r="H82" s="1"/>
  <c r="I82" s="1"/>
  <c r="J82" s="1"/>
  <c r="N82"/>
  <c r="M84"/>
  <c r="L84"/>
  <c r="G84" s="1"/>
  <c r="N84"/>
  <c r="M86"/>
  <c r="L86"/>
  <c r="G86" s="1"/>
  <c r="H86" s="1"/>
  <c r="I86" s="1"/>
  <c r="J86" s="1"/>
  <c r="N86"/>
  <c r="M88"/>
  <c r="L88"/>
  <c r="G88" s="1"/>
  <c r="N88"/>
  <c r="M90"/>
  <c r="L90"/>
  <c r="G90" s="1"/>
  <c r="H90" s="1"/>
  <c r="I90" s="1"/>
  <c r="J90" s="1"/>
  <c r="N90"/>
  <c r="M92"/>
  <c r="L92"/>
  <c r="G92" s="1"/>
  <c r="N92"/>
  <c r="M94"/>
  <c r="L94"/>
  <c r="G94" s="1"/>
  <c r="H94" s="1"/>
  <c r="I94" s="1"/>
  <c r="J94" s="1"/>
  <c r="N94"/>
  <c r="M96"/>
  <c r="L96"/>
  <c r="G96" s="1"/>
  <c r="N96"/>
  <c r="M98"/>
  <c r="L98"/>
  <c r="G98" s="1"/>
  <c r="H98" s="1"/>
  <c r="I98" s="1"/>
  <c r="J98" s="1"/>
  <c r="N98"/>
  <c r="M100"/>
  <c r="L100"/>
  <c r="G100" s="1"/>
  <c r="N100"/>
  <c r="M102"/>
  <c r="L102"/>
  <c r="G102" s="1"/>
  <c r="H102" s="1"/>
  <c r="I102" s="1"/>
  <c r="J102" s="1"/>
  <c r="N102"/>
  <c r="M104"/>
  <c r="L104"/>
  <c r="G104" s="1"/>
  <c r="N104"/>
  <c r="M106"/>
  <c r="L106"/>
  <c r="G106" s="1"/>
  <c r="H106" s="1"/>
  <c r="I106" s="1"/>
  <c r="J106" s="1"/>
  <c r="N106"/>
  <c r="M108"/>
  <c r="L108"/>
  <c r="G108" s="1"/>
  <c r="N108"/>
  <c r="M111"/>
  <c r="N111"/>
  <c r="L111"/>
  <c r="G111" s="1"/>
  <c r="H111" s="1"/>
  <c r="M115"/>
  <c r="N115"/>
  <c r="L115"/>
  <c r="G115" s="1"/>
  <c r="H115" s="1"/>
  <c r="I115" s="1"/>
  <c r="J115" s="1"/>
  <c r="M119"/>
  <c r="N119"/>
  <c r="L119"/>
  <c r="G119" s="1"/>
  <c r="H119" s="1"/>
  <c r="M123"/>
  <c r="N123"/>
  <c r="L123"/>
  <c r="G123" s="1"/>
  <c r="H123" s="1"/>
  <c r="I123" s="1"/>
  <c r="J123" s="1"/>
  <c r="M127"/>
  <c r="N127"/>
  <c r="L127"/>
  <c r="G127" s="1"/>
  <c r="H127" s="1"/>
  <c r="M131"/>
  <c r="L131"/>
  <c r="G131" s="1"/>
  <c r="H131" s="1"/>
  <c r="I131" s="1"/>
  <c r="J131" s="1"/>
  <c r="N131"/>
  <c r="M135"/>
  <c r="L135"/>
  <c r="G135" s="1"/>
  <c r="H135" s="1"/>
  <c r="I135" s="1"/>
  <c r="J135" s="1"/>
  <c r="N135"/>
  <c r="M139"/>
  <c r="L139"/>
  <c r="G139" s="1"/>
  <c r="N139"/>
  <c r="M143"/>
  <c r="L143"/>
  <c r="G143" s="1"/>
  <c r="H143" s="1"/>
  <c r="I143" s="1"/>
  <c r="J143" s="1"/>
  <c r="N143"/>
  <c r="M147"/>
  <c r="L147"/>
  <c r="G147" s="1"/>
  <c r="N147"/>
  <c r="M151"/>
  <c r="L151"/>
  <c r="G151" s="1"/>
  <c r="H151" s="1"/>
  <c r="I151" s="1"/>
  <c r="J151" s="1"/>
  <c r="N151"/>
  <c r="M155"/>
  <c r="L155"/>
  <c r="G155" s="1"/>
  <c r="N155"/>
  <c r="M159"/>
  <c r="L159"/>
  <c r="G159" s="1"/>
  <c r="H159" s="1"/>
  <c r="I159" s="1"/>
  <c r="J159" s="1"/>
  <c r="N159"/>
  <c r="M163"/>
  <c r="L163"/>
  <c r="G163" s="1"/>
  <c r="N163"/>
  <c r="M167"/>
  <c r="L167"/>
  <c r="G167" s="1"/>
  <c r="H167" s="1"/>
  <c r="I167" s="1"/>
  <c r="J167" s="1"/>
  <c r="N167"/>
  <c r="M171"/>
  <c r="L171"/>
  <c r="G171" s="1"/>
  <c r="N171"/>
  <c r="M175"/>
  <c r="L175"/>
  <c r="G175" s="1"/>
  <c r="H175" s="1"/>
  <c r="I175" s="1"/>
  <c r="J175" s="1"/>
  <c r="N175"/>
  <c r="M179"/>
  <c r="L179"/>
  <c r="G179" s="1"/>
  <c r="N179"/>
  <c r="M183"/>
  <c r="L183"/>
  <c r="G183" s="1"/>
  <c r="H183" s="1"/>
  <c r="I183" s="1"/>
  <c r="J183" s="1"/>
  <c r="N183"/>
  <c r="M187"/>
  <c r="L187"/>
  <c r="G187" s="1"/>
  <c r="N187"/>
  <c r="M191"/>
  <c r="L191"/>
  <c r="G191" s="1"/>
  <c r="H191" s="1"/>
  <c r="I191" s="1"/>
  <c r="J191" s="1"/>
  <c r="N191"/>
  <c r="M195"/>
  <c r="L195"/>
  <c r="G195" s="1"/>
  <c r="N195"/>
  <c r="M199"/>
  <c r="L199"/>
  <c r="G199" s="1"/>
  <c r="H199" s="1"/>
  <c r="I199" s="1"/>
  <c r="J199" s="1"/>
  <c r="N199"/>
  <c r="M203"/>
  <c r="L203"/>
  <c r="G203" s="1"/>
  <c r="H203" s="1"/>
  <c r="I203" s="1"/>
  <c r="J203" s="1"/>
  <c r="N203"/>
  <c r="M207"/>
  <c r="L207"/>
  <c r="G207" s="1"/>
  <c r="H207" s="1"/>
  <c r="I207" s="1"/>
  <c r="J207" s="1"/>
  <c r="N207"/>
  <c r="M211"/>
  <c r="L211"/>
  <c r="G211" s="1"/>
  <c r="N211"/>
  <c r="H238"/>
  <c r="I238" s="1"/>
  <c r="J238" s="1"/>
  <c r="H246"/>
  <c r="I246" s="1"/>
  <c r="J246" s="1"/>
  <c r="H250"/>
  <c r="I250" s="1"/>
  <c r="J250" s="1"/>
  <c r="H254"/>
  <c r="I254" s="1"/>
  <c r="J254" s="1"/>
  <c r="F213"/>
  <c r="F206"/>
  <c r="F204"/>
  <c r="F162"/>
  <c r="F152"/>
  <c r="F150"/>
  <c r="F134"/>
  <c r="F132"/>
  <c r="F126"/>
  <c r="F122"/>
  <c r="F149"/>
  <c r="F212"/>
  <c r="F203"/>
  <c r="F158"/>
  <c r="F125"/>
  <c r="F135" l="1"/>
  <c r="H222"/>
  <c r="I222" s="1"/>
  <c r="J222" s="1"/>
  <c r="F123"/>
  <c r="F207"/>
  <c r="F159"/>
  <c r="H211"/>
  <c r="I211" s="1"/>
  <c r="J211" s="1"/>
  <c r="H195"/>
  <c r="I195" s="1"/>
  <c r="J195" s="1"/>
  <c r="H187"/>
  <c r="I187" s="1"/>
  <c r="J187" s="1"/>
  <c r="H179"/>
  <c r="I179" s="1"/>
  <c r="J179" s="1"/>
  <c r="H171"/>
  <c r="I171" s="1"/>
  <c r="J171" s="1"/>
  <c r="H163"/>
  <c r="I163" s="1"/>
  <c r="J163" s="1"/>
  <c r="H155"/>
  <c r="I155" s="1"/>
  <c r="J155" s="1"/>
  <c r="H147"/>
  <c r="I147" s="1"/>
  <c r="J147" s="1"/>
  <c r="H139"/>
  <c r="I139" s="1"/>
  <c r="J139" s="1"/>
  <c r="I127"/>
  <c r="J127" s="1"/>
  <c r="I119"/>
  <c r="J119" s="1"/>
  <c r="I111"/>
  <c r="J111" s="1"/>
  <c r="H108"/>
  <c r="I108" s="1"/>
  <c r="J108" s="1"/>
  <c r="H104"/>
  <c r="I104" s="1"/>
  <c r="J104" s="1"/>
  <c r="H100"/>
  <c r="I100" s="1"/>
  <c r="J100" s="1"/>
  <c r="H96"/>
  <c r="I96" s="1"/>
  <c r="J96" s="1"/>
  <c r="H92"/>
  <c r="I92" s="1"/>
  <c r="J92" s="1"/>
  <c r="H88"/>
  <c r="I88" s="1"/>
  <c r="J88" s="1"/>
  <c r="H84"/>
  <c r="I84" s="1"/>
  <c r="J84" s="1"/>
  <c r="H76"/>
  <c r="I76" s="1"/>
  <c r="J76" s="1"/>
  <c r="H64"/>
  <c r="I64" s="1"/>
  <c r="J64" s="1"/>
  <c r="H60"/>
  <c r="I60" s="1"/>
  <c r="J60" s="1"/>
  <c r="H58"/>
  <c r="I58" s="1"/>
  <c r="J58" s="1"/>
  <c r="H40"/>
  <c r="I40" s="1"/>
  <c r="J40" s="1"/>
  <c r="H36"/>
  <c r="I36" s="1"/>
  <c r="J36" s="1"/>
  <c r="H32"/>
  <c r="I32" s="1"/>
  <c r="J32" s="1"/>
  <c r="H28"/>
  <c r="I28" s="1"/>
  <c r="J28" s="1"/>
  <c r="H24"/>
  <c r="I24" s="1"/>
  <c r="J24" s="1"/>
  <c r="H20"/>
  <c r="I20" s="1"/>
  <c r="J20" s="1"/>
  <c r="H16"/>
  <c r="I16" s="1"/>
  <c r="J16" s="1"/>
  <c r="H12"/>
  <c r="I12" s="1"/>
  <c r="J12" s="1"/>
  <c r="H8"/>
  <c r="I8" s="1"/>
  <c r="J8" s="1"/>
  <c r="H4"/>
  <c r="I4" s="1"/>
  <c r="J4" s="1"/>
  <c r="H255"/>
  <c r="I255" s="1"/>
  <c r="J255" s="1"/>
  <c r="H251"/>
  <c r="I251" s="1"/>
  <c r="J251" s="1"/>
  <c r="H247"/>
  <c r="I247" s="1"/>
  <c r="J247" s="1"/>
  <c r="H235"/>
  <c r="I235" s="1"/>
  <c r="J235" s="1"/>
  <c r="I220"/>
  <c r="J220" s="1"/>
  <c r="H205"/>
  <c r="I205" s="1"/>
  <c r="J205" s="1"/>
  <c r="H197"/>
  <c r="I197" s="1"/>
  <c r="J197" s="1"/>
  <c r="H189"/>
  <c r="I189" s="1"/>
  <c r="J189" s="1"/>
  <c r="H181"/>
  <c r="I181" s="1"/>
  <c r="J181" s="1"/>
  <c r="H173"/>
  <c r="I173" s="1"/>
  <c r="J173" s="1"/>
  <c r="H165"/>
  <c r="I165" s="1"/>
  <c r="J165" s="1"/>
  <c r="H157"/>
  <c r="I157" s="1"/>
  <c r="J157" s="1"/>
  <c r="H141"/>
  <c r="I141" s="1"/>
  <c r="J141" s="1"/>
  <c r="H133"/>
  <c r="I133" s="1"/>
  <c r="J133" s="1"/>
  <c r="H117"/>
  <c r="I117" s="1"/>
  <c r="J117" s="1"/>
  <c r="H107"/>
  <c r="I107" s="1"/>
  <c r="J107" s="1"/>
  <c r="H99"/>
  <c r="I99" s="1"/>
  <c r="J99" s="1"/>
  <c r="H91"/>
  <c r="I91" s="1"/>
  <c r="J91" s="1"/>
  <c r="H83"/>
  <c r="I83" s="1"/>
  <c r="J83" s="1"/>
  <c r="H75"/>
  <c r="I75" s="1"/>
  <c r="J75" s="1"/>
  <c r="H67"/>
  <c r="I67" s="1"/>
  <c r="J67" s="1"/>
  <c r="H59"/>
  <c r="I59" s="1"/>
  <c r="J59" s="1"/>
  <c r="H208"/>
  <c r="I208" s="1"/>
  <c r="J208" s="1"/>
  <c r="H200"/>
  <c r="I200" s="1"/>
  <c r="J200" s="1"/>
  <c r="H196"/>
  <c r="I196" s="1"/>
  <c r="J196" s="1"/>
  <c r="H192"/>
  <c r="I192" s="1"/>
  <c r="J192" s="1"/>
  <c r="H188"/>
  <c r="I188" s="1"/>
  <c r="J188" s="1"/>
  <c r="H184"/>
  <c r="I184" s="1"/>
  <c r="J184" s="1"/>
  <c r="H180"/>
  <c r="I180" s="1"/>
  <c r="J180" s="1"/>
  <c r="H176"/>
  <c r="I176" s="1"/>
  <c r="J176" s="1"/>
  <c r="H172"/>
  <c r="I172" s="1"/>
  <c r="J172" s="1"/>
  <c r="H168"/>
  <c r="I168" s="1"/>
  <c r="J168" s="1"/>
  <c r="H164"/>
  <c r="I164" s="1"/>
  <c r="J164" s="1"/>
  <c r="H160"/>
  <c r="I160" s="1"/>
  <c r="J160" s="1"/>
  <c r="H156"/>
  <c r="I156" s="1"/>
  <c r="J156" s="1"/>
  <c r="H148"/>
  <c r="I148" s="1"/>
  <c r="J148" s="1"/>
  <c r="H144"/>
  <c r="I144" s="1"/>
  <c r="J144" s="1"/>
  <c r="H140"/>
  <c r="I140" s="1"/>
  <c r="J140" s="1"/>
  <c r="H136"/>
  <c r="I136" s="1"/>
  <c r="J136" s="1"/>
  <c r="H128"/>
  <c r="I128" s="1"/>
  <c r="J128" s="1"/>
  <c r="H124"/>
  <c r="I124" s="1"/>
  <c r="J124" s="1"/>
  <c r="H120"/>
  <c r="I120" s="1"/>
  <c r="J120" s="1"/>
  <c r="H116"/>
  <c r="I116" s="1"/>
  <c r="J116" s="1"/>
  <c r="H112"/>
  <c r="I112" s="1"/>
  <c r="J112" s="1"/>
  <c r="H56"/>
  <c r="I56" s="1"/>
  <c r="J56" s="1"/>
  <c r="H52"/>
  <c r="I52" s="1"/>
  <c r="J52" s="1"/>
  <c r="H48"/>
  <c r="I48" s="1"/>
  <c r="J48" s="1"/>
  <c r="I232"/>
  <c r="J232" s="1"/>
  <c r="H101"/>
  <c r="I101" s="1"/>
  <c r="J101" s="1"/>
  <c r="H93"/>
  <c r="I93" s="1"/>
  <c r="J93" s="1"/>
  <c r="H85"/>
  <c r="I85" s="1"/>
  <c r="J85" s="1"/>
  <c r="H61"/>
  <c r="I61" s="1"/>
  <c r="J61" s="1"/>
  <c r="H43"/>
  <c r="I43" s="1"/>
  <c r="J43" s="1"/>
  <c r="H39"/>
  <c r="I39" s="1"/>
  <c r="J39" s="1"/>
  <c r="H35"/>
  <c r="I35" s="1"/>
  <c r="J35" s="1"/>
  <c r="H31"/>
  <c r="I31" s="1"/>
  <c r="J31" s="1"/>
  <c r="H27"/>
  <c r="I27" s="1"/>
  <c r="J27" s="1"/>
  <c r="H23"/>
  <c r="I23" s="1"/>
  <c r="J23" s="1"/>
  <c r="H19"/>
  <c r="I19" s="1"/>
  <c r="J19" s="1"/>
  <c r="H15"/>
  <c r="I15" s="1"/>
  <c r="J15" s="1"/>
  <c r="H11"/>
  <c r="I11" s="1"/>
  <c r="J11" s="1"/>
  <c r="H7"/>
  <c r="I7" s="1"/>
  <c r="J7" s="1"/>
  <c r="H3"/>
  <c r="I3" s="1"/>
  <c r="J3" s="1"/>
  <c r="H226"/>
  <c r="I226" s="1"/>
  <c r="J226" s="1"/>
  <c r="H109"/>
  <c r="I109" s="1"/>
  <c r="J109" s="1"/>
  <c r="H103"/>
  <c r="I103" s="1"/>
  <c r="J103" s="1"/>
  <c r="H95"/>
  <c r="I95" s="1"/>
  <c r="J95" s="1"/>
  <c r="H87"/>
  <c r="I87" s="1"/>
  <c r="J87" s="1"/>
  <c r="H79"/>
  <c r="I79" s="1"/>
  <c r="J79" s="1"/>
  <c r="H63"/>
  <c r="I63" s="1"/>
  <c r="J63" s="1"/>
  <c r="H214"/>
  <c r="I214" s="1"/>
  <c r="J214" s="1"/>
  <c r="H210"/>
  <c r="I210" s="1"/>
  <c r="J210" s="1"/>
  <c r="H202"/>
  <c r="I202" s="1"/>
  <c r="J202" s="1"/>
  <c r="H198"/>
  <c r="I198" s="1"/>
  <c r="J198" s="1"/>
  <c r="H194"/>
  <c r="I194" s="1"/>
  <c r="J194" s="1"/>
  <c r="H190"/>
  <c r="I190" s="1"/>
  <c r="J190" s="1"/>
  <c r="H186"/>
  <c r="I186" s="1"/>
  <c r="J186" s="1"/>
  <c r="H182"/>
  <c r="I182" s="1"/>
  <c r="J182" s="1"/>
  <c r="H178"/>
  <c r="I178" s="1"/>
  <c r="J178" s="1"/>
  <c r="H174"/>
  <c r="I174" s="1"/>
  <c r="J174" s="1"/>
  <c r="H170"/>
  <c r="I170" s="1"/>
  <c r="J170" s="1"/>
  <c r="H166"/>
  <c r="I166" s="1"/>
  <c r="J166" s="1"/>
  <c r="H154"/>
  <c r="I154" s="1"/>
  <c r="J154" s="1"/>
  <c r="H146"/>
  <c r="I146" s="1"/>
  <c r="J146" s="1"/>
  <c r="H142"/>
  <c r="I142" s="1"/>
  <c r="J142" s="1"/>
  <c r="H138"/>
  <c r="I138" s="1"/>
  <c r="J138" s="1"/>
  <c r="H130"/>
  <c r="I130" s="1"/>
  <c r="J130" s="1"/>
  <c r="H118"/>
  <c r="I118" s="1"/>
  <c r="J118" s="1"/>
  <c r="H114"/>
  <c r="I114" s="1"/>
  <c r="J114" s="1"/>
  <c r="H110"/>
  <c r="I110" s="1"/>
  <c r="J110" s="1"/>
  <c r="H46"/>
  <c r="I46" s="1"/>
  <c r="J46" s="1"/>
  <c r="H105"/>
  <c r="I105" s="1"/>
  <c r="J105" s="1"/>
  <c r="H97"/>
  <c r="I97" s="1"/>
  <c r="J97" s="1"/>
  <c r="H89"/>
  <c r="I89" s="1"/>
  <c r="J89" s="1"/>
  <c r="H73"/>
  <c r="I73" s="1"/>
  <c r="J73" s="1"/>
  <c r="H65"/>
  <c r="I65" s="1"/>
  <c r="J65" s="1"/>
  <c r="H37"/>
  <c r="I37" s="1"/>
  <c r="J37" s="1"/>
  <c r="H33"/>
  <c r="I33" s="1"/>
  <c r="J33" s="1"/>
  <c r="H29"/>
  <c r="I29" s="1"/>
  <c r="J29" s="1"/>
  <c r="H25"/>
  <c r="I25" s="1"/>
  <c r="J25" s="1"/>
  <c r="H21"/>
  <c r="I21" s="1"/>
  <c r="J21" s="1"/>
  <c r="H17"/>
  <c r="I17" s="1"/>
  <c r="J17" s="1"/>
  <c r="H13"/>
  <c r="I13" s="1"/>
  <c r="J13" s="1"/>
  <c r="H9"/>
  <c r="I9" s="1"/>
  <c r="J9" s="1"/>
  <c r="H5"/>
  <c r="I5" s="1"/>
  <c r="J5" s="1"/>
  <c r="F153"/>
  <c r="F131"/>
  <c r="F161"/>
  <c r="F172"/>
  <c r="F188"/>
  <c r="F146"/>
  <c r="F44"/>
  <c r="F68"/>
  <c r="F72"/>
  <c r="F80"/>
  <c r="F41"/>
  <c r="F45"/>
  <c r="F53"/>
  <c r="F69"/>
  <c r="F77"/>
  <c r="F81"/>
  <c r="F215"/>
  <c r="F231"/>
  <c r="F239"/>
  <c r="F243"/>
  <c r="F234"/>
  <c r="F242"/>
  <c r="F136"/>
  <c r="F197"/>
  <c r="F198"/>
  <c r="F205"/>
  <c r="F145"/>
  <c r="F157"/>
  <c r="F177"/>
  <c r="F250"/>
  <c r="F252"/>
  <c r="F2"/>
  <c r="F6"/>
  <c r="F7"/>
  <c r="F9"/>
  <c r="F10"/>
  <c r="F11"/>
  <c r="F14"/>
  <c r="F15"/>
  <c r="F16"/>
  <c r="F17"/>
  <c r="F18"/>
  <c r="F112"/>
  <c r="F120"/>
  <c r="F128"/>
  <c r="F148"/>
  <c r="F160"/>
  <c r="F166"/>
  <c r="F180"/>
  <c r="F196"/>
  <c r="F208"/>
  <c r="F210"/>
  <c r="F240"/>
  <c r="F42"/>
  <c r="F50"/>
  <c r="F54"/>
  <c r="F78"/>
  <c r="F51"/>
  <c r="F71"/>
  <c r="F233"/>
  <c r="F216"/>
  <c r="F230"/>
  <c r="F114" l="1"/>
  <c r="F5"/>
  <c r="F202"/>
  <c r="F186"/>
  <c r="F170"/>
  <c r="F164"/>
  <c r="F156"/>
  <c r="F130"/>
  <c r="F124"/>
  <c r="F116"/>
  <c r="F13"/>
  <c r="F8"/>
  <c r="F3"/>
  <c r="F194"/>
  <c r="F154"/>
  <c r="F144"/>
  <c r="F178"/>
  <c r="F182"/>
  <c r="F174"/>
  <c r="F168"/>
  <c r="F118"/>
  <c r="F12"/>
  <c r="F4"/>
  <c r="F251"/>
  <c r="F200"/>
  <c r="F192"/>
  <c r="F184"/>
  <c r="F176"/>
  <c r="F190"/>
  <c r="F173"/>
  <c r="F193"/>
  <c r="F211"/>
  <c r="F119"/>
  <c r="F201"/>
  <c r="F127"/>
  <c r="F199"/>
  <c r="F181"/>
  <c r="F185"/>
  <c r="F169"/>
  <c r="F171"/>
  <c r="F155"/>
  <c r="F191"/>
  <c r="F209"/>
  <c r="F195"/>
  <c r="F189"/>
  <c r="F165"/>
  <c r="F115"/>
  <c r="F163"/>
  <c r="F167"/>
  <c r="F179"/>
  <c r="F147"/>
  <c r="F187"/>
  <c r="F253"/>
  <c r="F249"/>
  <c r="F183"/>
  <c r="F143"/>
  <c r="F133"/>
  <c r="F113"/>
  <c r="F175"/>
  <c r="F151"/>
  <c r="F129"/>
  <c r="F121"/>
  <c r="F117"/>
  <c r="F139"/>
  <c r="F238"/>
  <c r="F222"/>
  <c r="F138"/>
  <c r="F245"/>
  <c r="F241"/>
  <c r="F237"/>
  <c r="F229"/>
  <c r="F225"/>
  <c r="F221"/>
  <c r="F217"/>
  <c r="F107"/>
  <c r="F103"/>
  <c r="F99"/>
  <c r="F95"/>
  <c r="F91"/>
  <c r="F87"/>
  <c r="F83"/>
  <c r="F79"/>
  <c r="F75"/>
  <c r="F67"/>
  <c r="F63"/>
  <c r="F59"/>
  <c r="F55"/>
  <c r="F47"/>
  <c r="F43"/>
  <c r="F39"/>
  <c r="F35"/>
  <c r="F31"/>
  <c r="F27"/>
  <c r="F23"/>
  <c r="F110"/>
  <c r="F106"/>
  <c r="F102"/>
  <c r="F98"/>
  <c r="F94"/>
  <c r="F90"/>
  <c r="F86"/>
  <c r="F82"/>
  <c r="F74"/>
  <c r="F70"/>
  <c r="F66"/>
  <c r="F62"/>
  <c r="F58"/>
  <c r="F46"/>
  <c r="F38"/>
  <c r="F34"/>
  <c r="F30"/>
  <c r="F26"/>
  <c r="F22"/>
  <c r="F19"/>
  <c r="F232"/>
  <c r="F224"/>
  <c r="F140"/>
  <c r="F255"/>
  <c r="F254"/>
  <c r="F246"/>
  <c r="F256"/>
  <c r="F214"/>
  <c r="F111"/>
  <c r="F248"/>
  <c r="F226"/>
  <c r="F220"/>
  <c r="F142"/>
  <c r="F247"/>
  <c r="F235"/>
  <c r="F227"/>
  <c r="F223"/>
  <c r="F219"/>
  <c r="F141"/>
  <c r="F137"/>
  <c r="F109"/>
  <c r="F105"/>
  <c r="F101"/>
  <c r="F97"/>
  <c r="F93"/>
  <c r="F89"/>
  <c r="F85"/>
  <c r="F73"/>
  <c r="F65"/>
  <c r="F61"/>
  <c r="F57"/>
  <c r="F49"/>
  <c r="F37"/>
  <c r="F33"/>
  <c r="F29"/>
  <c r="F25"/>
  <c r="F21"/>
  <c r="F108"/>
  <c r="F104"/>
  <c r="F100"/>
  <c r="F96"/>
  <c r="F92"/>
  <c r="F88"/>
  <c r="F84"/>
  <c r="F76"/>
  <c r="F64"/>
  <c r="F60"/>
  <c r="F56"/>
  <c r="F52"/>
  <c r="F48"/>
  <c r="F40"/>
  <c r="F36"/>
  <c r="F32"/>
  <c r="F28"/>
  <c r="F24"/>
  <c r="F20"/>
  <c r="F244"/>
  <c r="F236"/>
  <c r="F228"/>
  <c r="F218"/>
  <c r="N1" l="1"/>
  <c r="M1"/>
  <c r="L1"/>
  <c r="G1" s="1"/>
  <c r="H1" l="1"/>
  <c r="I1" s="1"/>
  <c r="J1" s="1"/>
  <c r="F1" l="1"/>
</calcChain>
</file>

<file path=xl/sharedStrings.xml><?xml version="1.0" encoding="utf-8"?>
<sst xmlns="http://schemas.openxmlformats.org/spreadsheetml/2006/main" count="5" uniqueCount="5">
  <si>
    <t>Colonne E: Votre formule avec suppression des espaces excédentaires</t>
  </si>
  <si>
    <t>Colonne F: Multiplication des chiffres</t>
  </si>
  <si>
    <t>Colonnes G à J: extraction individuelle de chaque chiffre</t>
  </si>
  <si>
    <t>Colonne L à O: position de chaque espace entre 2 chiffres</t>
  </si>
  <si>
    <t>Colonne P: Détermination du nombre d'espaces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</si>
</sst>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0" fillId="3" borderId="1" xfId="0" applyFill="1" applyBorder="1"/>
    <xf numFmtId="0" fontId="1" fillId="2" borderId="1" xfId="0" applyFont="1" applyFill="1" applyBorder="1"/>
    <xf numFmtId="0" fontId="0" fillId="0" borderId="1" xfId="0" applyBorder="1"/>
    <xf numFmtId="0" fontId="0" fillId="4" borderId="1" xfId="0" applyFill="1" applyBorder="1"/>
    <xf numFmtId="1" fontId="0" fillId="6" borderId="1" xfId="0" applyNumberFormat="1" applyFill="1" applyBorder="1"/>
    <xf numFmtId="0" fontId="0" fillId="5" borderId="1" xfId="0" applyFill="1" applyBorder="1"/>
    <xf numFmtId="0" fontId="0" fillId="7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" fontId="0" fillId="6" borderId="2" xfId="0" applyNumberFormat="1" applyFill="1" applyBorder="1"/>
    <xf numFmtId="1" fontId="0" fillId="6" borderId="3" xfId="0" applyNumberFormat="1" applyFill="1" applyBorder="1"/>
    <xf numFmtId="1" fontId="0" fillId="6" borderId="4" xfId="0" applyNumberForma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256"/>
  <sheetViews>
    <sheetView tabSelected="1" workbookViewId="0">
      <pane ySplit="1" topLeftCell="A2" activePane="bottomLeft" state="frozen"/>
      <selection pane="bottomLeft" activeCell="B19" sqref="B19"/>
    </sheetView>
  </sheetViews>
  <sheetFormatPr baseColWidth="10" defaultRowHeight="15"/>
  <cols>
    <col min="5" max="5" width="11.42578125" style="2"/>
    <col min="6" max="6" width="11.42578125" style="1"/>
    <col min="7" max="7" width="4" customWidth="1"/>
    <col min="8" max="8" width="5.7109375" customWidth="1"/>
    <col min="9" max="9" width="5.42578125" bestFit="1" customWidth="1"/>
    <col min="10" max="10" width="4" customWidth="1"/>
    <col min="11" max="11" width="6.42578125" customWidth="1"/>
    <col min="12" max="16" width="3.5703125" customWidth="1"/>
    <col min="17" max="17" width="6.85546875" customWidth="1"/>
    <col min="18" max="18" width="15.5703125" customWidth="1"/>
  </cols>
  <sheetData>
    <row r="1" spans="1:23">
      <c r="A1" s="3">
        <v>3</v>
      </c>
      <c r="B1" s="3">
        <v>200</v>
      </c>
      <c r="C1" s="3">
        <v>50</v>
      </c>
      <c r="D1" s="3">
        <v>555</v>
      </c>
      <c r="E1" s="6" t="str">
        <f ca="1">TRIM(SUBSTITUTE(SUBSTITUTE(OFFSET($A$1,MOD(INT((ROW()-1)/27),3),0,1,1) &amp; " " &amp;OFFSET($A$1,MOD(INT((ROW()-1)/9),3),1,1,1) &amp; " " &amp; OFFSET($A$1,MOD(INT((ROW()-1)/3),3),2,1,1) &amp; " " &amp;OFFSET($A$1,MOD(ROW()-1,3),3,1,1),"   "," "),"  "," "))</f>
        <v>3 200 50 555</v>
      </c>
      <c r="F1" s="4">
        <f ca="1">IF(G1="","",G1*H1*I1*J1)</f>
        <v>16650000</v>
      </c>
      <c r="G1" s="7" t="str">
        <f ca="1">IF(L1="",E1,LEFT(E1,L1-1))</f>
        <v>3</v>
      </c>
      <c r="H1" s="7" t="str">
        <f ca="1">IF(G1="","",IFERROR(MID(E1,L1+1,IF(M1="",O1-L1,IF(N1="",M1-L1,IF(O1="",O1-M1,M1-L1)))),1))</f>
        <v xml:space="preserve">200 </v>
      </c>
      <c r="I1" s="7" t="str">
        <f ca="1">IF(H1="","",IFERROR(MID(E1,M1+1,IF(N1="",O1-M1,N1-M1)),1))</f>
        <v xml:space="preserve">50 </v>
      </c>
      <c r="J1" s="7" t="str">
        <f ca="1">IF(I1="","",IFERROR(MID(E1,N1+1,O1),1))</f>
        <v>555</v>
      </c>
      <c r="K1" s="5"/>
      <c r="L1" s="8">
        <f ca="1">IF(P1=0,"",FIND(" ",TRIM(E1),1))</f>
        <v>2</v>
      </c>
      <c r="M1" s="8">
        <f ca="1">IF(P1&lt;=1,"",FIND(" ",E1,FIND(" ",TRIM(E1),1)+1))</f>
        <v>6</v>
      </c>
      <c r="N1" s="8">
        <f ca="1">IF(P1&lt;=2,"",FIND(" ",E1,FIND(" ",E1,FIND(" ",TRIM(E1),1)+1)+1))</f>
        <v>9</v>
      </c>
      <c r="O1" s="8">
        <f ca="1">LEN(E1)</f>
        <v>12</v>
      </c>
      <c r="P1" s="9">
        <f ca="1">LEN(E1)-LEN(SUBSTITUTE(E1," ",""))</f>
        <v>3</v>
      </c>
    </row>
    <row r="2" spans="1:23">
      <c r="A2" s="5"/>
      <c r="B2" s="5"/>
      <c r="C2" s="5"/>
      <c r="D2" s="5"/>
      <c r="E2" s="6" t="str">
        <f t="shared" ref="E2:E65" ca="1" si="0">TRIM(SUBSTITUTE(SUBSTITUTE(OFFSET($A$1,MOD(INT((ROW()-1)/27),3),0,1,1) &amp; " " &amp;OFFSET($A$1,MOD(INT((ROW()-1)/9),3),1,1,1) &amp; " " &amp; OFFSET($A$1,MOD(INT((ROW()-1)/3),3),2,1,1) &amp; " " &amp;OFFSET($A$1,MOD(ROW()-1,3),3,1,1),"   "," "),"  "," "))</f>
        <v>3 200 50</v>
      </c>
      <c r="F2" s="4">
        <f ca="1">IF(G2="","",G2*H2*I2*J2)</f>
        <v>30000</v>
      </c>
      <c r="G2" s="7" t="str">
        <f t="shared" ref="G2:G65" ca="1" si="1">IF(L2="",E2,LEFT(E2,L2-1))</f>
        <v>3</v>
      </c>
      <c r="H2" s="7" t="str">
        <f t="shared" ref="H2:H65" ca="1" si="2">IF(G2="","",IFERROR(MID(E2,L2+1,IF(M2="",O2-L2,IF(N2="",M2-L2,IF(O2="",O2-M2,M2-L2)))),1))</f>
        <v xml:space="preserve">200 </v>
      </c>
      <c r="I2" s="7" t="str">
        <f t="shared" ref="I2:I65" ca="1" si="3">IF(H2="","",IFERROR(MID(E2,M2+1,IF(N2="",O2-M2,N2-M2)),1))</f>
        <v>50</v>
      </c>
      <c r="J2" s="7">
        <f t="shared" ref="J2:J65" ca="1" si="4">IF(I2="","",IFERROR(MID(E2,N2+1,O2),1))</f>
        <v>1</v>
      </c>
      <c r="K2" s="5"/>
      <c r="L2" s="8">
        <f t="shared" ref="L2:L65" ca="1" si="5">IF(P2=0,"",FIND(" ",TRIM(E2),1))</f>
        <v>2</v>
      </c>
      <c r="M2" s="8">
        <f t="shared" ref="M2:M65" ca="1" si="6">IF(P2&lt;=1,"",FIND(" ",E2,FIND(" ",TRIM(E2),1)+1))</f>
        <v>6</v>
      </c>
      <c r="N2" s="8" t="str">
        <f t="shared" ref="N2:N65" ca="1" si="7">IF(P2&lt;=2,"",FIND(" ",E2,FIND(" ",E2,FIND(" ",TRIM(E2),1)+1)+1))</f>
        <v/>
      </c>
      <c r="O2" s="8">
        <f t="shared" ref="O2:O65" ca="1" si="8">LEN(E2)</f>
        <v>8</v>
      </c>
      <c r="P2" s="9">
        <f t="shared" ref="P2:P65" ca="1" si="9">LEN(E2)-LEN(SUBSTITUTE(E2," ",""))</f>
        <v>2</v>
      </c>
    </row>
    <row r="3" spans="1:23">
      <c r="A3" s="5"/>
      <c r="B3" s="5"/>
      <c r="C3" s="5"/>
      <c r="D3" s="5"/>
      <c r="E3" s="6" t="str">
        <f t="shared" ca="1" si="0"/>
        <v>3 200 50</v>
      </c>
      <c r="F3" s="4">
        <f ca="1">IF(G3="","",G3*H3*I3*J3)</f>
        <v>30000</v>
      </c>
      <c r="G3" s="7" t="str">
        <f t="shared" ca="1" si="1"/>
        <v>3</v>
      </c>
      <c r="H3" s="7" t="str">
        <f t="shared" ca="1" si="2"/>
        <v xml:space="preserve">200 </v>
      </c>
      <c r="I3" s="7" t="str">
        <f t="shared" ca="1" si="3"/>
        <v>50</v>
      </c>
      <c r="J3" s="7">
        <f t="shared" ca="1" si="4"/>
        <v>1</v>
      </c>
      <c r="K3" s="5"/>
      <c r="L3" s="8">
        <f t="shared" ca="1" si="5"/>
        <v>2</v>
      </c>
      <c r="M3" s="8">
        <f t="shared" ca="1" si="6"/>
        <v>6</v>
      </c>
      <c r="N3" s="8" t="str">
        <f t="shared" ca="1" si="7"/>
        <v/>
      </c>
      <c r="O3" s="8">
        <f t="shared" ca="1" si="8"/>
        <v>8</v>
      </c>
      <c r="P3" s="9">
        <f t="shared" ca="1" si="9"/>
        <v>2</v>
      </c>
    </row>
    <row r="4" spans="1:23">
      <c r="A4" s="5"/>
      <c r="B4" s="5"/>
      <c r="C4" s="5"/>
      <c r="D4" s="5"/>
      <c r="E4" s="6" t="str">
        <f t="shared" ca="1" si="0"/>
        <v>3 200 555</v>
      </c>
      <c r="F4" s="4">
        <f ca="1">IF(G4="","",G4*H4*I4*J4)</f>
        <v>333000</v>
      </c>
      <c r="G4" s="7" t="str">
        <f t="shared" ca="1" si="1"/>
        <v>3</v>
      </c>
      <c r="H4" s="7" t="str">
        <f t="shared" ca="1" si="2"/>
        <v xml:space="preserve">200 </v>
      </c>
      <c r="I4" s="7" t="str">
        <f t="shared" ca="1" si="3"/>
        <v>555</v>
      </c>
      <c r="J4" s="7">
        <f t="shared" ca="1" si="4"/>
        <v>1</v>
      </c>
      <c r="K4" s="5"/>
      <c r="L4" s="8">
        <f t="shared" ca="1" si="5"/>
        <v>2</v>
      </c>
      <c r="M4" s="8">
        <f t="shared" ca="1" si="6"/>
        <v>6</v>
      </c>
      <c r="N4" s="8" t="str">
        <f t="shared" ca="1" si="7"/>
        <v/>
      </c>
      <c r="O4" s="8">
        <f t="shared" ca="1" si="8"/>
        <v>9</v>
      </c>
      <c r="P4" s="9">
        <f t="shared" ca="1" si="9"/>
        <v>2</v>
      </c>
    </row>
    <row r="5" spans="1:23">
      <c r="A5" s="5"/>
      <c r="B5" s="5"/>
      <c r="C5" s="5"/>
      <c r="D5" s="5"/>
      <c r="E5" s="6" t="str">
        <f t="shared" ca="1" si="0"/>
        <v>3 200</v>
      </c>
      <c r="F5" s="4">
        <f ca="1">IF(G5="","",G5*H5*I5*J5)</f>
        <v>600</v>
      </c>
      <c r="G5" s="7" t="str">
        <f t="shared" ca="1" si="1"/>
        <v>3</v>
      </c>
      <c r="H5" s="7" t="str">
        <f t="shared" ca="1" si="2"/>
        <v>200</v>
      </c>
      <c r="I5" s="7">
        <f t="shared" ca="1" si="3"/>
        <v>1</v>
      </c>
      <c r="J5" s="7">
        <f t="shared" ca="1" si="4"/>
        <v>1</v>
      </c>
      <c r="K5" s="5"/>
      <c r="L5" s="8">
        <f t="shared" ca="1" si="5"/>
        <v>2</v>
      </c>
      <c r="M5" s="8" t="str">
        <f t="shared" ca="1" si="6"/>
        <v/>
      </c>
      <c r="N5" s="8" t="str">
        <f t="shared" ca="1" si="7"/>
        <v/>
      </c>
      <c r="O5" s="8">
        <f t="shared" ca="1" si="8"/>
        <v>5</v>
      </c>
      <c r="P5" s="9">
        <f t="shared" ca="1" si="9"/>
        <v>1</v>
      </c>
    </row>
    <row r="6" spans="1:23">
      <c r="A6" s="5"/>
      <c r="B6" s="5"/>
      <c r="C6" s="5"/>
      <c r="D6" s="5"/>
      <c r="E6" s="6" t="str">
        <f t="shared" ca="1" si="0"/>
        <v>3 200</v>
      </c>
      <c r="F6" s="4">
        <f ca="1">IF(G6="","",G6*H6*I6*J6)</f>
        <v>600</v>
      </c>
      <c r="G6" s="7" t="str">
        <f t="shared" ca="1" si="1"/>
        <v>3</v>
      </c>
      <c r="H6" s="7" t="str">
        <f t="shared" ca="1" si="2"/>
        <v>200</v>
      </c>
      <c r="I6" s="7">
        <f t="shared" ca="1" si="3"/>
        <v>1</v>
      </c>
      <c r="J6" s="7">
        <f t="shared" ca="1" si="4"/>
        <v>1</v>
      </c>
      <c r="K6" s="5"/>
      <c r="L6" s="8">
        <f t="shared" ca="1" si="5"/>
        <v>2</v>
      </c>
      <c r="M6" s="8" t="str">
        <f t="shared" ca="1" si="6"/>
        <v/>
      </c>
      <c r="N6" s="8" t="str">
        <f t="shared" ca="1" si="7"/>
        <v/>
      </c>
      <c r="O6" s="8">
        <f t="shared" ca="1" si="8"/>
        <v>5</v>
      </c>
      <c r="P6" s="9">
        <f t="shared" ca="1" si="9"/>
        <v>1</v>
      </c>
    </row>
    <row r="7" spans="1:23">
      <c r="A7" s="5"/>
      <c r="B7" s="5"/>
      <c r="C7" s="5"/>
      <c r="D7" s="5"/>
      <c r="E7" s="6" t="str">
        <f t="shared" ca="1" si="0"/>
        <v>3 200 555</v>
      </c>
      <c r="F7" s="4">
        <f ca="1">IF(G7="","",G7*H7*I7*J7)</f>
        <v>333000</v>
      </c>
      <c r="G7" s="7" t="str">
        <f t="shared" ca="1" si="1"/>
        <v>3</v>
      </c>
      <c r="H7" s="7" t="str">
        <f t="shared" ca="1" si="2"/>
        <v xml:space="preserve">200 </v>
      </c>
      <c r="I7" s="7" t="str">
        <f t="shared" ca="1" si="3"/>
        <v>555</v>
      </c>
      <c r="J7" s="7">
        <f t="shared" ca="1" si="4"/>
        <v>1</v>
      </c>
      <c r="K7" s="5"/>
      <c r="L7" s="8">
        <f t="shared" ca="1" si="5"/>
        <v>2</v>
      </c>
      <c r="M7" s="8">
        <f t="shared" ca="1" si="6"/>
        <v>6</v>
      </c>
      <c r="N7" s="8" t="str">
        <f t="shared" ca="1" si="7"/>
        <v/>
      </c>
      <c r="O7" s="8">
        <f t="shared" ca="1" si="8"/>
        <v>9</v>
      </c>
      <c r="P7" s="9">
        <f t="shared" ca="1" si="9"/>
        <v>2</v>
      </c>
      <c r="R7" s="10" t="s">
        <v>0</v>
      </c>
      <c r="S7" s="11"/>
      <c r="T7" s="11"/>
      <c r="U7" s="11"/>
      <c r="V7" s="11"/>
      <c r="W7" s="12"/>
    </row>
    <row r="8" spans="1:23">
      <c r="A8" s="5"/>
      <c r="B8" s="5"/>
      <c r="C8" s="5"/>
      <c r="D8" s="5"/>
      <c r="E8" s="6" t="str">
        <f t="shared" ca="1" si="0"/>
        <v>3 200</v>
      </c>
      <c r="F8" s="4">
        <f ca="1">IF(G8="","",G8*H8*I8*J8)</f>
        <v>600</v>
      </c>
      <c r="G8" s="7" t="str">
        <f t="shared" ca="1" si="1"/>
        <v>3</v>
      </c>
      <c r="H8" s="7" t="str">
        <f t="shared" ca="1" si="2"/>
        <v>200</v>
      </c>
      <c r="I8" s="7">
        <f t="shared" ca="1" si="3"/>
        <v>1</v>
      </c>
      <c r="J8" s="7">
        <f t="shared" ca="1" si="4"/>
        <v>1</v>
      </c>
      <c r="K8" s="5"/>
      <c r="L8" s="8">
        <f t="shared" ca="1" si="5"/>
        <v>2</v>
      </c>
      <c r="M8" s="8" t="str">
        <f t="shared" ca="1" si="6"/>
        <v/>
      </c>
      <c r="N8" s="8" t="str">
        <f t="shared" ca="1" si="7"/>
        <v/>
      </c>
      <c r="O8" s="8">
        <f t="shared" ca="1" si="8"/>
        <v>5</v>
      </c>
      <c r="P8" s="9">
        <f t="shared" ca="1" si="9"/>
        <v>1</v>
      </c>
      <c r="R8" s="13" t="s">
        <v>1</v>
      </c>
      <c r="S8" s="14"/>
      <c r="T8" s="14"/>
      <c r="U8" s="14"/>
      <c r="V8" s="14"/>
      <c r="W8" s="15"/>
    </row>
    <row r="9" spans="1:23">
      <c r="A9" s="5"/>
      <c r="B9" s="5"/>
      <c r="C9" s="5"/>
      <c r="D9" s="5"/>
      <c r="E9" s="6" t="str">
        <f t="shared" ca="1" si="0"/>
        <v>3 200</v>
      </c>
      <c r="F9" s="4">
        <f ca="1">IF(G9="","",G9*H9*I9*J9)</f>
        <v>600</v>
      </c>
      <c r="G9" s="7" t="str">
        <f t="shared" ca="1" si="1"/>
        <v>3</v>
      </c>
      <c r="H9" s="7" t="str">
        <f t="shared" ca="1" si="2"/>
        <v>200</v>
      </c>
      <c r="I9" s="7">
        <f t="shared" ca="1" si="3"/>
        <v>1</v>
      </c>
      <c r="J9" s="7">
        <f t="shared" ca="1" si="4"/>
        <v>1</v>
      </c>
      <c r="K9" s="5"/>
      <c r="L9" s="8">
        <f t="shared" ca="1" si="5"/>
        <v>2</v>
      </c>
      <c r="M9" s="8" t="str">
        <f t="shared" ca="1" si="6"/>
        <v/>
      </c>
      <c r="N9" s="8" t="str">
        <f t="shared" ca="1" si="7"/>
        <v/>
      </c>
      <c r="O9" s="8">
        <f t="shared" ca="1" si="8"/>
        <v>5</v>
      </c>
      <c r="P9" s="9">
        <f t="shared" ca="1" si="9"/>
        <v>1</v>
      </c>
      <c r="R9" s="16" t="s">
        <v>2</v>
      </c>
      <c r="S9" s="17"/>
      <c r="T9" s="17"/>
      <c r="U9" s="17"/>
      <c r="V9" s="17"/>
      <c r="W9" s="18"/>
    </row>
    <row r="10" spans="1:23">
      <c r="A10" s="5"/>
      <c r="B10" s="5"/>
      <c r="C10" s="5"/>
      <c r="D10" s="5"/>
      <c r="E10" s="6" t="str">
        <f t="shared" ca="1" si="0"/>
        <v>3 50 555</v>
      </c>
      <c r="F10" s="4">
        <f ca="1">IF(G10="","",G10*H10*I10*J10)</f>
        <v>83250</v>
      </c>
      <c r="G10" s="7" t="str">
        <f t="shared" ca="1" si="1"/>
        <v>3</v>
      </c>
      <c r="H10" s="7" t="str">
        <f t="shared" ca="1" si="2"/>
        <v xml:space="preserve">50 </v>
      </c>
      <c r="I10" s="7" t="str">
        <f t="shared" ca="1" si="3"/>
        <v>555</v>
      </c>
      <c r="J10" s="7">
        <f t="shared" ca="1" si="4"/>
        <v>1</v>
      </c>
      <c r="K10" s="5"/>
      <c r="L10" s="8">
        <f t="shared" ca="1" si="5"/>
        <v>2</v>
      </c>
      <c r="M10" s="8">
        <f t="shared" ca="1" si="6"/>
        <v>5</v>
      </c>
      <c r="N10" s="8" t="str">
        <f t="shared" ca="1" si="7"/>
        <v/>
      </c>
      <c r="O10" s="8">
        <f t="shared" ca="1" si="8"/>
        <v>8</v>
      </c>
      <c r="P10" s="9">
        <f t="shared" ca="1" si="9"/>
        <v>2</v>
      </c>
      <c r="R10" s="19" t="s">
        <v>3</v>
      </c>
      <c r="S10" s="20"/>
      <c r="T10" s="20"/>
      <c r="U10" s="20"/>
      <c r="V10" s="20"/>
      <c r="W10" s="21"/>
    </row>
    <row r="11" spans="1:23">
      <c r="A11" s="5"/>
      <c r="B11" s="5"/>
      <c r="C11" s="5"/>
      <c r="D11" s="5"/>
      <c r="E11" s="6" t="str">
        <f t="shared" ca="1" si="0"/>
        <v>3 50</v>
      </c>
      <c r="F11" s="4">
        <f ca="1">IF(G11="","",G11*H11*I11*J11)</f>
        <v>150</v>
      </c>
      <c r="G11" s="7" t="str">
        <f t="shared" ca="1" si="1"/>
        <v>3</v>
      </c>
      <c r="H11" s="7" t="str">
        <f t="shared" ca="1" si="2"/>
        <v>50</v>
      </c>
      <c r="I11" s="7">
        <f t="shared" ca="1" si="3"/>
        <v>1</v>
      </c>
      <c r="J11" s="7">
        <f t="shared" ca="1" si="4"/>
        <v>1</v>
      </c>
      <c r="K11" s="5"/>
      <c r="L11" s="8">
        <f t="shared" ca="1" si="5"/>
        <v>2</v>
      </c>
      <c r="M11" s="8" t="str">
        <f t="shared" ca="1" si="6"/>
        <v/>
      </c>
      <c r="N11" s="8" t="str">
        <f t="shared" ca="1" si="7"/>
        <v/>
      </c>
      <c r="O11" s="8">
        <f t="shared" ca="1" si="8"/>
        <v>4</v>
      </c>
      <c r="P11" s="9">
        <f t="shared" ca="1" si="9"/>
        <v>1</v>
      </c>
      <c r="R11" s="22" t="s">
        <v>4</v>
      </c>
      <c r="S11" s="23"/>
      <c r="T11" s="23"/>
      <c r="U11" s="23"/>
      <c r="V11" s="23"/>
      <c r="W11" s="24"/>
    </row>
    <row r="12" spans="1:23">
      <c r="A12" s="5"/>
      <c r="B12" s="5"/>
      <c r="C12" s="5"/>
      <c r="D12" s="5"/>
      <c r="E12" s="6" t="str">
        <f t="shared" ca="1" si="0"/>
        <v>3 50</v>
      </c>
      <c r="F12" s="4">
        <f ca="1">IF(G12="","",G12*H12*I12*J12)</f>
        <v>150</v>
      </c>
      <c r="G12" s="7" t="str">
        <f t="shared" ca="1" si="1"/>
        <v>3</v>
      </c>
      <c r="H12" s="7" t="str">
        <f t="shared" ca="1" si="2"/>
        <v>50</v>
      </c>
      <c r="I12" s="7">
        <f t="shared" ca="1" si="3"/>
        <v>1</v>
      </c>
      <c r="J12" s="7">
        <f t="shared" ca="1" si="4"/>
        <v>1</v>
      </c>
      <c r="K12" s="5"/>
      <c r="L12" s="8">
        <f t="shared" ca="1" si="5"/>
        <v>2</v>
      </c>
      <c r="M12" s="8" t="str">
        <f t="shared" ca="1" si="6"/>
        <v/>
      </c>
      <c r="N12" s="8" t="str">
        <f t="shared" ca="1" si="7"/>
        <v/>
      </c>
      <c r="O12" s="8">
        <f t="shared" ca="1" si="8"/>
        <v>4</v>
      </c>
      <c r="P12" s="9">
        <f t="shared" ca="1" si="9"/>
        <v>1</v>
      </c>
    </row>
    <row r="13" spans="1:23">
      <c r="A13" s="5"/>
      <c r="B13" s="5"/>
      <c r="C13" s="5"/>
      <c r="D13" s="5"/>
      <c r="E13" s="6" t="str">
        <f t="shared" ca="1" si="0"/>
        <v>3 555</v>
      </c>
      <c r="F13" s="4">
        <f ca="1">IF(G13="","",G13*H13*I13*J13)</f>
        <v>1665</v>
      </c>
      <c r="G13" s="7" t="str">
        <f t="shared" ca="1" si="1"/>
        <v>3</v>
      </c>
      <c r="H13" s="7" t="str">
        <f t="shared" ca="1" si="2"/>
        <v>555</v>
      </c>
      <c r="I13" s="7">
        <f t="shared" ca="1" si="3"/>
        <v>1</v>
      </c>
      <c r="J13" s="7">
        <f t="shared" ca="1" si="4"/>
        <v>1</v>
      </c>
      <c r="K13" s="5"/>
      <c r="L13" s="8">
        <f t="shared" ca="1" si="5"/>
        <v>2</v>
      </c>
      <c r="M13" s="8" t="str">
        <f t="shared" ca="1" si="6"/>
        <v/>
      </c>
      <c r="N13" s="8" t="str">
        <f t="shared" ca="1" si="7"/>
        <v/>
      </c>
      <c r="O13" s="8">
        <f t="shared" ca="1" si="8"/>
        <v>5</v>
      </c>
      <c r="P13" s="9">
        <f t="shared" ca="1" si="9"/>
        <v>1</v>
      </c>
    </row>
    <row r="14" spans="1:23">
      <c r="A14" s="5"/>
      <c r="B14" s="5"/>
      <c r="C14" s="5"/>
      <c r="D14" s="5"/>
      <c r="E14" s="6" t="str">
        <f t="shared" ca="1" si="0"/>
        <v>3</v>
      </c>
      <c r="F14" s="4">
        <f ca="1">IF(G14="","",G14*H14*I14*J14)</f>
        <v>3</v>
      </c>
      <c r="G14" s="7" t="str">
        <f t="shared" ca="1" si="1"/>
        <v>3</v>
      </c>
      <c r="H14" s="7">
        <f t="shared" ca="1" si="2"/>
        <v>1</v>
      </c>
      <c r="I14" s="7">
        <f t="shared" ca="1" si="3"/>
        <v>1</v>
      </c>
      <c r="J14" s="7">
        <f t="shared" ca="1" si="4"/>
        <v>1</v>
      </c>
      <c r="K14" s="5"/>
      <c r="L14" s="8" t="str">
        <f t="shared" ca="1" si="5"/>
        <v/>
      </c>
      <c r="M14" s="8" t="str">
        <f t="shared" ca="1" si="6"/>
        <v/>
      </c>
      <c r="N14" s="8" t="str">
        <f t="shared" ca="1" si="7"/>
        <v/>
      </c>
      <c r="O14" s="8">
        <f t="shared" ca="1" si="8"/>
        <v>1</v>
      </c>
      <c r="P14" s="9">
        <f t="shared" ca="1" si="9"/>
        <v>0</v>
      </c>
    </row>
    <row r="15" spans="1:23">
      <c r="A15" s="5"/>
      <c r="B15" s="5"/>
      <c r="C15" s="5"/>
      <c r="D15" s="5"/>
      <c r="E15" s="6" t="str">
        <f t="shared" ca="1" si="0"/>
        <v>3</v>
      </c>
      <c r="F15" s="4">
        <f ca="1">IF(G15="","",G15*H15*I15*J15)</f>
        <v>3</v>
      </c>
      <c r="G15" s="7" t="str">
        <f t="shared" ca="1" si="1"/>
        <v>3</v>
      </c>
      <c r="H15" s="7">
        <f t="shared" ca="1" si="2"/>
        <v>1</v>
      </c>
      <c r="I15" s="7">
        <f t="shared" ca="1" si="3"/>
        <v>1</v>
      </c>
      <c r="J15" s="7">
        <f t="shared" ca="1" si="4"/>
        <v>1</v>
      </c>
      <c r="K15" s="5"/>
      <c r="L15" s="8" t="str">
        <f t="shared" ca="1" si="5"/>
        <v/>
      </c>
      <c r="M15" s="8" t="str">
        <f t="shared" ca="1" si="6"/>
        <v/>
      </c>
      <c r="N15" s="8" t="str">
        <f t="shared" ca="1" si="7"/>
        <v/>
      </c>
      <c r="O15" s="8">
        <f t="shared" ca="1" si="8"/>
        <v>1</v>
      </c>
      <c r="P15" s="9">
        <f t="shared" ca="1" si="9"/>
        <v>0</v>
      </c>
    </row>
    <row r="16" spans="1:23">
      <c r="A16" s="5"/>
      <c r="B16" s="5"/>
      <c r="C16" s="5"/>
      <c r="D16" s="5"/>
      <c r="E16" s="6" t="str">
        <f t="shared" ca="1" si="0"/>
        <v>3 555</v>
      </c>
      <c r="F16" s="4">
        <f ca="1">IF(G16="","",G16*H16*I16*J16)</f>
        <v>1665</v>
      </c>
      <c r="G16" s="7" t="str">
        <f t="shared" ca="1" si="1"/>
        <v>3</v>
      </c>
      <c r="H16" s="7" t="str">
        <f t="shared" ca="1" si="2"/>
        <v>555</v>
      </c>
      <c r="I16" s="7">
        <f t="shared" ca="1" si="3"/>
        <v>1</v>
      </c>
      <c r="J16" s="7">
        <f t="shared" ca="1" si="4"/>
        <v>1</v>
      </c>
      <c r="K16" s="5"/>
      <c r="L16" s="8">
        <f t="shared" ca="1" si="5"/>
        <v>2</v>
      </c>
      <c r="M16" s="8" t="str">
        <f t="shared" ca="1" si="6"/>
        <v/>
      </c>
      <c r="N16" s="8" t="str">
        <f t="shared" ca="1" si="7"/>
        <v/>
      </c>
      <c r="O16" s="8">
        <f t="shared" ca="1" si="8"/>
        <v>5</v>
      </c>
      <c r="P16" s="9">
        <f t="shared" ca="1" si="9"/>
        <v>1</v>
      </c>
    </row>
    <row r="17" spans="1:16">
      <c r="A17" s="5"/>
      <c r="B17" s="5"/>
      <c r="C17" s="5"/>
      <c r="D17" s="5"/>
      <c r="E17" s="6" t="str">
        <f t="shared" ca="1" si="0"/>
        <v>3</v>
      </c>
      <c r="F17" s="4">
        <f ca="1">IF(G17="","",G17*H17*I17*J17)</f>
        <v>3</v>
      </c>
      <c r="G17" s="7" t="str">
        <f t="shared" ca="1" si="1"/>
        <v>3</v>
      </c>
      <c r="H17" s="7">
        <f t="shared" ca="1" si="2"/>
        <v>1</v>
      </c>
      <c r="I17" s="7">
        <f t="shared" ca="1" si="3"/>
        <v>1</v>
      </c>
      <c r="J17" s="7">
        <f t="shared" ca="1" si="4"/>
        <v>1</v>
      </c>
      <c r="K17" s="5"/>
      <c r="L17" s="8" t="str">
        <f t="shared" ca="1" si="5"/>
        <v/>
      </c>
      <c r="M17" s="8" t="str">
        <f t="shared" ca="1" si="6"/>
        <v/>
      </c>
      <c r="N17" s="8" t="str">
        <f t="shared" ca="1" si="7"/>
        <v/>
      </c>
      <c r="O17" s="8">
        <f t="shared" ca="1" si="8"/>
        <v>1</v>
      </c>
      <c r="P17" s="9">
        <f t="shared" ca="1" si="9"/>
        <v>0</v>
      </c>
    </row>
    <row r="18" spans="1:16">
      <c r="A18" s="5"/>
      <c r="B18" s="5"/>
      <c r="C18" s="5"/>
      <c r="D18" s="5"/>
      <c r="E18" s="6" t="str">
        <f t="shared" ca="1" si="0"/>
        <v>3</v>
      </c>
      <c r="F18" s="4">
        <f ca="1">IF(G18="","",G18*H18*I18*J18)</f>
        <v>3</v>
      </c>
      <c r="G18" s="7" t="str">
        <f t="shared" ca="1" si="1"/>
        <v>3</v>
      </c>
      <c r="H18" s="7">
        <f t="shared" ca="1" si="2"/>
        <v>1</v>
      </c>
      <c r="I18" s="7">
        <f t="shared" ca="1" si="3"/>
        <v>1</v>
      </c>
      <c r="J18" s="7">
        <f t="shared" ca="1" si="4"/>
        <v>1</v>
      </c>
      <c r="K18" s="5"/>
      <c r="L18" s="8" t="str">
        <f t="shared" ca="1" si="5"/>
        <v/>
      </c>
      <c r="M18" s="8" t="str">
        <f t="shared" ca="1" si="6"/>
        <v/>
      </c>
      <c r="N18" s="8" t="str">
        <f t="shared" ca="1" si="7"/>
        <v/>
      </c>
      <c r="O18" s="8">
        <f t="shared" ca="1" si="8"/>
        <v>1</v>
      </c>
      <c r="P18" s="9">
        <f t="shared" ca="1" si="9"/>
        <v>0</v>
      </c>
    </row>
    <row r="19" spans="1:16">
      <c r="A19" s="5"/>
      <c r="B19" s="5"/>
      <c r="C19" s="5"/>
      <c r="D19" s="5"/>
      <c r="E19" s="6" t="str">
        <f t="shared" ca="1" si="0"/>
        <v>3 50 555</v>
      </c>
      <c r="F19" s="4">
        <f ca="1">IF(G19="","",G19*H19*I19*J19)</f>
        <v>83250</v>
      </c>
      <c r="G19" s="7" t="str">
        <f t="shared" ca="1" si="1"/>
        <v>3</v>
      </c>
      <c r="H19" s="7" t="str">
        <f t="shared" ca="1" si="2"/>
        <v xml:space="preserve">50 </v>
      </c>
      <c r="I19" s="7" t="str">
        <f t="shared" ca="1" si="3"/>
        <v>555</v>
      </c>
      <c r="J19" s="7">
        <f t="shared" ca="1" si="4"/>
        <v>1</v>
      </c>
      <c r="K19" s="5"/>
      <c r="L19" s="8">
        <f t="shared" ca="1" si="5"/>
        <v>2</v>
      </c>
      <c r="M19" s="8">
        <f t="shared" ca="1" si="6"/>
        <v>5</v>
      </c>
      <c r="N19" s="8" t="str">
        <f t="shared" ca="1" si="7"/>
        <v/>
      </c>
      <c r="O19" s="8">
        <f t="shared" ca="1" si="8"/>
        <v>8</v>
      </c>
      <c r="P19" s="9">
        <f t="shared" ca="1" si="9"/>
        <v>2</v>
      </c>
    </row>
    <row r="20" spans="1:16">
      <c r="A20" s="5"/>
      <c r="B20" s="5"/>
      <c r="C20" s="5"/>
      <c r="D20" s="5"/>
      <c r="E20" s="6" t="str">
        <f t="shared" ca="1" si="0"/>
        <v>3 50</v>
      </c>
      <c r="F20" s="4">
        <f ca="1">IF(G20="","",G20*H20*I20*J20)</f>
        <v>150</v>
      </c>
      <c r="G20" s="7" t="str">
        <f t="shared" ca="1" si="1"/>
        <v>3</v>
      </c>
      <c r="H20" s="7" t="str">
        <f t="shared" ca="1" si="2"/>
        <v>50</v>
      </c>
      <c r="I20" s="7">
        <f t="shared" ca="1" si="3"/>
        <v>1</v>
      </c>
      <c r="J20" s="7">
        <f t="shared" ca="1" si="4"/>
        <v>1</v>
      </c>
      <c r="K20" s="5"/>
      <c r="L20" s="8">
        <f t="shared" ca="1" si="5"/>
        <v>2</v>
      </c>
      <c r="M20" s="8" t="str">
        <f t="shared" ca="1" si="6"/>
        <v/>
      </c>
      <c r="N20" s="8" t="str">
        <f t="shared" ca="1" si="7"/>
        <v/>
      </c>
      <c r="O20" s="8">
        <f t="shared" ca="1" si="8"/>
        <v>4</v>
      </c>
      <c r="P20" s="9">
        <f t="shared" ca="1" si="9"/>
        <v>1</v>
      </c>
    </row>
    <row r="21" spans="1:16">
      <c r="A21" s="5"/>
      <c r="B21" s="5"/>
      <c r="C21" s="5"/>
      <c r="D21" s="5"/>
      <c r="E21" s="6" t="str">
        <f t="shared" ca="1" si="0"/>
        <v>3 50</v>
      </c>
      <c r="F21" s="4">
        <f ca="1">IF(G21="","",G21*H21*I21*J21)</f>
        <v>150</v>
      </c>
      <c r="G21" s="7" t="str">
        <f t="shared" ca="1" si="1"/>
        <v>3</v>
      </c>
      <c r="H21" s="7" t="str">
        <f t="shared" ca="1" si="2"/>
        <v>50</v>
      </c>
      <c r="I21" s="7">
        <f t="shared" ca="1" si="3"/>
        <v>1</v>
      </c>
      <c r="J21" s="7">
        <f t="shared" ca="1" si="4"/>
        <v>1</v>
      </c>
      <c r="K21" s="5"/>
      <c r="L21" s="8">
        <f t="shared" ca="1" si="5"/>
        <v>2</v>
      </c>
      <c r="M21" s="8" t="str">
        <f t="shared" ca="1" si="6"/>
        <v/>
      </c>
      <c r="N21" s="8" t="str">
        <f t="shared" ca="1" si="7"/>
        <v/>
      </c>
      <c r="O21" s="8">
        <f t="shared" ca="1" si="8"/>
        <v>4</v>
      </c>
      <c r="P21" s="9">
        <f t="shared" ca="1" si="9"/>
        <v>1</v>
      </c>
    </row>
    <row r="22" spans="1:16">
      <c r="A22" s="5"/>
      <c r="B22" s="5"/>
      <c r="C22" s="5"/>
      <c r="D22" s="5"/>
      <c r="E22" s="6" t="str">
        <f t="shared" ca="1" si="0"/>
        <v>3 555</v>
      </c>
      <c r="F22" s="4">
        <f ca="1">IF(G22="","",G22*H22*I22*J22)</f>
        <v>1665</v>
      </c>
      <c r="G22" s="7" t="str">
        <f t="shared" ca="1" si="1"/>
        <v>3</v>
      </c>
      <c r="H22" s="7" t="str">
        <f t="shared" ca="1" si="2"/>
        <v>555</v>
      </c>
      <c r="I22" s="7">
        <f t="shared" ca="1" si="3"/>
        <v>1</v>
      </c>
      <c r="J22" s="7">
        <f t="shared" ca="1" si="4"/>
        <v>1</v>
      </c>
      <c r="K22" s="5"/>
      <c r="L22" s="8">
        <f t="shared" ca="1" si="5"/>
        <v>2</v>
      </c>
      <c r="M22" s="8" t="str">
        <f t="shared" ca="1" si="6"/>
        <v/>
      </c>
      <c r="N22" s="8" t="str">
        <f t="shared" ca="1" si="7"/>
        <v/>
      </c>
      <c r="O22" s="8">
        <f t="shared" ca="1" si="8"/>
        <v>5</v>
      </c>
      <c r="P22" s="9">
        <f t="shared" ca="1" si="9"/>
        <v>1</v>
      </c>
    </row>
    <row r="23" spans="1:16">
      <c r="A23" s="5"/>
      <c r="B23" s="5"/>
      <c r="C23" s="5"/>
      <c r="D23" s="5"/>
      <c r="E23" s="6" t="str">
        <f t="shared" ca="1" si="0"/>
        <v>3</v>
      </c>
      <c r="F23" s="4">
        <f ca="1">IF(G23="","",G23*H23*I23*J23)</f>
        <v>3</v>
      </c>
      <c r="G23" s="7" t="str">
        <f t="shared" ca="1" si="1"/>
        <v>3</v>
      </c>
      <c r="H23" s="7">
        <f t="shared" ca="1" si="2"/>
        <v>1</v>
      </c>
      <c r="I23" s="7">
        <f t="shared" ca="1" si="3"/>
        <v>1</v>
      </c>
      <c r="J23" s="7">
        <f t="shared" ca="1" si="4"/>
        <v>1</v>
      </c>
      <c r="K23" s="5"/>
      <c r="L23" s="8" t="str">
        <f t="shared" ca="1" si="5"/>
        <v/>
      </c>
      <c r="M23" s="8" t="str">
        <f t="shared" ca="1" si="6"/>
        <v/>
      </c>
      <c r="N23" s="8" t="str">
        <f t="shared" ca="1" si="7"/>
        <v/>
      </c>
      <c r="O23" s="8">
        <f t="shared" ca="1" si="8"/>
        <v>1</v>
      </c>
      <c r="P23" s="9">
        <f t="shared" ca="1" si="9"/>
        <v>0</v>
      </c>
    </row>
    <row r="24" spans="1:16">
      <c r="A24" s="5"/>
      <c r="B24" s="5"/>
      <c r="C24" s="5"/>
      <c r="D24" s="5"/>
      <c r="E24" s="6" t="str">
        <f t="shared" ca="1" si="0"/>
        <v>3</v>
      </c>
      <c r="F24" s="4">
        <f ca="1">IF(G24="","",G24*H24*I24*J24)</f>
        <v>3</v>
      </c>
      <c r="G24" s="7" t="str">
        <f t="shared" ca="1" si="1"/>
        <v>3</v>
      </c>
      <c r="H24" s="7">
        <f t="shared" ca="1" si="2"/>
        <v>1</v>
      </c>
      <c r="I24" s="7">
        <f t="shared" ca="1" si="3"/>
        <v>1</v>
      </c>
      <c r="J24" s="7">
        <f t="shared" ca="1" si="4"/>
        <v>1</v>
      </c>
      <c r="K24" s="5"/>
      <c r="L24" s="8" t="str">
        <f t="shared" ca="1" si="5"/>
        <v/>
      </c>
      <c r="M24" s="8" t="str">
        <f t="shared" ca="1" si="6"/>
        <v/>
      </c>
      <c r="N24" s="8" t="str">
        <f t="shared" ca="1" si="7"/>
        <v/>
      </c>
      <c r="O24" s="8">
        <f t="shared" ca="1" si="8"/>
        <v>1</v>
      </c>
      <c r="P24" s="9">
        <f t="shared" ca="1" si="9"/>
        <v>0</v>
      </c>
    </row>
    <row r="25" spans="1:16">
      <c r="A25" s="5"/>
      <c r="B25" s="5"/>
      <c r="C25" s="5"/>
      <c r="D25" s="5"/>
      <c r="E25" s="6" t="str">
        <f t="shared" ca="1" si="0"/>
        <v>3 555</v>
      </c>
      <c r="F25" s="4">
        <f ca="1">IF(G25="","",G25*H25*I25*J25)</f>
        <v>1665</v>
      </c>
      <c r="G25" s="7" t="str">
        <f t="shared" ca="1" si="1"/>
        <v>3</v>
      </c>
      <c r="H25" s="7" t="str">
        <f t="shared" ca="1" si="2"/>
        <v>555</v>
      </c>
      <c r="I25" s="7">
        <f t="shared" ca="1" si="3"/>
        <v>1</v>
      </c>
      <c r="J25" s="7">
        <f t="shared" ca="1" si="4"/>
        <v>1</v>
      </c>
      <c r="K25" s="5"/>
      <c r="L25" s="8">
        <f t="shared" ca="1" si="5"/>
        <v>2</v>
      </c>
      <c r="M25" s="8" t="str">
        <f t="shared" ca="1" si="6"/>
        <v/>
      </c>
      <c r="N25" s="8" t="str">
        <f t="shared" ca="1" si="7"/>
        <v/>
      </c>
      <c r="O25" s="8">
        <f t="shared" ca="1" si="8"/>
        <v>5</v>
      </c>
      <c r="P25" s="9">
        <f t="shared" ca="1" si="9"/>
        <v>1</v>
      </c>
    </row>
    <row r="26" spans="1:16">
      <c r="A26" s="5"/>
      <c r="B26" s="5"/>
      <c r="C26" s="5"/>
      <c r="D26" s="5"/>
      <c r="E26" s="6" t="str">
        <f t="shared" ca="1" si="0"/>
        <v>3</v>
      </c>
      <c r="F26" s="4">
        <f ca="1">IF(G26="","",G26*H26*I26*J26)</f>
        <v>3</v>
      </c>
      <c r="G26" s="7" t="str">
        <f t="shared" ca="1" si="1"/>
        <v>3</v>
      </c>
      <c r="H26" s="7">
        <f t="shared" ca="1" si="2"/>
        <v>1</v>
      </c>
      <c r="I26" s="7">
        <f t="shared" ca="1" si="3"/>
        <v>1</v>
      </c>
      <c r="J26" s="7">
        <f t="shared" ca="1" si="4"/>
        <v>1</v>
      </c>
      <c r="K26" s="5"/>
      <c r="L26" s="8" t="str">
        <f t="shared" ca="1" si="5"/>
        <v/>
      </c>
      <c r="M26" s="8" t="str">
        <f t="shared" ca="1" si="6"/>
        <v/>
      </c>
      <c r="N26" s="8" t="str">
        <f t="shared" ca="1" si="7"/>
        <v/>
      </c>
      <c r="O26" s="8">
        <f t="shared" ca="1" si="8"/>
        <v>1</v>
      </c>
      <c r="P26" s="9">
        <f t="shared" ca="1" si="9"/>
        <v>0</v>
      </c>
    </row>
    <row r="27" spans="1:16">
      <c r="A27" s="5"/>
      <c r="B27" s="5"/>
      <c r="C27" s="5"/>
      <c r="D27" s="5"/>
      <c r="E27" s="6" t="str">
        <f t="shared" ca="1" si="0"/>
        <v>3</v>
      </c>
      <c r="F27" s="4">
        <f ca="1">IF(G27="","",G27*H27*I27*J27)</f>
        <v>3</v>
      </c>
      <c r="G27" s="7" t="str">
        <f t="shared" ca="1" si="1"/>
        <v>3</v>
      </c>
      <c r="H27" s="7">
        <f t="shared" ca="1" si="2"/>
        <v>1</v>
      </c>
      <c r="I27" s="7">
        <f t="shared" ca="1" si="3"/>
        <v>1</v>
      </c>
      <c r="J27" s="7">
        <f t="shared" ca="1" si="4"/>
        <v>1</v>
      </c>
      <c r="K27" s="5"/>
      <c r="L27" s="8" t="str">
        <f t="shared" ca="1" si="5"/>
        <v/>
      </c>
      <c r="M27" s="8" t="str">
        <f t="shared" ca="1" si="6"/>
        <v/>
      </c>
      <c r="N27" s="8" t="str">
        <f t="shared" ca="1" si="7"/>
        <v/>
      </c>
      <c r="O27" s="8">
        <f t="shared" ca="1" si="8"/>
        <v>1</v>
      </c>
      <c r="P27" s="9">
        <f t="shared" ca="1" si="9"/>
        <v>0</v>
      </c>
    </row>
    <row r="28" spans="1:16">
      <c r="A28" s="5"/>
      <c r="B28" s="5"/>
      <c r="C28" s="5"/>
      <c r="D28" s="5"/>
      <c r="E28" s="6" t="str">
        <f t="shared" ca="1" si="0"/>
        <v>200 50 555</v>
      </c>
      <c r="F28" s="4">
        <f ca="1">IF(G28="","",G28*H28*I28*J28)</f>
        <v>5550000</v>
      </c>
      <c r="G28" s="7" t="str">
        <f t="shared" ca="1" si="1"/>
        <v>200</v>
      </c>
      <c r="H28" s="7" t="str">
        <f t="shared" ca="1" si="2"/>
        <v xml:space="preserve">50 </v>
      </c>
      <c r="I28" s="7" t="str">
        <f t="shared" ca="1" si="3"/>
        <v>555</v>
      </c>
      <c r="J28" s="7">
        <f t="shared" ca="1" si="4"/>
        <v>1</v>
      </c>
      <c r="K28" s="5"/>
      <c r="L28" s="8">
        <f t="shared" ca="1" si="5"/>
        <v>4</v>
      </c>
      <c r="M28" s="8">
        <f t="shared" ca="1" si="6"/>
        <v>7</v>
      </c>
      <c r="N28" s="8" t="str">
        <f t="shared" ca="1" si="7"/>
        <v/>
      </c>
      <c r="O28" s="8">
        <f t="shared" ca="1" si="8"/>
        <v>10</v>
      </c>
      <c r="P28" s="9">
        <f t="shared" ca="1" si="9"/>
        <v>2</v>
      </c>
    </row>
    <row r="29" spans="1:16">
      <c r="A29" s="5"/>
      <c r="B29" s="5"/>
      <c r="C29" s="5"/>
      <c r="D29" s="5"/>
      <c r="E29" s="6" t="str">
        <f t="shared" ca="1" si="0"/>
        <v>200 50</v>
      </c>
      <c r="F29" s="4">
        <f ca="1">IF(G29="","",G29*H29*I29*J29)</f>
        <v>10000</v>
      </c>
      <c r="G29" s="7" t="str">
        <f t="shared" ca="1" si="1"/>
        <v>200</v>
      </c>
      <c r="H29" s="7" t="str">
        <f t="shared" ca="1" si="2"/>
        <v>50</v>
      </c>
      <c r="I29" s="7">
        <f t="shared" ca="1" si="3"/>
        <v>1</v>
      </c>
      <c r="J29" s="7">
        <f t="shared" ca="1" si="4"/>
        <v>1</v>
      </c>
      <c r="K29" s="5"/>
      <c r="L29" s="8">
        <f t="shared" ca="1" si="5"/>
        <v>4</v>
      </c>
      <c r="M29" s="8" t="str">
        <f t="shared" ca="1" si="6"/>
        <v/>
      </c>
      <c r="N29" s="8" t="str">
        <f t="shared" ca="1" si="7"/>
        <v/>
      </c>
      <c r="O29" s="8">
        <f t="shared" ca="1" si="8"/>
        <v>6</v>
      </c>
      <c r="P29" s="9">
        <f t="shared" ca="1" si="9"/>
        <v>1</v>
      </c>
    </row>
    <row r="30" spans="1:16">
      <c r="A30" s="5"/>
      <c r="B30" s="5"/>
      <c r="C30" s="5"/>
      <c r="D30" s="5"/>
      <c r="E30" s="6" t="str">
        <f t="shared" ca="1" si="0"/>
        <v>200 50</v>
      </c>
      <c r="F30" s="4">
        <f ca="1">IF(G30="","",G30*H30*I30*J30)</f>
        <v>10000</v>
      </c>
      <c r="G30" s="7" t="str">
        <f t="shared" ca="1" si="1"/>
        <v>200</v>
      </c>
      <c r="H30" s="7" t="str">
        <f t="shared" ca="1" si="2"/>
        <v>50</v>
      </c>
      <c r="I30" s="7">
        <f t="shared" ca="1" si="3"/>
        <v>1</v>
      </c>
      <c r="J30" s="7">
        <f t="shared" ca="1" si="4"/>
        <v>1</v>
      </c>
      <c r="K30" s="5"/>
      <c r="L30" s="8">
        <f t="shared" ca="1" si="5"/>
        <v>4</v>
      </c>
      <c r="M30" s="8" t="str">
        <f t="shared" ca="1" si="6"/>
        <v/>
      </c>
      <c r="N30" s="8" t="str">
        <f t="shared" ca="1" si="7"/>
        <v/>
      </c>
      <c r="O30" s="8">
        <f t="shared" ca="1" si="8"/>
        <v>6</v>
      </c>
      <c r="P30" s="9">
        <f t="shared" ca="1" si="9"/>
        <v>1</v>
      </c>
    </row>
    <row r="31" spans="1:16">
      <c r="A31" s="5"/>
      <c r="B31" s="5"/>
      <c r="C31" s="5"/>
      <c r="D31" s="5"/>
      <c r="E31" s="6" t="str">
        <f t="shared" ca="1" si="0"/>
        <v>200 555</v>
      </c>
      <c r="F31" s="4">
        <f ca="1">IF(G31="","",G31*H31*I31*J31)</f>
        <v>111000</v>
      </c>
      <c r="G31" s="7" t="str">
        <f t="shared" ca="1" si="1"/>
        <v>200</v>
      </c>
      <c r="H31" s="7" t="str">
        <f t="shared" ca="1" si="2"/>
        <v>555</v>
      </c>
      <c r="I31" s="7">
        <f t="shared" ca="1" si="3"/>
        <v>1</v>
      </c>
      <c r="J31" s="7">
        <f t="shared" ca="1" si="4"/>
        <v>1</v>
      </c>
      <c r="K31" s="5"/>
      <c r="L31" s="8">
        <f t="shared" ca="1" si="5"/>
        <v>4</v>
      </c>
      <c r="M31" s="8" t="str">
        <f t="shared" ca="1" si="6"/>
        <v/>
      </c>
      <c r="N31" s="8" t="str">
        <f t="shared" ca="1" si="7"/>
        <v/>
      </c>
      <c r="O31" s="8">
        <f t="shared" ca="1" si="8"/>
        <v>7</v>
      </c>
      <c r="P31" s="9">
        <f t="shared" ca="1" si="9"/>
        <v>1</v>
      </c>
    </row>
    <row r="32" spans="1:16">
      <c r="A32" s="5"/>
      <c r="B32" s="5"/>
      <c r="C32" s="5"/>
      <c r="D32" s="5"/>
      <c r="E32" s="6" t="str">
        <f t="shared" ca="1" si="0"/>
        <v>200</v>
      </c>
      <c r="F32" s="4">
        <f ca="1">IF(G32="","",G32*H32*I32*J32)</f>
        <v>200</v>
      </c>
      <c r="G32" s="7" t="str">
        <f t="shared" ca="1" si="1"/>
        <v>200</v>
      </c>
      <c r="H32" s="7">
        <f t="shared" ca="1" si="2"/>
        <v>1</v>
      </c>
      <c r="I32" s="7">
        <f t="shared" ca="1" si="3"/>
        <v>1</v>
      </c>
      <c r="J32" s="7">
        <f t="shared" ca="1" si="4"/>
        <v>1</v>
      </c>
      <c r="K32" s="5"/>
      <c r="L32" s="8" t="str">
        <f t="shared" ca="1" si="5"/>
        <v/>
      </c>
      <c r="M32" s="8" t="str">
        <f t="shared" ca="1" si="6"/>
        <v/>
      </c>
      <c r="N32" s="8" t="str">
        <f t="shared" ca="1" si="7"/>
        <v/>
      </c>
      <c r="O32" s="8">
        <f t="shared" ca="1" si="8"/>
        <v>3</v>
      </c>
      <c r="P32" s="9">
        <f t="shared" ca="1" si="9"/>
        <v>0</v>
      </c>
    </row>
    <row r="33" spans="1:16">
      <c r="A33" s="5"/>
      <c r="B33" s="5"/>
      <c r="C33" s="5"/>
      <c r="D33" s="5"/>
      <c r="E33" s="6" t="str">
        <f t="shared" ca="1" si="0"/>
        <v>200</v>
      </c>
      <c r="F33" s="4">
        <f ca="1">IF(G33="","",G33*H33*I33*J33)</f>
        <v>200</v>
      </c>
      <c r="G33" s="7" t="str">
        <f t="shared" ca="1" si="1"/>
        <v>200</v>
      </c>
      <c r="H33" s="7">
        <f t="shared" ca="1" si="2"/>
        <v>1</v>
      </c>
      <c r="I33" s="7">
        <f t="shared" ca="1" si="3"/>
        <v>1</v>
      </c>
      <c r="J33" s="7">
        <f t="shared" ca="1" si="4"/>
        <v>1</v>
      </c>
      <c r="K33" s="5"/>
      <c r="L33" s="8" t="str">
        <f t="shared" ca="1" si="5"/>
        <v/>
      </c>
      <c r="M33" s="8" t="str">
        <f t="shared" ca="1" si="6"/>
        <v/>
      </c>
      <c r="N33" s="8" t="str">
        <f t="shared" ca="1" si="7"/>
        <v/>
      </c>
      <c r="O33" s="8">
        <f t="shared" ca="1" si="8"/>
        <v>3</v>
      </c>
      <c r="P33" s="9">
        <f t="shared" ca="1" si="9"/>
        <v>0</v>
      </c>
    </row>
    <row r="34" spans="1:16">
      <c r="A34" s="5"/>
      <c r="B34" s="5"/>
      <c r="C34" s="5"/>
      <c r="D34" s="5"/>
      <c r="E34" s="6" t="str">
        <f t="shared" ca="1" si="0"/>
        <v>200 555</v>
      </c>
      <c r="F34" s="4">
        <f ca="1">IF(G34="","",G34*H34*I34*J34)</f>
        <v>111000</v>
      </c>
      <c r="G34" s="7" t="str">
        <f t="shared" ca="1" si="1"/>
        <v>200</v>
      </c>
      <c r="H34" s="7" t="str">
        <f t="shared" ca="1" si="2"/>
        <v>555</v>
      </c>
      <c r="I34" s="7">
        <f t="shared" ca="1" si="3"/>
        <v>1</v>
      </c>
      <c r="J34" s="7">
        <f t="shared" ca="1" si="4"/>
        <v>1</v>
      </c>
      <c r="K34" s="5"/>
      <c r="L34" s="8">
        <f t="shared" ca="1" si="5"/>
        <v>4</v>
      </c>
      <c r="M34" s="8" t="str">
        <f t="shared" ca="1" si="6"/>
        <v/>
      </c>
      <c r="N34" s="8" t="str">
        <f t="shared" ca="1" si="7"/>
        <v/>
      </c>
      <c r="O34" s="8">
        <f t="shared" ca="1" si="8"/>
        <v>7</v>
      </c>
      <c r="P34" s="9">
        <f t="shared" ca="1" si="9"/>
        <v>1</v>
      </c>
    </row>
    <row r="35" spans="1:16">
      <c r="A35" s="5"/>
      <c r="B35" s="5"/>
      <c r="C35" s="5"/>
      <c r="D35" s="5"/>
      <c r="E35" s="6" t="str">
        <f t="shared" ca="1" si="0"/>
        <v>200</v>
      </c>
      <c r="F35" s="4">
        <f ca="1">IF(G35="","",G35*H35*I35*J35)</f>
        <v>200</v>
      </c>
      <c r="G35" s="7" t="str">
        <f t="shared" ca="1" si="1"/>
        <v>200</v>
      </c>
      <c r="H35" s="7">
        <f t="shared" ca="1" si="2"/>
        <v>1</v>
      </c>
      <c r="I35" s="7">
        <f t="shared" ca="1" si="3"/>
        <v>1</v>
      </c>
      <c r="J35" s="7">
        <f t="shared" ca="1" si="4"/>
        <v>1</v>
      </c>
      <c r="K35" s="5"/>
      <c r="L35" s="8" t="str">
        <f t="shared" ca="1" si="5"/>
        <v/>
      </c>
      <c r="M35" s="8" t="str">
        <f t="shared" ca="1" si="6"/>
        <v/>
      </c>
      <c r="N35" s="8" t="str">
        <f t="shared" ca="1" si="7"/>
        <v/>
      </c>
      <c r="O35" s="8">
        <f t="shared" ca="1" si="8"/>
        <v>3</v>
      </c>
      <c r="P35" s="9">
        <f t="shared" ca="1" si="9"/>
        <v>0</v>
      </c>
    </row>
    <row r="36" spans="1:16">
      <c r="A36" s="5"/>
      <c r="B36" s="5"/>
      <c r="C36" s="5"/>
      <c r="D36" s="5"/>
      <c r="E36" s="6" t="str">
        <f t="shared" ca="1" si="0"/>
        <v>200</v>
      </c>
      <c r="F36" s="4">
        <f ca="1">IF(G36="","",G36*H36*I36*J36)</f>
        <v>200</v>
      </c>
      <c r="G36" s="7" t="str">
        <f t="shared" ca="1" si="1"/>
        <v>200</v>
      </c>
      <c r="H36" s="7">
        <f t="shared" ca="1" si="2"/>
        <v>1</v>
      </c>
      <c r="I36" s="7">
        <f t="shared" ca="1" si="3"/>
        <v>1</v>
      </c>
      <c r="J36" s="7">
        <f t="shared" ca="1" si="4"/>
        <v>1</v>
      </c>
      <c r="K36" s="5"/>
      <c r="L36" s="8" t="str">
        <f t="shared" ca="1" si="5"/>
        <v/>
      </c>
      <c r="M36" s="8" t="str">
        <f t="shared" ca="1" si="6"/>
        <v/>
      </c>
      <c r="N36" s="8" t="str">
        <f t="shared" ca="1" si="7"/>
        <v/>
      </c>
      <c r="O36" s="8">
        <f t="shared" ca="1" si="8"/>
        <v>3</v>
      </c>
      <c r="P36" s="9">
        <f t="shared" ca="1" si="9"/>
        <v>0</v>
      </c>
    </row>
    <row r="37" spans="1:16">
      <c r="A37" s="5"/>
      <c r="B37" s="5"/>
      <c r="C37" s="5"/>
      <c r="D37" s="5"/>
      <c r="E37" s="6" t="str">
        <f t="shared" ca="1" si="0"/>
        <v>50 555</v>
      </c>
      <c r="F37" s="4">
        <f ca="1">IF(G37="","",G37*H37*I37*J37)</f>
        <v>27750</v>
      </c>
      <c r="G37" s="7" t="str">
        <f t="shared" ca="1" si="1"/>
        <v>50</v>
      </c>
      <c r="H37" s="7" t="str">
        <f t="shared" ca="1" si="2"/>
        <v>555</v>
      </c>
      <c r="I37" s="7">
        <f t="shared" ca="1" si="3"/>
        <v>1</v>
      </c>
      <c r="J37" s="7">
        <f t="shared" ca="1" si="4"/>
        <v>1</v>
      </c>
      <c r="K37" s="5"/>
      <c r="L37" s="8">
        <f t="shared" ca="1" si="5"/>
        <v>3</v>
      </c>
      <c r="M37" s="8" t="str">
        <f t="shared" ca="1" si="6"/>
        <v/>
      </c>
      <c r="N37" s="8" t="str">
        <f t="shared" ca="1" si="7"/>
        <v/>
      </c>
      <c r="O37" s="8">
        <f t="shared" ca="1" si="8"/>
        <v>6</v>
      </c>
      <c r="P37" s="9">
        <f t="shared" ca="1" si="9"/>
        <v>1</v>
      </c>
    </row>
    <row r="38" spans="1:16">
      <c r="A38" s="5"/>
      <c r="B38" s="5"/>
      <c r="C38" s="5"/>
      <c r="D38" s="5"/>
      <c r="E38" s="6" t="str">
        <f t="shared" ca="1" si="0"/>
        <v>50</v>
      </c>
      <c r="F38" s="4">
        <f ca="1">IF(G38="","",G38*H38*I38*J38)</f>
        <v>50</v>
      </c>
      <c r="G38" s="7" t="str">
        <f t="shared" ca="1" si="1"/>
        <v>50</v>
      </c>
      <c r="H38" s="7">
        <f t="shared" ca="1" si="2"/>
        <v>1</v>
      </c>
      <c r="I38" s="7">
        <f t="shared" ca="1" si="3"/>
        <v>1</v>
      </c>
      <c r="J38" s="7">
        <f t="shared" ca="1" si="4"/>
        <v>1</v>
      </c>
      <c r="K38" s="5"/>
      <c r="L38" s="8" t="str">
        <f t="shared" ca="1" si="5"/>
        <v/>
      </c>
      <c r="M38" s="8" t="str">
        <f t="shared" ca="1" si="6"/>
        <v/>
      </c>
      <c r="N38" s="8" t="str">
        <f t="shared" ca="1" si="7"/>
        <v/>
      </c>
      <c r="O38" s="8">
        <f t="shared" ca="1" si="8"/>
        <v>2</v>
      </c>
      <c r="P38" s="9">
        <f t="shared" ca="1" si="9"/>
        <v>0</v>
      </c>
    </row>
    <row r="39" spans="1:16">
      <c r="A39" s="5"/>
      <c r="B39" s="5"/>
      <c r="C39" s="5"/>
      <c r="D39" s="5"/>
      <c r="E39" s="6" t="str">
        <f t="shared" ca="1" si="0"/>
        <v>50</v>
      </c>
      <c r="F39" s="4">
        <f ca="1">IF(G39="","",G39*H39*I39*J39)</f>
        <v>50</v>
      </c>
      <c r="G39" s="7" t="str">
        <f t="shared" ca="1" si="1"/>
        <v>50</v>
      </c>
      <c r="H39" s="7">
        <f t="shared" ca="1" si="2"/>
        <v>1</v>
      </c>
      <c r="I39" s="7">
        <f t="shared" ca="1" si="3"/>
        <v>1</v>
      </c>
      <c r="J39" s="7">
        <f t="shared" ca="1" si="4"/>
        <v>1</v>
      </c>
      <c r="K39" s="5"/>
      <c r="L39" s="8" t="str">
        <f t="shared" ca="1" si="5"/>
        <v/>
      </c>
      <c r="M39" s="8" t="str">
        <f t="shared" ca="1" si="6"/>
        <v/>
      </c>
      <c r="N39" s="8" t="str">
        <f t="shared" ca="1" si="7"/>
        <v/>
      </c>
      <c r="O39" s="8">
        <f t="shared" ca="1" si="8"/>
        <v>2</v>
      </c>
      <c r="P39" s="9">
        <f t="shared" ca="1" si="9"/>
        <v>0</v>
      </c>
    </row>
    <row r="40" spans="1:16">
      <c r="A40" s="5"/>
      <c r="B40" s="5"/>
      <c r="C40" s="5"/>
      <c r="D40" s="5"/>
      <c r="E40" s="6" t="str">
        <f t="shared" ca="1" si="0"/>
        <v>555</v>
      </c>
      <c r="F40" s="4">
        <f ca="1">IF(G40="","",G40*H40*I40*J40)</f>
        <v>555</v>
      </c>
      <c r="G40" s="7" t="str">
        <f t="shared" ca="1" si="1"/>
        <v>555</v>
      </c>
      <c r="H40" s="7">
        <f t="shared" ca="1" si="2"/>
        <v>1</v>
      </c>
      <c r="I40" s="7">
        <f t="shared" ca="1" si="3"/>
        <v>1</v>
      </c>
      <c r="J40" s="7">
        <f t="shared" ca="1" si="4"/>
        <v>1</v>
      </c>
      <c r="K40" s="5"/>
      <c r="L40" s="8" t="str">
        <f t="shared" ca="1" si="5"/>
        <v/>
      </c>
      <c r="M40" s="8" t="str">
        <f t="shared" ca="1" si="6"/>
        <v/>
      </c>
      <c r="N40" s="8" t="str">
        <f t="shared" ca="1" si="7"/>
        <v/>
      </c>
      <c r="O40" s="8">
        <f t="shared" ca="1" si="8"/>
        <v>3</v>
      </c>
      <c r="P40" s="9">
        <f t="shared" ca="1" si="9"/>
        <v>0</v>
      </c>
    </row>
    <row r="41" spans="1:16">
      <c r="A41" s="5"/>
      <c r="B41" s="5"/>
      <c r="C41" s="5"/>
      <c r="D41" s="5"/>
      <c r="E41" s="6" t="str">
        <f t="shared" ca="1" si="0"/>
        <v/>
      </c>
      <c r="F41" s="4" t="str">
        <f ca="1">IF(G41="","",G41*H41*I41*J41)</f>
        <v/>
      </c>
      <c r="G41" s="7" t="str">
        <f t="shared" ca="1" si="1"/>
        <v/>
      </c>
      <c r="H41" s="7" t="str">
        <f t="shared" ca="1" si="2"/>
        <v/>
      </c>
      <c r="I41" s="7" t="str">
        <f t="shared" ca="1" si="3"/>
        <v/>
      </c>
      <c r="J41" s="7" t="str">
        <f t="shared" ca="1" si="4"/>
        <v/>
      </c>
      <c r="K41" s="5"/>
      <c r="L41" s="8" t="str">
        <f t="shared" ca="1" si="5"/>
        <v/>
      </c>
      <c r="M41" s="8" t="str">
        <f t="shared" ca="1" si="6"/>
        <v/>
      </c>
      <c r="N41" s="8" t="str">
        <f t="shared" ca="1" si="7"/>
        <v/>
      </c>
      <c r="O41" s="8">
        <f t="shared" ca="1" si="8"/>
        <v>0</v>
      </c>
      <c r="P41" s="9">
        <f t="shared" ca="1" si="9"/>
        <v>0</v>
      </c>
    </row>
    <row r="42" spans="1:16">
      <c r="A42" s="5"/>
      <c r="B42" s="5"/>
      <c r="C42" s="5"/>
      <c r="D42" s="5"/>
      <c r="E42" s="6" t="str">
        <f t="shared" ca="1" si="0"/>
        <v/>
      </c>
      <c r="F42" s="4" t="str">
        <f ca="1">IF(G42="","",G42*H42*I42*J42)</f>
        <v/>
      </c>
      <c r="G42" s="7" t="str">
        <f t="shared" ca="1" si="1"/>
        <v/>
      </c>
      <c r="H42" s="7" t="str">
        <f t="shared" ca="1" si="2"/>
        <v/>
      </c>
      <c r="I42" s="7" t="str">
        <f t="shared" ca="1" si="3"/>
        <v/>
      </c>
      <c r="J42" s="7" t="str">
        <f t="shared" ca="1" si="4"/>
        <v/>
      </c>
      <c r="K42" s="5"/>
      <c r="L42" s="8" t="str">
        <f t="shared" ca="1" si="5"/>
        <v/>
      </c>
      <c r="M42" s="8" t="str">
        <f t="shared" ca="1" si="6"/>
        <v/>
      </c>
      <c r="N42" s="8" t="str">
        <f t="shared" ca="1" si="7"/>
        <v/>
      </c>
      <c r="O42" s="8">
        <f t="shared" ca="1" si="8"/>
        <v>0</v>
      </c>
      <c r="P42" s="9">
        <f t="shared" ca="1" si="9"/>
        <v>0</v>
      </c>
    </row>
    <row r="43" spans="1:16">
      <c r="A43" s="5"/>
      <c r="B43" s="5"/>
      <c r="C43" s="5"/>
      <c r="D43" s="5"/>
      <c r="E43" s="6" t="str">
        <f t="shared" ca="1" si="0"/>
        <v>555</v>
      </c>
      <c r="F43" s="4">
        <f ca="1">IF(G43="","",G43*H43*I43*J43)</f>
        <v>555</v>
      </c>
      <c r="G43" s="7" t="str">
        <f t="shared" ca="1" si="1"/>
        <v>555</v>
      </c>
      <c r="H43" s="7">
        <f t="shared" ca="1" si="2"/>
        <v>1</v>
      </c>
      <c r="I43" s="7">
        <f t="shared" ca="1" si="3"/>
        <v>1</v>
      </c>
      <c r="J43" s="7">
        <f t="shared" ca="1" si="4"/>
        <v>1</v>
      </c>
      <c r="K43" s="5"/>
      <c r="L43" s="8" t="str">
        <f t="shared" ca="1" si="5"/>
        <v/>
      </c>
      <c r="M43" s="8" t="str">
        <f t="shared" ca="1" si="6"/>
        <v/>
      </c>
      <c r="N43" s="8" t="str">
        <f t="shared" ca="1" si="7"/>
        <v/>
      </c>
      <c r="O43" s="8">
        <f t="shared" ca="1" si="8"/>
        <v>3</v>
      </c>
      <c r="P43" s="9">
        <f t="shared" ca="1" si="9"/>
        <v>0</v>
      </c>
    </row>
    <row r="44" spans="1:16">
      <c r="A44" s="5"/>
      <c r="B44" s="5"/>
      <c r="C44" s="5"/>
      <c r="D44" s="5"/>
      <c r="E44" s="6" t="str">
        <f t="shared" ca="1" si="0"/>
        <v/>
      </c>
      <c r="F44" s="4" t="str">
        <f ca="1">IF(G44="","",G44*H44*I44*J44)</f>
        <v/>
      </c>
      <c r="G44" s="7" t="str">
        <f t="shared" ca="1" si="1"/>
        <v/>
      </c>
      <c r="H44" s="7" t="str">
        <f t="shared" ca="1" si="2"/>
        <v/>
      </c>
      <c r="I44" s="7" t="str">
        <f t="shared" ca="1" si="3"/>
        <v/>
      </c>
      <c r="J44" s="7" t="str">
        <f t="shared" ca="1" si="4"/>
        <v/>
      </c>
      <c r="K44" s="5"/>
      <c r="L44" s="8" t="str">
        <f t="shared" ca="1" si="5"/>
        <v/>
      </c>
      <c r="M44" s="8" t="str">
        <f t="shared" ca="1" si="6"/>
        <v/>
      </c>
      <c r="N44" s="8" t="str">
        <f t="shared" ca="1" si="7"/>
        <v/>
      </c>
      <c r="O44" s="8">
        <f t="shared" ca="1" si="8"/>
        <v>0</v>
      </c>
      <c r="P44" s="9">
        <f t="shared" ca="1" si="9"/>
        <v>0</v>
      </c>
    </row>
    <row r="45" spans="1:16">
      <c r="A45" s="5"/>
      <c r="B45" s="5"/>
      <c r="C45" s="5"/>
      <c r="D45" s="5"/>
      <c r="E45" s="6" t="str">
        <f t="shared" ca="1" si="0"/>
        <v/>
      </c>
      <c r="F45" s="4" t="str">
        <f ca="1">IF(G45="","",G45*H45*I45*J45)</f>
        <v/>
      </c>
      <c r="G45" s="7" t="str">
        <f t="shared" ca="1" si="1"/>
        <v/>
      </c>
      <c r="H45" s="7" t="str">
        <f t="shared" ca="1" si="2"/>
        <v/>
      </c>
      <c r="I45" s="7" t="str">
        <f t="shared" ca="1" si="3"/>
        <v/>
      </c>
      <c r="J45" s="7" t="str">
        <f t="shared" ca="1" si="4"/>
        <v/>
      </c>
      <c r="K45" s="5"/>
      <c r="L45" s="8" t="str">
        <f t="shared" ca="1" si="5"/>
        <v/>
      </c>
      <c r="M45" s="8" t="str">
        <f t="shared" ca="1" si="6"/>
        <v/>
      </c>
      <c r="N45" s="8" t="str">
        <f t="shared" ca="1" si="7"/>
        <v/>
      </c>
      <c r="O45" s="8">
        <f t="shared" ca="1" si="8"/>
        <v>0</v>
      </c>
      <c r="P45" s="9">
        <f t="shared" ca="1" si="9"/>
        <v>0</v>
      </c>
    </row>
    <row r="46" spans="1:16">
      <c r="A46" s="5"/>
      <c r="B46" s="5"/>
      <c r="C46" s="5"/>
      <c r="D46" s="5"/>
      <c r="E46" s="6" t="str">
        <f t="shared" ca="1" si="0"/>
        <v>50 555</v>
      </c>
      <c r="F46" s="4">
        <f ca="1">IF(G46="","",G46*H46*I46*J46)</f>
        <v>27750</v>
      </c>
      <c r="G46" s="7" t="str">
        <f t="shared" ca="1" si="1"/>
        <v>50</v>
      </c>
      <c r="H46" s="7" t="str">
        <f t="shared" ca="1" si="2"/>
        <v>555</v>
      </c>
      <c r="I46" s="7">
        <f t="shared" ca="1" si="3"/>
        <v>1</v>
      </c>
      <c r="J46" s="7">
        <f t="shared" ca="1" si="4"/>
        <v>1</v>
      </c>
      <c r="K46" s="5"/>
      <c r="L46" s="8">
        <f t="shared" ca="1" si="5"/>
        <v>3</v>
      </c>
      <c r="M46" s="8" t="str">
        <f t="shared" ca="1" si="6"/>
        <v/>
      </c>
      <c r="N46" s="8" t="str">
        <f t="shared" ca="1" si="7"/>
        <v/>
      </c>
      <c r="O46" s="8">
        <f t="shared" ca="1" si="8"/>
        <v>6</v>
      </c>
      <c r="P46" s="9">
        <f t="shared" ca="1" si="9"/>
        <v>1</v>
      </c>
    </row>
    <row r="47" spans="1:16">
      <c r="A47" s="5"/>
      <c r="B47" s="5"/>
      <c r="C47" s="5"/>
      <c r="D47" s="5"/>
      <c r="E47" s="6" t="str">
        <f t="shared" ca="1" si="0"/>
        <v>50</v>
      </c>
      <c r="F47" s="4">
        <f ca="1">IF(G47="","",G47*H47*I47*J47)</f>
        <v>50</v>
      </c>
      <c r="G47" s="7" t="str">
        <f t="shared" ca="1" si="1"/>
        <v>50</v>
      </c>
      <c r="H47" s="7">
        <f t="shared" ca="1" si="2"/>
        <v>1</v>
      </c>
      <c r="I47" s="7">
        <f t="shared" ca="1" si="3"/>
        <v>1</v>
      </c>
      <c r="J47" s="7">
        <f t="shared" ca="1" si="4"/>
        <v>1</v>
      </c>
      <c r="K47" s="5"/>
      <c r="L47" s="8" t="str">
        <f t="shared" ca="1" si="5"/>
        <v/>
      </c>
      <c r="M47" s="8" t="str">
        <f t="shared" ca="1" si="6"/>
        <v/>
      </c>
      <c r="N47" s="8" t="str">
        <f t="shared" ca="1" si="7"/>
        <v/>
      </c>
      <c r="O47" s="8">
        <f t="shared" ca="1" si="8"/>
        <v>2</v>
      </c>
      <c r="P47" s="9">
        <f t="shared" ca="1" si="9"/>
        <v>0</v>
      </c>
    </row>
    <row r="48" spans="1:16">
      <c r="A48" s="5"/>
      <c r="B48" s="5"/>
      <c r="C48" s="5"/>
      <c r="D48" s="5"/>
      <c r="E48" s="6" t="str">
        <f t="shared" ca="1" si="0"/>
        <v>50</v>
      </c>
      <c r="F48" s="4">
        <f ca="1">IF(G48="","",G48*H48*I48*J48)</f>
        <v>50</v>
      </c>
      <c r="G48" s="7" t="str">
        <f t="shared" ca="1" si="1"/>
        <v>50</v>
      </c>
      <c r="H48" s="7">
        <f t="shared" ca="1" si="2"/>
        <v>1</v>
      </c>
      <c r="I48" s="7">
        <f t="shared" ca="1" si="3"/>
        <v>1</v>
      </c>
      <c r="J48" s="7">
        <f t="shared" ca="1" si="4"/>
        <v>1</v>
      </c>
      <c r="K48" s="5"/>
      <c r="L48" s="8" t="str">
        <f t="shared" ca="1" si="5"/>
        <v/>
      </c>
      <c r="M48" s="8" t="str">
        <f t="shared" ca="1" si="6"/>
        <v/>
      </c>
      <c r="N48" s="8" t="str">
        <f t="shared" ca="1" si="7"/>
        <v/>
      </c>
      <c r="O48" s="8">
        <f t="shared" ca="1" si="8"/>
        <v>2</v>
      </c>
      <c r="P48" s="9">
        <f t="shared" ca="1" si="9"/>
        <v>0</v>
      </c>
    </row>
    <row r="49" spans="1:16">
      <c r="A49" s="5"/>
      <c r="B49" s="5"/>
      <c r="C49" s="5"/>
      <c r="D49" s="5"/>
      <c r="E49" s="6" t="str">
        <f t="shared" ca="1" si="0"/>
        <v>555</v>
      </c>
      <c r="F49" s="4">
        <f ca="1">IF(G49="","",G49*H49*I49*J49)</f>
        <v>555</v>
      </c>
      <c r="G49" s="7" t="str">
        <f t="shared" ca="1" si="1"/>
        <v>555</v>
      </c>
      <c r="H49" s="7">
        <f t="shared" ca="1" si="2"/>
        <v>1</v>
      </c>
      <c r="I49" s="7">
        <f t="shared" ca="1" si="3"/>
        <v>1</v>
      </c>
      <c r="J49" s="7">
        <f t="shared" ca="1" si="4"/>
        <v>1</v>
      </c>
      <c r="K49" s="5"/>
      <c r="L49" s="8" t="str">
        <f t="shared" ca="1" si="5"/>
        <v/>
      </c>
      <c r="M49" s="8" t="str">
        <f t="shared" ca="1" si="6"/>
        <v/>
      </c>
      <c r="N49" s="8" t="str">
        <f t="shared" ca="1" si="7"/>
        <v/>
      </c>
      <c r="O49" s="8">
        <f t="shared" ca="1" si="8"/>
        <v>3</v>
      </c>
      <c r="P49" s="9">
        <f t="shared" ca="1" si="9"/>
        <v>0</v>
      </c>
    </row>
    <row r="50" spans="1:16">
      <c r="A50" s="5"/>
      <c r="B50" s="5"/>
      <c r="C50" s="5"/>
      <c r="D50" s="5"/>
      <c r="E50" s="6" t="str">
        <f t="shared" ca="1" si="0"/>
        <v/>
      </c>
      <c r="F50" s="4" t="str">
        <f ca="1">IF(G50="","",G50*H50*I50*J50)</f>
        <v/>
      </c>
      <c r="G50" s="7" t="str">
        <f t="shared" ca="1" si="1"/>
        <v/>
      </c>
      <c r="H50" s="7" t="str">
        <f t="shared" ca="1" si="2"/>
        <v/>
      </c>
      <c r="I50" s="7" t="str">
        <f t="shared" ca="1" si="3"/>
        <v/>
      </c>
      <c r="J50" s="7" t="str">
        <f t="shared" ca="1" si="4"/>
        <v/>
      </c>
      <c r="K50" s="5"/>
      <c r="L50" s="8" t="str">
        <f t="shared" ca="1" si="5"/>
        <v/>
      </c>
      <c r="M50" s="8" t="str">
        <f t="shared" ca="1" si="6"/>
        <v/>
      </c>
      <c r="N50" s="8" t="str">
        <f t="shared" ca="1" si="7"/>
        <v/>
      </c>
      <c r="O50" s="8">
        <f t="shared" ca="1" si="8"/>
        <v>0</v>
      </c>
      <c r="P50" s="9">
        <f t="shared" ca="1" si="9"/>
        <v>0</v>
      </c>
    </row>
    <row r="51" spans="1:16">
      <c r="A51" s="5"/>
      <c r="B51" s="5"/>
      <c r="C51" s="5"/>
      <c r="D51" s="5"/>
      <c r="E51" s="6" t="str">
        <f t="shared" ca="1" si="0"/>
        <v/>
      </c>
      <c r="F51" s="4" t="str">
        <f ca="1">IF(G51="","",G51*H51*I51*J51)</f>
        <v/>
      </c>
      <c r="G51" s="7" t="str">
        <f t="shared" ca="1" si="1"/>
        <v/>
      </c>
      <c r="H51" s="7" t="str">
        <f t="shared" ca="1" si="2"/>
        <v/>
      </c>
      <c r="I51" s="7" t="str">
        <f t="shared" ca="1" si="3"/>
        <v/>
      </c>
      <c r="J51" s="7" t="str">
        <f t="shared" ca="1" si="4"/>
        <v/>
      </c>
      <c r="K51" s="5"/>
      <c r="L51" s="8" t="str">
        <f t="shared" ca="1" si="5"/>
        <v/>
      </c>
      <c r="M51" s="8" t="str">
        <f t="shared" ca="1" si="6"/>
        <v/>
      </c>
      <c r="N51" s="8" t="str">
        <f t="shared" ca="1" si="7"/>
        <v/>
      </c>
      <c r="O51" s="8">
        <f t="shared" ca="1" si="8"/>
        <v>0</v>
      </c>
      <c r="P51" s="9">
        <f t="shared" ca="1" si="9"/>
        <v>0</v>
      </c>
    </row>
    <row r="52" spans="1:16">
      <c r="A52" s="5"/>
      <c r="B52" s="5"/>
      <c r="C52" s="5"/>
      <c r="D52" s="5"/>
      <c r="E52" s="6" t="str">
        <f t="shared" ca="1" si="0"/>
        <v>555</v>
      </c>
      <c r="F52" s="4">
        <f ca="1">IF(G52="","",G52*H52*I52*J52)</f>
        <v>555</v>
      </c>
      <c r="G52" s="7" t="str">
        <f t="shared" ca="1" si="1"/>
        <v>555</v>
      </c>
      <c r="H52" s="7">
        <f t="shared" ca="1" si="2"/>
        <v>1</v>
      </c>
      <c r="I52" s="7">
        <f t="shared" ca="1" si="3"/>
        <v>1</v>
      </c>
      <c r="J52" s="7">
        <f t="shared" ca="1" si="4"/>
        <v>1</v>
      </c>
      <c r="K52" s="5"/>
      <c r="L52" s="8" t="str">
        <f t="shared" ca="1" si="5"/>
        <v/>
      </c>
      <c r="M52" s="8" t="str">
        <f t="shared" ca="1" si="6"/>
        <v/>
      </c>
      <c r="N52" s="8" t="str">
        <f t="shared" ca="1" si="7"/>
        <v/>
      </c>
      <c r="O52" s="8">
        <f t="shared" ca="1" si="8"/>
        <v>3</v>
      </c>
      <c r="P52" s="9">
        <f t="shared" ca="1" si="9"/>
        <v>0</v>
      </c>
    </row>
    <row r="53" spans="1:16">
      <c r="A53" s="5"/>
      <c r="B53" s="5"/>
      <c r="C53" s="5"/>
      <c r="D53" s="5"/>
      <c r="E53" s="6" t="str">
        <f t="shared" ca="1" si="0"/>
        <v/>
      </c>
      <c r="F53" s="4" t="str">
        <f ca="1">IF(G53="","",G53*H53*I53*J53)</f>
        <v/>
      </c>
      <c r="G53" s="7" t="str">
        <f t="shared" ca="1" si="1"/>
        <v/>
      </c>
      <c r="H53" s="7" t="str">
        <f t="shared" ca="1" si="2"/>
        <v/>
      </c>
      <c r="I53" s="7" t="str">
        <f t="shared" ca="1" si="3"/>
        <v/>
      </c>
      <c r="J53" s="7" t="str">
        <f t="shared" ca="1" si="4"/>
        <v/>
      </c>
      <c r="K53" s="5"/>
      <c r="L53" s="8" t="str">
        <f t="shared" ca="1" si="5"/>
        <v/>
      </c>
      <c r="M53" s="8" t="str">
        <f t="shared" ca="1" si="6"/>
        <v/>
      </c>
      <c r="N53" s="8" t="str">
        <f t="shared" ca="1" si="7"/>
        <v/>
      </c>
      <c r="O53" s="8">
        <f t="shared" ca="1" si="8"/>
        <v>0</v>
      </c>
      <c r="P53" s="9">
        <f t="shared" ca="1" si="9"/>
        <v>0</v>
      </c>
    </row>
    <row r="54" spans="1:16">
      <c r="A54" s="5"/>
      <c r="B54" s="5"/>
      <c r="C54" s="5"/>
      <c r="D54" s="5"/>
      <c r="E54" s="6" t="str">
        <f t="shared" ca="1" si="0"/>
        <v/>
      </c>
      <c r="F54" s="4" t="str">
        <f ca="1">IF(G54="","",G54*H54*I54*J54)</f>
        <v/>
      </c>
      <c r="G54" s="7" t="str">
        <f t="shared" ca="1" si="1"/>
        <v/>
      </c>
      <c r="H54" s="7" t="str">
        <f t="shared" ca="1" si="2"/>
        <v/>
      </c>
      <c r="I54" s="7" t="str">
        <f t="shared" ca="1" si="3"/>
        <v/>
      </c>
      <c r="J54" s="7" t="str">
        <f t="shared" ca="1" si="4"/>
        <v/>
      </c>
      <c r="K54" s="5"/>
      <c r="L54" s="8" t="str">
        <f t="shared" ca="1" si="5"/>
        <v/>
      </c>
      <c r="M54" s="8" t="str">
        <f t="shared" ca="1" si="6"/>
        <v/>
      </c>
      <c r="N54" s="8" t="str">
        <f t="shared" ca="1" si="7"/>
        <v/>
      </c>
      <c r="O54" s="8">
        <f t="shared" ca="1" si="8"/>
        <v>0</v>
      </c>
      <c r="P54" s="9">
        <f t="shared" ca="1" si="9"/>
        <v>0</v>
      </c>
    </row>
    <row r="55" spans="1:16">
      <c r="A55" s="5"/>
      <c r="B55" s="5"/>
      <c r="C55" s="5"/>
      <c r="D55" s="5"/>
      <c r="E55" s="6" t="str">
        <f t="shared" ca="1" si="0"/>
        <v>200 50 555</v>
      </c>
      <c r="F55" s="4">
        <f ca="1">IF(G55="","",G55*H55*I55*J55)</f>
        <v>5550000</v>
      </c>
      <c r="G55" s="7" t="str">
        <f t="shared" ca="1" si="1"/>
        <v>200</v>
      </c>
      <c r="H55" s="7" t="str">
        <f t="shared" ca="1" si="2"/>
        <v xml:space="preserve">50 </v>
      </c>
      <c r="I55" s="7" t="str">
        <f t="shared" ca="1" si="3"/>
        <v>555</v>
      </c>
      <c r="J55" s="7">
        <f t="shared" ca="1" si="4"/>
        <v>1</v>
      </c>
      <c r="K55" s="5"/>
      <c r="L55" s="8">
        <f t="shared" ca="1" si="5"/>
        <v>4</v>
      </c>
      <c r="M55" s="8">
        <f t="shared" ca="1" si="6"/>
        <v>7</v>
      </c>
      <c r="N55" s="8" t="str">
        <f t="shared" ca="1" si="7"/>
        <v/>
      </c>
      <c r="O55" s="8">
        <f t="shared" ca="1" si="8"/>
        <v>10</v>
      </c>
      <c r="P55" s="9">
        <f t="shared" ca="1" si="9"/>
        <v>2</v>
      </c>
    </row>
    <row r="56" spans="1:16">
      <c r="A56" s="5"/>
      <c r="B56" s="5"/>
      <c r="C56" s="5"/>
      <c r="D56" s="5"/>
      <c r="E56" s="6" t="str">
        <f t="shared" ca="1" si="0"/>
        <v>200 50</v>
      </c>
      <c r="F56" s="4">
        <f ca="1">IF(G56="","",G56*H56*I56*J56)</f>
        <v>10000</v>
      </c>
      <c r="G56" s="7" t="str">
        <f t="shared" ca="1" si="1"/>
        <v>200</v>
      </c>
      <c r="H56" s="7" t="str">
        <f t="shared" ca="1" si="2"/>
        <v>50</v>
      </c>
      <c r="I56" s="7">
        <f t="shared" ca="1" si="3"/>
        <v>1</v>
      </c>
      <c r="J56" s="7">
        <f t="shared" ca="1" si="4"/>
        <v>1</v>
      </c>
      <c r="K56" s="5"/>
      <c r="L56" s="8">
        <f t="shared" ca="1" si="5"/>
        <v>4</v>
      </c>
      <c r="M56" s="8" t="str">
        <f t="shared" ca="1" si="6"/>
        <v/>
      </c>
      <c r="N56" s="8" t="str">
        <f t="shared" ca="1" si="7"/>
        <v/>
      </c>
      <c r="O56" s="8">
        <f t="shared" ca="1" si="8"/>
        <v>6</v>
      </c>
      <c r="P56" s="9">
        <f t="shared" ca="1" si="9"/>
        <v>1</v>
      </c>
    </row>
    <row r="57" spans="1:16">
      <c r="A57" s="5"/>
      <c r="B57" s="5"/>
      <c r="C57" s="5"/>
      <c r="D57" s="5"/>
      <c r="E57" s="6" t="str">
        <f t="shared" ca="1" si="0"/>
        <v>200 50</v>
      </c>
      <c r="F57" s="4">
        <f ca="1">IF(G57="","",G57*H57*I57*J57)</f>
        <v>10000</v>
      </c>
      <c r="G57" s="7" t="str">
        <f t="shared" ca="1" si="1"/>
        <v>200</v>
      </c>
      <c r="H57" s="7" t="str">
        <f t="shared" ca="1" si="2"/>
        <v>50</v>
      </c>
      <c r="I57" s="7">
        <f t="shared" ca="1" si="3"/>
        <v>1</v>
      </c>
      <c r="J57" s="7">
        <f t="shared" ca="1" si="4"/>
        <v>1</v>
      </c>
      <c r="K57" s="5"/>
      <c r="L57" s="8">
        <f t="shared" ca="1" si="5"/>
        <v>4</v>
      </c>
      <c r="M57" s="8" t="str">
        <f t="shared" ca="1" si="6"/>
        <v/>
      </c>
      <c r="N57" s="8" t="str">
        <f t="shared" ca="1" si="7"/>
        <v/>
      </c>
      <c r="O57" s="8">
        <f t="shared" ca="1" si="8"/>
        <v>6</v>
      </c>
      <c r="P57" s="9">
        <f t="shared" ca="1" si="9"/>
        <v>1</v>
      </c>
    </row>
    <row r="58" spans="1:16">
      <c r="A58" s="5"/>
      <c r="B58" s="5"/>
      <c r="C58" s="5"/>
      <c r="D58" s="5"/>
      <c r="E58" s="6" t="str">
        <f t="shared" ca="1" si="0"/>
        <v>200 555</v>
      </c>
      <c r="F58" s="4">
        <f ca="1">IF(G58="","",G58*H58*I58*J58)</f>
        <v>111000</v>
      </c>
      <c r="G58" s="7" t="str">
        <f t="shared" ca="1" si="1"/>
        <v>200</v>
      </c>
      <c r="H58" s="7" t="str">
        <f t="shared" ca="1" si="2"/>
        <v>555</v>
      </c>
      <c r="I58" s="7">
        <f t="shared" ca="1" si="3"/>
        <v>1</v>
      </c>
      <c r="J58" s="7">
        <f t="shared" ca="1" si="4"/>
        <v>1</v>
      </c>
      <c r="K58" s="5"/>
      <c r="L58" s="8">
        <f t="shared" ca="1" si="5"/>
        <v>4</v>
      </c>
      <c r="M58" s="8" t="str">
        <f t="shared" ca="1" si="6"/>
        <v/>
      </c>
      <c r="N58" s="8" t="str">
        <f t="shared" ca="1" si="7"/>
        <v/>
      </c>
      <c r="O58" s="8">
        <f t="shared" ca="1" si="8"/>
        <v>7</v>
      </c>
      <c r="P58" s="9">
        <f t="shared" ca="1" si="9"/>
        <v>1</v>
      </c>
    </row>
    <row r="59" spans="1:16">
      <c r="A59" s="5"/>
      <c r="B59" s="5"/>
      <c r="C59" s="5"/>
      <c r="D59" s="5"/>
      <c r="E59" s="6" t="str">
        <f t="shared" ca="1" si="0"/>
        <v>200</v>
      </c>
      <c r="F59" s="4">
        <f ca="1">IF(G59="","",G59*H59*I59*J59)</f>
        <v>200</v>
      </c>
      <c r="G59" s="7" t="str">
        <f t="shared" ca="1" si="1"/>
        <v>200</v>
      </c>
      <c r="H59" s="7">
        <f t="shared" ca="1" si="2"/>
        <v>1</v>
      </c>
      <c r="I59" s="7">
        <f t="shared" ca="1" si="3"/>
        <v>1</v>
      </c>
      <c r="J59" s="7">
        <f t="shared" ca="1" si="4"/>
        <v>1</v>
      </c>
      <c r="K59" s="5"/>
      <c r="L59" s="8" t="str">
        <f t="shared" ca="1" si="5"/>
        <v/>
      </c>
      <c r="M59" s="8" t="str">
        <f t="shared" ca="1" si="6"/>
        <v/>
      </c>
      <c r="N59" s="8" t="str">
        <f t="shared" ca="1" si="7"/>
        <v/>
      </c>
      <c r="O59" s="8">
        <f t="shared" ca="1" si="8"/>
        <v>3</v>
      </c>
      <c r="P59" s="9">
        <f t="shared" ca="1" si="9"/>
        <v>0</v>
      </c>
    </row>
    <row r="60" spans="1:16">
      <c r="A60" s="5"/>
      <c r="B60" s="5"/>
      <c r="C60" s="5"/>
      <c r="D60" s="5"/>
      <c r="E60" s="6" t="str">
        <f t="shared" ca="1" si="0"/>
        <v>200</v>
      </c>
      <c r="F60" s="4">
        <f ca="1">IF(G60="","",G60*H60*I60*J60)</f>
        <v>200</v>
      </c>
      <c r="G60" s="7" t="str">
        <f t="shared" ca="1" si="1"/>
        <v>200</v>
      </c>
      <c r="H60" s="7">
        <f t="shared" ca="1" si="2"/>
        <v>1</v>
      </c>
      <c r="I60" s="7">
        <f t="shared" ca="1" si="3"/>
        <v>1</v>
      </c>
      <c r="J60" s="7">
        <f t="shared" ca="1" si="4"/>
        <v>1</v>
      </c>
      <c r="K60" s="5"/>
      <c r="L60" s="8" t="str">
        <f t="shared" ca="1" si="5"/>
        <v/>
      </c>
      <c r="M60" s="8" t="str">
        <f t="shared" ca="1" si="6"/>
        <v/>
      </c>
      <c r="N60" s="8" t="str">
        <f t="shared" ca="1" si="7"/>
        <v/>
      </c>
      <c r="O60" s="8">
        <f t="shared" ca="1" si="8"/>
        <v>3</v>
      </c>
      <c r="P60" s="9">
        <f t="shared" ca="1" si="9"/>
        <v>0</v>
      </c>
    </row>
    <row r="61" spans="1:16">
      <c r="A61" s="5"/>
      <c r="B61" s="5"/>
      <c r="C61" s="5"/>
      <c r="D61" s="5"/>
      <c r="E61" s="6" t="str">
        <f t="shared" ca="1" si="0"/>
        <v>200 555</v>
      </c>
      <c r="F61" s="4">
        <f ca="1">IF(G61="","",G61*H61*I61*J61)</f>
        <v>111000</v>
      </c>
      <c r="G61" s="7" t="str">
        <f t="shared" ca="1" si="1"/>
        <v>200</v>
      </c>
      <c r="H61" s="7" t="str">
        <f t="shared" ca="1" si="2"/>
        <v>555</v>
      </c>
      <c r="I61" s="7">
        <f t="shared" ca="1" si="3"/>
        <v>1</v>
      </c>
      <c r="J61" s="7">
        <f t="shared" ca="1" si="4"/>
        <v>1</v>
      </c>
      <c r="K61" s="5"/>
      <c r="L61" s="8">
        <f t="shared" ca="1" si="5"/>
        <v>4</v>
      </c>
      <c r="M61" s="8" t="str">
        <f t="shared" ca="1" si="6"/>
        <v/>
      </c>
      <c r="N61" s="8" t="str">
        <f t="shared" ca="1" si="7"/>
        <v/>
      </c>
      <c r="O61" s="8">
        <f t="shared" ca="1" si="8"/>
        <v>7</v>
      </c>
      <c r="P61" s="9">
        <f t="shared" ca="1" si="9"/>
        <v>1</v>
      </c>
    </row>
    <row r="62" spans="1:16">
      <c r="A62" s="5"/>
      <c r="B62" s="5"/>
      <c r="C62" s="5"/>
      <c r="D62" s="5"/>
      <c r="E62" s="6" t="str">
        <f t="shared" ca="1" si="0"/>
        <v>200</v>
      </c>
      <c r="F62" s="4">
        <f ca="1">IF(G62="","",G62*H62*I62*J62)</f>
        <v>200</v>
      </c>
      <c r="G62" s="7" t="str">
        <f t="shared" ca="1" si="1"/>
        <v>200</v>
      </c>
      <c r="H62" s="7">
        <f t="shared" ca="1" si="2"/>
        <v>1</v>
      </c>
      <c r="I62" s="7">
        <f t="shared" ca="1" si="3"/>
        <v>1</v>
      </c>
      <c r="J62" s="7">
        <f t="shared" ca="1" si="4"/>
        <v>1</v>
      </c>
      <c r="K62" s="5"/>
      <c r="L62" s="8" t="str">
        <f t="shared" ca="1" si="5"/>
        <v/>
      </c>
      <c r="M62" s="8" t="str">
        <f t="shared" ca="1" si="6"/>
        <v/>
      </c>
      <c r="N62" s="8" t="str">
        <f t="shared" ca="1" si="7"/>
        <v/>
      </c>
      <c r="O62" s="8">
        <f t="shared" ca="1" si="8"/>
        <v>3</v>
      </c>
      <c r="P62" s="9">
        <f t="shared" ca="1" si="9"/>
        <v>0</v>
      </c>
    </row>
    <row r="63" spans="1:16">
      <c r="A63" s="5"/>
      <c r="B63" s="5"/>
      <c r="C63" s="5"/>
      <c r="D63" s="5"/>
      <c r="E63" s="6" t="str">
        <f t="shared" ca="1" si="0"/>
        <v>200</v>
      </c>
      <c r="F63" s="4">
        <f ca="1">IF(G63="","",G63*H63*I63*J63)</f>
        <v>200</v>
      </c>
      <c r="G63" s="7" t="str">
        <f t="shared" ca="1" si="1"/>
        <v>200</v>
      </c>
      <c r="H63" s="7">
        <f t="shared" ca="1" si="2"/>
        <v>1</v>
      </c>
      <c r="I63" s="7">
        <f t="shared" ca="1" si="3"/>
        <v>1</v>
      </c>
      <c r="J63" s="7">
        <f t="shared" ca="1" si="4"/>
        <v>1</v>
      </c>
      <c r="K63" s="5"/>
      <c r="L63" s="8" t="str">
        <f t="shared" ca="1" si="5"/>
        <v/>
      </c>
      <c r="M63" s="8" t="str">
        <f t="shared" ca="1" si="6"/>
        <v/>
      </c>
      <c r="N63" s="8" t="str">
        <f t="shared" ca="1" si="7"/>
        <v/>
      </c>
      <c r="O63" s="8">
        <f t="shared" ca="1" si="8"/>
        <v>3</v>
      </c>
      <c r="P63" s="9">
        <f t="shared" ca="1" si="9"/>
        <v>0</v>
      </c>
    </row>
    <row r="64" spans="1:16">
      <c r="A64" s="5"/>
      <c r="B64" s="5"/>
      <c r="C64" s="5"/>
      <c r="D64" s="5"/>
      <c r="E64" s="6" t="str">
        <f t="shared" ca="1" si="0"/>
        <v>50 555</v>
      </c>
      <c r="F64" s="4">
        <f ca="1">IF(G64="","",G64*H64*I64*J64)</f>
        <v>27750</v>
      </c>
      <c r="G64" s="7" t="str">
        <f t="shared" ca="1" si="1"/>
        <v>50</v>
      </c>
      <c r="H64" s="7" t="str">
        <f t="shared" ca="1" si="2"/>
        <v>555</v>
      </c>
      <c r="I64" s="7">
        <f t="shared" ca="1" si="3"/>
        <v>1</v>
      </c>
      <c r="J64" s="7">
        <f t="shared" ca="1" si="4"/>
        <v>1</v>
      </c>
      <c r="K64" s="5"/>
      <c r="L64" s="8">
        <f t="shared" ca="1" si="5"/>
        <v>3</v>
      </c>
      <c r="M64" s="8" t="str">
        <f t="shared" ca="1" si="6"/>
        <v/>
      </c>
      <c r="N64" s="8" t="str">
        <f t="shared" ca="1" si="7"/>
        <v/>
      </c>
      <c r="O64" s="8">
        <f t="shared" ca="1" si="8"/>
        <v>6</v>
      </c>
      <c r="P64" s="9">
        <f t="shared" ca="1" si="9"/>
        <v>1</v>
      </c>
    </row>
    <row r="65" spans="1:16">
      <c r="A65" s="5"/>
      <c r="B65" s="5"/>
      <c r="C65" s="5"/>
      <c r="D65" s="5"/>
      <c r="E65" s="6" t="str">
        <f t="shared" ca="1" si="0"/>
        <v>50</v>
      </c>
      <c r="F65" s="4">
        <f ca="1">IF(G65="","",G65*H65*I65*J65)</f>
        <v>50</v>
      </c>
      <c r="G65" s="7" t="str">
        <f t="shared" ca="1" si="1"/>
        <v>50</v>
      </c>
      <c r="H65" s="7">
        <f t="shared" ca="1" si="2"/>
        <v>1</v>
      </c>
      <c r="I65" s="7">
        <f t="shared" ca="1" si="3"/>
        <v>1</v>
      </c>
      <c r="J65" s="7">
        <f t="shared" ca="1" si="4"/>
        <v>1</v>
      </c>
      <c r="K65" s="5"/>
      <c r="L65" s="8" t="str">
        <f t="shared" ca="1" si="5"/>
        <v/>
      </c>
      <c r="M65" s="8" t="str">
        <f t="shared" ca="1" si="6"/>
        <v/>
      </c>
      <c r="N65" s="8" t="str">
        <f t="shared" ca="1" si="7"/>
        <v/>
      </c>
      <c r="O65" s="8">
        <f t="shared" ca="1" si="8"/>
        <v>2</v>
      </c>
      <c r="P65" s="9">
        <f t="shared" ca="1" si="9"/>
        <v>0</v>
      </c>
    </row>
    <row r="66" spans="1:16">
      <c r="A66" s="5"/>
      <c r="B66" s="5"/>
      <c r="C66" s="5"/>
      <c r="D66" s="5"/>
      <c r="E66" s="6" t="str">
        <f t="shared" ref="E66:E129" ca="1" si="10">TRIM(SUBSTITUTE(SUBSTITUTE(OFFSET($A$1,MOD(INT((ROW()-1)/27),3),0,1,1) &amp; " " &amp;OFFSET($A$1,MOD(INT((ROW()-1)/9),3),1,1,1) &amp; " " &amp; OFFSET($A$1,MOD(INT((ROW()-1)/3),3),2,1,1) &amp; " " &amp;OFFSET($A$1,MOD(ROW()-1,3),3,1,1),"   "," "),"  "," "))</f>
        <v>50</v>
      </c>
      <c r="F66" s="4">
        <f ca="1">IF(G66="","",G66*H66*I66*J66)</f>
        <v>50</v>
      </c>
      <c r="G66" s="7" t="str">
        <f t="shared" ref="G66:G129" ca="1" si="11">IF(L66="",E66,LEFT(E66,L66-1))</f>
        <v>50</v>
      </c>
      <c r="H66" s="7">
        <f t="shared" ref="H66:H129" ca="1" si="12">IF(G66="","",IFERROR(MID(E66,L66+1,IF(M66="",O66-L66,IF(N66="",M66-L66,IF(O66="",O66-M66,M66-L66)))),1))</f>
        <v>1</v>
      </c>
      <c r="I66" s="7">
        <f t="shared" ref="I66:I129" ca="1" si="13">IF(H66="","",IFERROR(MID(E66,M66+1,IF(N66="",O66-M66,N66-M66)),1))</f>
        <v>1</v>
      </c>
      <c r="J66" s="7">
        <f t="shared" ref="J66:J129" ca="1" si="14">IF(I66="","",IFERROR(MID(E66,N66+1,O66),1))</f>
        <v>1</v>
      </c>
      <c r="K66" s="5"/>
      <c r="L66" s="8" t="str">
        <f t="shared" ref="L66:L129" ca="1" si="15">IF(P66=0,"",FIND(" ",TRIM(E66),1))</f>
        <v/>
      </c>
      <c r="M66" s="8" t="str">
        <f t="shared" ref="M66:M129" ca="1" si="16">IF(P66&lt;=1,"",FIND(" ",E66,FIND(" ",TRIM(E66),1)+1))</f>
        <v/>
      </c>
      <c r="N66" s="8" t="str">
        <f t="shared" ref="N66:N129" ca="1" si="17">IF(P66&lt;=2,"",FIND(" ",E66,FIND(" ",E66,FIND(" ",TRIM(E66),1)+1)+1))</f>
        <v/>
      </c>
      <c r="O66" s="8">
        <f t="shared" ref="O66:O129" ca="1" si="18">LEN(E66)</f>
        <v>2</v>
      </c>
      <c r="P66" s="9">
        <f t="shared" ref="P66:P129" ca="1" si="19">LEN(E66)-LEN(SUBSTITUTE(E66," ",""))</f>
        <v>0</v>
      </c>
    </row>
    <row r="67" spans="1:16">
      <c r="A67" s="5"/>
      <c r="B67" s="5"/>
      <c r="C67" s="5"/>
      <c r="D67" s="5"/>
      <c r="E67" s="6" t="str">
        <f t="shared" ca="1" si="10"/>
        <v>555</v>
      </c>
      <c r="F67" s="4">
        <f ca="1">IF(G67="","",G67*H67*I67*J67)</f>
        <v>555</v>
      </c>
      <c r="G67" s="7" t="str">
        <f t="shared" ca="1" si="11"/>
        <v>555</v>
      </c>
      <c r="H67" s="7">
        <f t="shared" ca="1" si="12"/>
        <v>1</v>
      </c>
      <c r="I67" s="7">
        <f t="shared" ca="1" si="13"/>
        <v>1</v>
      </c>
      <c r="J67" s="7">
        <f t="shared" ca="1" si="14"/>
        <v>1</v>
      </c>
      <c r="K67" s="5"/>
      <c r="L67" s="8" t="str">
        <f t="shared" ca="1" si="15"/>
        <v/>
      </c>
      <c r="M67" s="8" t="str">
        <f t="shared" ca="1" si="16"/>
        <v/>
      </c>
      <c r="N67" s="8" t="str">
        <f t="shared" ca="1" si="17"/>
        <v/>
      </c>
      <c r="O67" s="8">
        <f t="shared" ca="1" si="18"/>
        <v>3</v>
      </c>
      <c r="P67" s="9">
        <f t="shared" ca="1" si="19"/>
        <v>0</v>
      </c>
    </row>
    <row r="68" spans="1:16">
      <c r="A68" s="5"/>
      <c r="B68" s="5"/>
      <c r="C68" s="5"/>
      <c r="D68" s="5"/>
      <c r="E68" s="6" t="str">
        <f t="shared" ca="1" si="10"/>
        <v/>
      </c>
      <c r="F68" s="4" t="str">
        <f ca="1">IF(G68="","",G68*H68*I68*J68)</f>
        <v/>
      </c>
      <c r="G68" s="7" t="str">
        <f t="shared" ca="1" si="11"/>
        <v/>
      </c>
      <c r="H68" s="7" t="str">
        <f t="shared" ca="1" si="12"/>
        <v/>
      </c>
      <c r="I68" s="7" t="str">
        <f t="shared" ca="1" si="13"/>
        <v/>
      </c>
      <c r="J68" s="7" t="str">
        <f t="shared" ca="1" si="14"/>
        <v/>
      </c>
      <c r="K68" s="5"/>
      <c r="L68" s="8" t="str">
        <f t="shared" ca="1" si="15"/>
        <v/>
      </c>
      <c r="M68" s="8" t="str">
        <f t="shared" ca="1" si="16"/>
        <v/>
      </c>
      <c r="N68" s="8" t="str">
        <f t="shared" ca="1" si="17"/>
        <v/>
      </c>
      <c r="O68" s="8">
        <f t="shared" ca="1" si="18"/>
        <v>0</v>
      </c>
      <c r="P68" s="9">
        <f t="shared" ca="1" si="19"/>
        <v>0</v>
      </c>
    </row>
    <row r="69" spans="1:16">
      <c r="A69" s="5"/>
      <c r="B69" s="5"/>
      <c r="C69" s="5"/>
      <c r="D69" s="5"/>
      <c r="E69" s="6" t="str">
        <f t="shared" ca="1" si="10"/>
        <v/>
      </c>
      <c r="F69" s="4" t="str">
        <f ca="1">IF(G69="","",G69*H69*I69*J69)</f>
        <v/>
      </c>
      <c r="G69" s="7" t="str">
        <f t="shared" ca="1" si="11"/>
        <v/>
      </c>
      <c r="H69" s="7" t="str">
        <f t="shared" ca="1" si="12"/>
        <v/>
      </c>
      <c r="I69" s="7" t="str">
        <f t="shared" ca="1" si="13"/>
        <v/>
      </c>
      <c r="J69" s="7" t="str">
        <f t="shared" ca="1" si="14"/>
        <v/>
      </c>
      <c r="K69" s="5"/>
      <c r="L69" s="8" t="str">
        <f t="shared" ca="1" si="15"/>
        <v/>
      </c>
      <c r="M69" s="8" t="str">
        <f t="shared" ca="1" si="16"/>
        <v/>
      </c>
      <c r="N69" s="8" t="str">
        <f t="shared" ca="1" si="17"/>
        <v/>
      </c>
      <c r="O69" s="8">
        <f t="shared" ca="1" si="18"/>
        <v>0</v>
      </c>
      <c r="P69" s="9">
        <f t="shared" ca="1" si="19"/>
        <v>0</v>
      </c>
    </row>
    <row r="70" spans="1:16">
      <c r="A70" s="5"/>
      <c r="B70" s="5"/>
      <c r="C70" s="5"/>
      <c r="D70" s="5"/>
      <c r="E70" s="6" t="str">
        <f t="shared" ca="1" si="10"/>
        <v>555</v>
      </c>
      <c r="F70" s="4">
        <f ca="1">IF(G70="","",G70*H70*I70*J70)</f>
        <v>555</v>
      </c>
      <c r="G70" s="7" t="str">
        <f t="shared" ca="1" si="11"/>
        <v>555</v>
      </c>
      <c r="H70" s="7">
        <f t="shared" ca="1" si="12"/>
        <v>1</v>
      </c>
      <c r="I70" s="7">
        <f t="shared" ca="1" si="13"/>
        <v>1</v>
      </c>
      <c r="J70" s="7">
        <f t="shared" ca="1" si="14"/>
        <v>1</v>
      </c>
      <c r="K70" s="5"/>
      <c r="L70" s="8" t="str">
        <f t="shared" ca="1" si="15"/>
        <v/>
      </c>
      <c r="M70" s="8" t="str">
        <f t="shared" ca="1" si="16"/>
        <v/>
      </c>
      <c r="N70" s="8" t="str">
        <f t="shared" ca="1" si="17"/>
        <v/>
      </c>
      <c r="O70" s="8">
        <f t="shared" ca="1" si="18"/>
        <v>3</v>
      </c>
      <c r="P70" s="9">
        <f t="shared" ca="1" si="19"/>
        <v>0</v>
      </c>
    </row>
    <row r="71" spans="1:16">
      <c r="A71" s="5"/>
      <c r="B71" s="5"/>
      <c r="C71" s="5"/>
      <c r="D71" s="5"/>
      <c r="E71" s="6" t="str">
        <f t="shared" ca="1" si="10"/>
        <v/>
      </c>
      <c r="F71" s="4" t="str">
        <f ca="1">IF(G71="","",G71*H71*I71*J71)</f>
        <v/>
      </c>
      <c r="G71" s="7" t="str">
        <f t="shared" ca="1" si="11"/>
        <v/>
      </c>
      <c r="H71" s="7" t="str">
        <f t="shared" ca="1" si="12"/>
        <v/>
      </c>
      <c r="I71" s="7" t="str">
        <f t="shared" ca="1" si="13"/>
        <v/>
      </c>
      <c r="J71" s="7" t="str">
        <f t="shared" ca="1" si="14"/>
        <v/>
      </c>
      <c r="K71" s="5"/>
      <c r="L71" s="8" t="str">
        <f t="shared" ca="1" si="15"/>
        <v/>
      </c>
      <c r="M71" s="8" t="str">
        <f t="shared" ca="1" si="16"/>
        <v/>
      </c>
      <c r="N71" s="8" t="str">
        <f t="shared" ca="1" si="17"/>
        <v/>
      </c>
      <c r="O71" s="8">
        <f t="shared" ca="1" si="18"/>
        <v>0</v>
      </c>
      <c r="P71" s="9">
        <f t="shared" ca="1" si="19"/>
        <v>0</v>
      </c>
    </row>
    <row r="72" spans="1:16">
      <c r="A72" s="5"/>
      <c r="B72" s="5"/>
      <c r="C72" s="5"/>
      <c r="D72" s="5"/>
      <c r="E72" s="6" t="str">
        <f t="shared" ca="1" si="10"/>
        <v/>
      </c>
      <c r="F72" s="4" t="str">
        <f ca="1">IF(G72="","",G72*H72*I72*J72)</f>
        <v/>
      </c>
      <c r="G72" s="7" t="str">
        <f t="shared" ca="1" si="11"/>
        <v/>
      </c>
      <c r="H72" s="7" t="str">
        <f t="shared" ca="1" si="12"/>
        <v/>
      </c>
      <c r="I72" s="7" t="str">
        <f t="shared" ca="1" si="13"/>
        <v/>
      </c>
      <c r="J72" s="7" t="str">
        <f t="shared" ca="1" si="14"/>
        <v/>
      </c>
      <c r="K72" s="5"/>
      <c r="L72" s="8" t="str">
        <f t="shared" ca="1" si="15"/>
        <v/>
      </c>
      <c r="M72" s="8" t="str">
        <f t="shared" ca="1" si="16"/>
        <v/>
      </c>
      <c r="N72" s="8" t="str">
        <f t="shared" ca="1" si="17"/>
        <v/>
      </c>
      <c r="O72" s="8">
        <f t="shared" ca="1" si="18"/>
        <v>0</v>
      </c>
      <c r="P72" s="9">
        <f t="shared" ca="1" si="19"/>
        <v>0</v>
      </c>
    </row>
    <row r="73" spans="1:16">
      <c r="A73" s="5"/>
      <c r="B73" s="5"/>
      <c r="C73" s="5"/>
      <c r="D73" s="5"/>
      <c r="E73" s="6" t="str">
        <f t="shared" ca="1" si="10"/>
        <v>50 555</v>
      </c>
      <c r="F73" s="4">
        <f ca="1">IF(G73="","",G73*H73*I73*J73)</f>
        <v>27750</v>
      </c>
      <c r="G73" s="7" t="str">
        <f t="shared" ca="1" si="11"/>
        <v>50</v>
      </c>
      <c r="H73" s="7" t="str">
        <f t="shared" ca="1" si="12"/>
        <v>555</v>
      </c>
      <c r="I73" s="7">
        <f t="shared" ca="1" si="13"/>
        <v>1</v>
      </c>
      <c r="J73" s="7">
        <f t="shared" ca="1" si="14"/>
        <v>1</v>
      </c>
      <c r="K73" s="5"/>
      <c r="L73" s="8">
        <f t="shared" ca="1" si="15"/>
        <v>3</v>
      </c>
      <c r="M73" s="8" t="str">
        <f t="shared" ca="1" si="16"/>
        <v/>
      </c>
      <c r="N73" s="8" t="str">
        <f t="shared" ca="1" si="17"/>
        <v/>
      </c>
      <c r="O73" s="8">
        <f t="shared" ca="1" si="18"/>
        <v>6</v>
      </c>
      <c r="P73" s="9">
        <f t="shared" ca="1" si="19"/>
        <v>1</v>
      </c>
    </row>
    <row r="74" spans="1:16">
      <c r="A74" s="5"/>
      <c r="B74" s="5"/>
      <c r="C74" s="5"/>
      <c r="D74" s="5"/>
      <c r="E74" s="6" t="str">
        <f t="shared" ca="1" si="10"/>
        <v>50</v>
      </c>
      <c r="F74" s="4">
        <f ca="1">IF(G74="","",G74*H74*I74*J74)</f>
        <v>50</v>
      </c>
      <c r="G74" s="7" t="str">
        <f t="shared" ca="1" si="11"/>
        <v>50</v>
      </c>
      <c r="H74" s="7">
        <f t="shared" ca="1" si="12"/>
        <v>1</v>
      </c>
      <c r="I74" s="7">
        <f t="shared" ca="1" si="13"/>
        <v>1</v>
      </c>
      <c r="J74" s="7">
        <f t="shared" ca="1" si="14"/>
        <v>1</v>
      </c>
      <c r="K74" s="5"/>
      <c r="L74" s="8" t="str">
        <f t="shared" ca="1" si="15"/>
        <v/>
      </c>
      <c r="M74" s="8" t="str">
        <f t="shared" ca="1" si="16"/>
        <v/>
      </c>
      <c r="N74" s="8" t="str">
        <f t="shared" ca="1" si="17"/>
        <v/>
      </c>
      <c r="O74" s="8">
        <f t="shared" ca="1" si="18"/>
        <v>2</v>
      </c>
      <c r="P74" s="9">
        <f t="shared" ca="1" si="19"/>
        <v>0</v>
      </c>
    </row>
    <row r="75" spans="1:16">
      <c r="A75" s="5"/>
      <c r="B75" s="5"/>
      <c r="C75" s="5"/>
      <c r="D75" s="5"/>
      <c r="E75" s="6" t="str">
        <f t="shared" ca="1" si="10"/>
        <v>50</v>
      </c>
      <c r="F75" s="4">
        <f ca="1">IF(G75="","",G75*H75*I75*J75)</f>
        <v>50</v>
      </c>
      <c r="G75" s="7" t="str">
        <f t="shared" ca="1" si="11"/>
        <v>50</v>
      </c>
      <c r="H75" s="7">
        <f t="shared" ca="1" si="12"/>
        <v>1</v>
      </c>
      <c r="I75" s="7">
        <f t="shared" ca="1" si="13"/>
        <v>1</v>
      </c>
      <c r="J75" s="7">
        <f t="shared" ca="1" si="14"/>
        <v>1</v>
      </c>
      <c r="K75" s="5"/>
      <c r="L75" s="8" t="str">
        <f t="shared" ca="1" si="15"/>
        <v/>
      </c>
      <c r="M75" s="8" t="str">
        <f t="shared" ca="1" si="16"/>
        <v/>
      </c>
      <c r="N75" s="8" t="str">
        <f t="shared" ca="1" si="17"/>
        <v/>
      </c>
      <c r="O75" s="8">
        <f t="shared" ca="1" si="18"/>
        <v>2</v>
      </c>
      <c r="P75" s="9">
        <f t="shared" ca="1" si="19"/>
        <v>0</v>
      </c>
    </row>
    <row r="76" spans="1:16">
      <c r="A76" s="5"/>
      <c r="B76" s="5"/>
      <c r="C76" s="5"/>
      <c r="D76" s="5"/>
      <c r="E76" s="6" t="str">
        <f t="shared" ca="1" si="10"/>
        <v>555</v>
      </c>
      <c r="F76" s="4">
        <f ca="1">IF(G76="","",G76*H76*I76*J76)</f>
        <v>555</v>
      </c>
      <c r="G76" s="7" t="str">
        <f t="shared" ca="1" si="11"/>
        <v>555</v>
      </c>
      <c r="H76" s="7">
        <f t="shared" ca="1" si="12"/>
        <v>1</v>
      </c>
      <c r="I76" s="7">
        <f t="shared" ca="1" si="13"/>
        <v>1</v>
      </c>
      <c r="J76" s="7">
        <f t="shared" ca="1" si="14"/>
        <v>1</v>
      </c>
      <c r="K76" s="5"/>
      <c r="L76" s="8" t="str">
        <f t="shared" ca="1" si="15"/>
        <v/>
      </c>
      <c r="M76" s="8" t="str">
        <f t="shared" ca="1" si="16"/>
        <v/>
      </c>
      <c r="N76" s="8" t="str">
        <f t="shared" ca="1" si="17"/>
        <v/>
      </c>
      <c r="O76" s="8">
        <f t="shared" ca="1" si="18"/>
        <v>3</v>
      </c>
      <c r="P76" s="9">
        <f t="shared" ca="1" si="19"/>
        <v>0</v>
      </c>
    </row>
    <row r="77" spans="1:16">
      <c r="A77" s="5"/>
      <c r="B77" s="5"/>
      <c r="C77" s="5"/>
      <c r="D77" s="5"/>
      <c r="E77" s="6" t="str">
        <f t="shared" ca="1" si="10"/>
        <v/>
      </c>
      <c r="F77" s="4" t="str">
        <f ca="1">IF(G77="","",G77*H77*I77*J77)</f>
        <v/>
      </c>
      <c r="G77" s="7" t="str">
        <f t="shared" ca="1" si="11"/>
        <v/>
      </c>
      <c r="H77" s="7" t="str">
        <f t="shared" ca="1" si="12"/>
        <v/>
      </c>
      <c r="I77" s="7" t="str">
        <f t="shared" ca="1" si="13"/>
        <v/>
      </c>
      <c r="J77" s="7" t="str">
        <f t="shared" ca="1" si="14"/>
        <v/>
      </c>
      <c r="K77" s="5"/>
      <c r="L77" s="8" t="str">
        <f t="shared" ca="1" si="15"/>
        <v/>
      </c>
      <c r="M77" s="8" t="str">
        <f t="shared" ca="1" si="16"/>
        <v/>
      </c>
      <c r="N77" s="8" t="str">
        <f t="shared" ca="1" si="17"/>
        <v/>
      </c>
      <c r="O77" s="8">
        <f t="shared" ca="1" si="18"/>
        <v>0</v>
      </c>
      <c r="P77" s="9">
        <f t="shared" ca="1" si="19"/>
        <v>0</v>
      </c>
    </row>
    <row r="78" spans="1:16">
      <c r="A78" s="5"/>
      <c r="B78" s="5"/>
      <c r="C78" s="5"/>
      <c r="D78" s="5"/>
      <c r="E78" s="6" t="str">
        <f t="shared" ca="1" si="10"/>
        <v/>
      </c>
      <c r="F78" s="4" t="str">
        <f ca="1">IF(G78="","",G78*H78*I78*J78)</f>
        <v/>
      </c>
      <c r="G78" s="7" t="str">
        <f t="shared" ca="1" si="11"/>
        <v/>
      </c>
      <c r="H78" s="7" t="str">
        <f t="shared" ca="1" si="12"/>
        <v/>
      </c>
      <c r="I78" s="7" t="str">
        <f t="shared" ca="1" si="13"/>
        <v/>
      </c>
      <c r="J78" s="7" t="str">
        <f t="shared" ca="1" si="14"/>
        <v/>
      </c>
      <c r="K78" s="5"/>
      <c r="L78" s="8" t="str">
        <f t="shared" ca="1" si="15"/>
        <v/>
      </c>
      <c r="M78" s="8" t="str">
        <f t="shared" ca="1" si="16"/>
        <v/>
      </c>
      <c r="N78" s="8" t="str">
        <f t="shared" ca="1" si="17"/>
        <v/>
      </c>
      <c r="O78" s="8">
        <f t="shared" ca="1" si="18"/>
        <v>0</v>
      </c>
      <c r="P78" s="9">
        <f t="shared" ca="1" si="19"/>
        <v>0</v>
      </c>
    </row>
    <row r="79" spans="1:16">
      <c r="A79" s="5"/>
      <c r="B79" s="5"/>
      <c r="C79" s="5"/>
      <c r="D79" s="5"/>
      <c r="E79" s="6" t="str">
        <f t="shared" ca="1" si="10"/>
        <v>555</v>
      </c>
      <c r="F79" s="4">
        <f ca="1">IF(G79="","",G79*H79*I79*J79)</f>
        <v>555</v>
      </c>
      <c r="G79" s="7" t="str">
        <f t="shared" ca="1" si="11"/>
        <v>555</v>
      </c>
      <c r="H79" s="7">
        <f t="shared" ca="1" si="12"/>
        <v>1</v>
      </c>
      <c r="I79" s="7">
        <f t="shared" ca="1" si="13"/>
        <v>1</v>
      </c>
      <c r="J79" s="7">
        <f t="shared" ca="1" si="14"/>
        <v>1</v>
      </c>
      <c r="K79" s="5"/>
      <c r="L79" s="8" t="str">
        <f t="shared" ca="1" si="15"/>
        <v/>
      </c>
      <c r="M79" s="8" t="str">
        <f t="shared" ca="1" si="16"/>
        <v/>
      </c>
      <c r="N79" s="8" t="str">
        <f t="shared" ca="1" si="17"/>
        <v/>
      </c>
      <c r="O79" s="8">
        <f t="shared" ca="1" si="18"/>
        <v>3</v>
      </c>
      <c r="P79" s="9">
        <f t="shared" ca="1" si="19"/>
        <v>0</v>
      </c>
    </row>
    <row r="80" spans="1:16">
      <c r="A80" s="5"/>
      <c r="B80" s="5"/>
      <c r="C80" s="5"/>
      <c r="D80" s="5"/>
      <c r="E80" s="6" t="str">
        <f t="shared" ca="1" si="10"/>
        <v/>
      </c>
      <c r="F80" s="4" t="str">
        <f ca="1">IF(G80="","",G80*H80*I80*J80)</f>
        <v/>
      </c>
      <c r="G80" s="7" t="str">
        <f t="shared" ca="1" si="11"/>
        <v/>
      </c>
      <c r="H80" s="7" t="str">
        <f t="shared" ca="1" si="12"/>
        <v/>
      </c>
      <c r="I80" s="7" t="str">
        <f t="shared" ca="1" si="13"/>
        <v/>
      </c>
      <c r="J80" s="7" t="str">
        <f t="shared" ca="1" si="14"/>
        <v/>
      </c>
      <c r="K80" s="5"/>
      <c r="L80" s="8" t="str">
        <f t="shared" ca="1" si="15"/>
        <v/>
      </c>
      <c r="M80" s="8" t="str">
        <f t="shared" ca="1" si="16"/>
        <v/>
      </c>
      <c r="N80" s="8" t="str">
        <f t="shared" ca="1" si="17"/>
        <v/>
      </c>
      <c r="O80" s="8">
        <f t="shared" ca="1" si="18"/>
        <v>0</v>
      </c>
      <c r="P80" s="9">
        <f t="shared" ca="1" si="19"/>
        <v>0</v>
      </c>
    </row>
    <row r="81" spans="1:16">
      <c r="A81" s="5"/>
      <c r="B81" s="5"/>
      <c r="C81" s="5"/>
      <c r="D81" s="5"/>
      <c r="E81" s="6" t="str">
        <f t="shared" ca="1" si="10"/>
        <v/>
      </c>
      <c r="F81" s="4" t="str">
        <f ca="1">IF(G81="","",G81*H81*I81*J81)</f>
        <v/>
      </c>
      <c r="G81" s="7" t="str">
        <f t="shared" ca="1" si="11"/>
        <v/>
      </c>
      <c r="H81" s="7" t="str">
        <f t="shared" ca="1" si="12"/>
        <v/>
      </c>
      <c r="I81" s="7" t="str">
        <f t="shared" ca="1" si="13"/>
        <v/>
      </c>
      <c r="J81" s="7" t="str">
        <f t="shared" ca="1" si="14"/>
        <v/>
      </c>
      <c r="K81" s="5"/>
      <c r="L81" s="8" t="str">
        <f t="shared" ca="1" si="15"/>
        <v/>
      </c>
      <c r="M81" s="8" t="str">
        <f t="shared" ca="1" si="16"/>
        <v/>
      </c>
      <c r="N81" s="8" t="str">
        <f t="shared" ca="1" si="17"/>
        <v/>
      </c>
      <c r="O81" s="8">
        <f t="shared" ca="1" si="18"/>
        <v>0</v>
      </c>
      <c r="P81" s="9">
        <f t="shared" ca="1" si="19"/>
        <v>0</v>
      </c>
    </row>
    <row r="82" spans="1:16">
      <c r="A82" s="5"/>
      <c r="B82" s="5"/>
      <c r="C82" s="5"/>
      <c r="D82" s="5"/>
      <c r="E82" s="6" t="str">
        <f t="shared" ca="1" si="10"/>
        <v>3 200 50 555</v>
      </c>
      <c r="F82" s="4">
        <f ca="1">IF(G82="","",G82*H82*I82*J82)</f>
        <v>16650000</v>
      </c>
      <c r="G82" s="7" t="str">
        <f t="shared" ca="1" si="11"/>
        <v>3</v>
      </c>
      <c r="H82" s="7" t="str">
        <f t="shared" ca="1" si="12"/>
        <v xml:space="preserve">200 </v>
      </c>
      <c r="I82" s="7" t="str">
        <f t="shared" ca="1" si="13"/>
        <v xml:space="preserve">50 </v>
      </c>
      <c r="J82" s="7" t="str">
        <f t="shared" ca="1" si="14"/>
        <v>555</v>
      </c>
      <c r="K82" s="5"/>
      <c r="L82" s="8">
        <f t="shared" ca="1" si="15"/>
        <v>2</v>
      </c>
      <c r="M82" s="8">
        <f t="shared" ca="1" si="16"/>
        <v>6</v>
      </c>
      <c r="N82" s="8">
        <f t="shared" ca="1" si="17"/>
        <v>9</v>
      </c>
      <c r="O82" s="8">
        <f t="shared" ca="1" si="18"/>
        <v>12</v>
      </c>
      <c r="P82" s="9">
        <f t="shared" ca="1" si="19"/>
        <v>3</v>
      </c>
    </row>
    <row r="83" spans="1:16">
      <c r="A83" s="5"/>
      <c r="B83" s="5"/>
      <c r="C83" s="5"/>
      <c r="D83" s="5"/>
      <c r="E83" s="6" t="str">
        <f t="shared" ca="1" si="10"/>
        <v>3 200 50</v>
      </c>
      <c r="F83" s="4">
        <f ca="1">IF(G83="","",G83*H83*I83*J83)</f>
        <v>30000</v>
      </c>
      <c r="G83" s="7" t="str">
        <f t="shared" ca="1" si="11"/>
        <v>3</v>
      </c>
      <c r="H83" s="7" t="str">
        <f t="shared" ca="1" si="12"/>
        <v xml:space="preserve">200 </v>
      </c>
      <c r="I83" s="7" t="str">
        <f t="shared" ca="1" si="13"/>
        <v>50</v>
      </c>
      <c r="J83" s="7">
        <f t="shared" ca="1" si="14"/>
        <v>1</v>
      </c>
      <c r="K83" s="5"/>
      <c r="L83" s="8">
        <f t="shared" ca="1" si="15"/>
        <v>2</v>
      </c>
      <c r="M83" s="8">
        <f t="shared" ca="1" si="16"/>
        <v>6</v>
      </c>
      <c r="N83" s="8" t="str">
        <f t="shared" ca="1" si="17"/>
        <v/>
      </c>
      <c r="O83" s="8">
        <f t="shared" ca="1" si="18"/>
        <v>8</v>
      </c>
      <c r="P83" s="9">
        <f t="shared" ca="1" si="19"/>
        <v>2</v>
      </c>
    </row>
    <row r="84" spans="1:16">
      <c r="A84" s="5"/>
      <c r="B84" s="5"/>
      <c r="C84" s="5"/>
      <c r="D84" s="5"/>
      <c r="E84" s="6" t="str">
        <f t="shared" ca="1" si="10"/>
        <v>3 200 50</v>
      </c>
      <c r="F84" s="4">
        <f ca="1">IF(G84="","",G84*H84*I84*J84)</f>
        <v>30000</v>
      </c>
      <c r="G84" s="7" t="str">
        <f t="shared" ca="1" si="11"/>
        <v>3</v>
      </c>
      <c r="H84" s="7" t="str">
        <f t="shared" ca="1" si="12"/>
        <v xml:space="preserve">200 </v>
      </c>
      <c r="I84" s="7" t="str">
        <f t="shared" ca="1" si="13"/>
        <v>50</v>
      </c>
      <c r="J84" s="7">
        <f t="shared" ca="1" si="14"/>
        <v>1</v>
      </c>
      <c r="K84" s="5"/>
      <c r="L84" s="8">
        <f t="shared" ca="1" si="15"/>
        <v>2</v>
      </c>
      <c r="M84" s="8">
        <f t="shared" ca="1" si="16"/>
        <v>6</v>
      </c>
      <c r="N84" s="8" t="str">
        <f t="shared" ca="1" si="17"/>
        <v/>
      </c>
      <c r="O84" s="8">
        <f t="shared" ca="1" si="18"/>
        <v>8</v>
      </c>
      <c r="P84" s="9">
        <f t="shared" ca="1" si="19"/>
        <v>2</v>
      </c>
    </row>
    <row r="85" spans="1:16">
      <c r="A85" s="5"/>
      <c r="B85" s="5"/>
      <c r="C85" s="5"/>
      <c r="D85" s="5"/>
      <c r="E85" s="6" t="str">
        <f t="shared" ca="1" si="10"/>
        <v>3 200 555</v>
      </c>
      <c r="F85" s="4">
        <f ca="1">IF(G85="","",G85*H85*I85*J85)</f>
        <v>333000</v>
      </c>
      <c r="G85" s="7" t="str">
        <f t="shared" ca="1" si="11"/>
        <v>3</v>
      </c>
      <c r="H85" s="7" t="str">
        <f t="shared" ca="1" si="12"/>
        <v xml:space="preserve">200 </v>
      </c>
      <c r="I85" s="7" t="str">
        <f t="shared" ca="1" si="13"/>
        <v>555</v>
      </c>
      <c r="J85" s="7">
        <f t="shared" ca="1" si="14"/>
        <v>1</v>
      </c>
      <c r="K85" s="5"/>
      <c r="L85" s="8">
        <f t="shared" ca="1" si="15"/>
        <v>2</v>
      </c>
      <c r="M85" s="8">
        <f t="shared" ca="1" si="16"/>
        <v>6</v>
      </c>
      <c r="N85" s="8" t="str">
        <f t="shared" ca="1" si="17"/>
        <v/>
      </c>
      <c r="O85" s="8">
        <f t="shared" ca="1" si="18"/>
        <v>9</v>
      </c>
      <c r="P85" s="9">
        <f t="shared" ca="1" si="19"/>
        <v>2</v>
      </c>
    </row>
    <row r="86" spans="1:16">
      <c r="A86" s="5"/>
      <c r="B86" s="5"/>
      <c r="C86" s="5"/>
      <c r="D86" s="5"/>
      <c r="E86" s="6" t="str">
        <f t="shared" ca="1" si="10"/>
        <v>3 200</v>
      </c>
      <c r="F86" s="4">
        <f ca="1">IF(G86="","",G86*H86*I86*J86)</f>
        <v>600</v>
      </c>
      <c r="G86" s="7" t="str">
        <f t="shared" ca="1" si="11"/>
        <v>3</v>
      </c>
      <c r="H86" s="7" t="str">
        <f t="shared" ca="1" si="12"/>
        <v>200</v>
      </c>
      <c r="I86" s="7">
        <f t="shared" ca="1" si="13"/>
        <v>1</v>
      </c>
      <c r="J86" s="7">
        <f t="shared" ca="1" si="14"/>
        <v>1</v>
      </c>
      <c r="K86" s="5"/>
      <c r="L86" s="8">
        <f t="shared" ca="1" si="15"/>
        <v>2</v>
      </c>
      <c r="M86" s="8" t="str">
        <f t="shared" ca="1" si="16"/>
        <v/>
      </c>
      <c r="N86" s="8" t="str">
        <f t="shared" ca="1" si="17"/>
        <v/>
      </c>
      <c r="O86" s="8">
        <f t="shared" ca="1" si="18"/>
        <v>5</v>
      </c>
      <c r="P86" s="9">
        <f t="shared" ca="1" si="19"/>
        <v>1</v>
      </c>
    </row>
    <row r="87" spans="1:16">
      <c r="A87" s="5"/>
      <c r="B87" s="5"/>
      <c r="C87" s="5"/>
      <c r="D87" s="5"/>
      <c r="E87" s="6" t="str">
        <f t="shared" ca="1" si="10"/>
        <v>3 200</v>
      </c>
      <c r="F87" s="4">
        <f ca="1">IF(G87="","",G87*H87*I87*J87)</f>
        <v>600</v>
      </c>
      <c r="G87" s="7" t="str">
        <f t="shared" ca="1" si="11"/>
        <v>3</v>
      </c>
      <c r="H87" s="7" t="str">
        <f t="shared" ca="1" si="12"/>
        <v>200</v>
      </c>
      <c r="I87" s="7">
        <f t="shared" ca="1" si="13"/>
        <v>1</v>
      </c>
      <c r="J87" s="7">
        <f t="shared" ca="1" si="14"/>
        <v>1</v>
      </c>
      <c r="K87" s="5"/>
      <c r="L87" s="8">
        <f t="shared" ca="1" si="15"/>
        <v>2</v>
      </c>
      <c r="M87" s="8" t="str">
        <f t="shared" ca="1" si="16"/>
        <v/>
      </c>
      <c r="N87" s="8" t="str">
        <f t="shared" ca="1" si="17"/>
        <v/>
      </c>
      <c r="O87" s="8">
        <f t="shared" ca="1" si="18"/>
        <v>5</v>
      </c>
      <c r="P87" s="9">
        <f t="shared" ca="1" si="19"/>
        <v>1</v>
      </c>
    </row>
    <row r="88" spans="1:16">
      <c r="A88" s="5"/>
      <c r="B88" s="5"/>
      <c r="C88" s="5"/>
      <c r="D88" s="5"/>
      <c r="E88" s="6" t="str">
        <f t="shared" ca="1" si="10"/>
        <v>3 200 555</v>
      </c>
      <c r="F88" s="4">
        <f ca="1">IF(G88="","",G88*H88*I88*J88)</f>
        <v>333000</v>
      </c>
      <c r="G88" s="7" t="str">
        <f t="shared" ca="1" si="11"/>
        <v>3</v>
      </c>
      <c r="H88" s="7" t="str">
        <f t="shared" ca="1" si="12"/>
        <v xml:space="preserve">200 </v>
      </c>
      <c r="I88" s="7" t="str">
        <f t="shared" ca="1" si="13"/>
        <v>555</v>
      </c>
      <c r="J88" s="7">
        <f t="shared" ca="1" si="14"/>
        <v>1</v>
      </c>
      <c r="K88" s="5"/>
      <c r="L88" s="8">
        <f t="shared" ca="1" si="15"/>
        <v>2</v>
      </c>
      <c r="M88" s="8">
        <f t="shared" ca="1" si="16"/>
        <v>6</v>
      </c>
      <c r="N88" s="8" t="str">
        <f t="shared" ca="1" si="17"/>
        <v/>
      </c>
      <c r="O88" s="8">
        <f t="shared" ca="1" si="18"/>
        <v>9</v>
      </c>
      <c r="P88" s="9">
        <f t="shared" ca="1" si="19"/>
        <v>2</v>
      </c>
    </row>
    <row r="89" spans="1:16">
      <c r="A89" s="5"/>
      <c r="B89" s="5"/>
      <c r="C89" s="5"/>
      <c r="D89" s="5"/>
      <c r="E89" s="6" t="str">
        <f t="shared" ca="1" si="10"/>
        <v>3 200</v>
      </c>
      <c r="F89" s="4">
        <f ca="1">IF(G89="","",G89*H89*I89*J89)</f>
        <v>600</v>
      </c>
      <c r="G89" s="7" t="str">
        <f t="shared" ca="1" si="11"/>
        <v>3</v>
      </c>
      <c r="H89" s="7" t="str">
        <f t="shared" ca="1" si="12"/>
        <v>200</v>
      </c>
      <c r="I89" s="7">
        <f t="shared" ca="1" si="13"/>
        <v>1</v>
      </c>
      <c r="J89" s="7">
        <f t="shared" ca="1" si="14"/>
        <v>1</v>
      </c>
      <c r="K89" s="5"/>
      <c r="L89" s="8">
        <f t="shared" ca="1" si="15"/>
        <v>2</v>
      </c>
      <c r="M89" s="8" t="str">
        <f t="shared" ca="1" si="16"/>
        <v/>
      </c>
      <c r="N89" s="8" t="str">
        <f t="shared" ca="1" si="17"/>
        <v/>
      </c>
      <c r="O89" s="8">
        <f t="shared" ca="1" si="18"/>
        <v>5</v>
      </c>
      <c r="P89" s="9">
        <f t="shared" ca="1" si="19"/>
        <v>1</v>
      </c>
    </row>
    <row r="90" spans="1:16">
      <c r="A90" s="5"/>
      <c r="B90" s="5"/>
      <c r="C90" s="5"/>
      <c r="D90" s="5"/>
      <c r="E90" s="6" t="str">
        <f t="shared" ca="1" si="10"/>
        <v>3 200</v>
      </c>
      <c r="F90" s="4">
        <f ca="1">IF(G90="","",G90*H90*I90*J90)</f>
        <v>600</v>
      </c>
      <c r="G90" s="7" t="str">
        <f t="shared" ca="1" si="11"/>
        <v>3</v>
      </c>
      <c r="H90" s="7" t="str">
        <f t="shared" ca="1" si="12"/>
        <v>200</v>
      </c>
      <c r="I90" s="7">
        <f t="shared" ca="1" si="13"/>
        <v>1</v>
      </c>
      <c r="J90" s="7">
        <f t="shared" ca="1" si="14"/>
        <v>1</v>
      </c>
      <c r="K90" s="5"/>
      <c r="L90" s="8">
        <f t="shared" ca="1" si="15"/>
        <v>2</v>
      </c>
      <c r="M90" s="8" t="str">
        <f t="shared" ca="1" si="16"/>
        <v/>
      </c>
      <c r="N90" s="8" t="str">
        <f t="shared" ca="1" si="17"/>
        <v/>
      </c>
      <c r="O90" s="8">
        <f t="shared" ca="1" si="18"/>
        <v>5</v>
      </c>
      <c r="P90" s="9">
        <f t="shared" ca="1" si="19"/>
        <v>1</v>
      </c>
    </row>
    <row r="91" spans="1:16">
      <c r="A91" s="5"/>
      <c r="B91" s="5"/>
      <c r="C91" s="5"/>
      <c r="D91" s="5"/>
      <c r="E91" s="6" t="str">
        <f t="shared" ca="1" si="10"/>
        <v>3 50 555</v>
      </c>
      <c r="F91" s="4">
        <f ca="1">IF(G91="","",G91*H91*I91*J91)</f>
        <v>83250</v>
      </c>
      <c r="G91" s="7" t="str">
        <f t="shared" ca="1" si="11"/>
        <v>3</v>
      </c>
      <c r="H91" s="7" t="str">
        <f t="shared" ca="1" si="12"/>
        <v xml:space="preserve">50 </v>
      </c>
      <c r="I91" s="7" t="str">
        <f t="shared" ca="1" si="13"/>
        <v>555</v>
      </c>
      <c r="J91" s="7">
        <f t="shared" ca="1" si="14"/>
        <v>1</v>
      </c>
      <c r="K91" s="5"/>
      <c r="L91" s="8">
        <f t="shared" ca="1" si="15"/>
        <v>2</v>
      </c>
      <c r="M91" s="8">
        <f t="shared" ca="1" si="16"/>
        <v>5</v>
      </c>
      <c r="N91" s="8" t="str">
        <f t="shared" ca="1" si="17"/>
        <v/>
      </c>
      <c r="O91" s="8">
        <f t="shared" ca="1" si="18"/>
        <v>8</v>
      </c>
      <c r="P91" s="9">
        <f t="shared" ca="1" si="19"/>
        <v>2</v>
      </c>
    </row>
    <row r="92" spans="1:16">
      <c r="A92" s="5"/>
      <c r="B92" s="5"/>
      <c r="C92" s="5"/>
      <c r="D92" s="5"/>
      <c r="E92" s="6" t="str">
        <f t="shared" ca="1" si="10"/>
        <v>3 50</v>
      </c>
      <c r="F92" s="4">
        <f ca="1">IF(G92="","",G92*H92*I92*J92)</f>
        <v>150</v>
      </c>
      <c r="G92" s="7" t="str">
        <f t="shared" ca="1" si="11"/>
        <v>3</v>
      </c>
      <c r="H92" s="7" t="str">
        <f t="shared" ca="1" si="12"/>
        <v>50</v>
      </c>
      <c r="I92" s="7">
        <f t="shared" ca="1" si="13"/>
        <v>1</v>
      </c>
      <c r="J92" s="7">
        <f t="shared" ca="1" si="14"/>
        <v>1</v>
      </c>
      <c r="K92" s="5"/>
      <c r="L92" s="8">
        <f t="shared" ca="1" si="15"/>
        <v>2</v>
      </c>
      <c r="M92" s="8" t="str">
        <f t="shared" ca="1" si="16"/>
        <v/>
      </c>
      <c r="N92" s="8" t="str">
        <f t="shared" ca="1" si="17"/>
        <v/>
      </c>
      <c r="O92" s="8">
        <f t="shared" ca="1" si="18"/>
        <v>4</v>
      </c>
      <c r="P92" s="9">
        <f t="shared" ca="1" si="19"/>
        <v>1</v>
      </c>
    </row>
    <row r="93" spans="1:16">
      <c r="A93" s="5"/>
      <c r="B93" s="5"/>
      <c r="C93" s="5"/>
      <c r="D93" s="5"/>
      <c r="E93" s="6" t="str">
        <f t="shared" ca="1" si="10"/>
        <v>3 50</v>
      </c>
      <c r="F93" s="4">
        <f ca="1">IF(G93="","",G93*H93*I93*J93)</f>
        <v>150</v>
      </c>
      <c r="G93" s="7" t="str">
        <f t="shared" ca="1" si="11"/>
        <v>3</v>
      </c>
      <c r="H93" s="7" t="str">
        <f t="shared" ca="1" si="12"/>
        <v>50</v>
      </c>
      <c r="I93" s="7">
        <f t="shared" ca="1" si="13"/>
        <v>1</v>
      </c>
      <c r="J93" s="7">
        <f t="shared" ca="1" si="14"/>
        <v>1</v>
      </c>
      <c r="K93" s="5"/>
      <c r="L93" s="8">
        <f t="shared" ca="1" si="15"/>
        <v>2</v>
      </c>
      <c r="M93" s="8" t="str">
        <f t="shared" ca="1" si="16"/>
        <v/>
      </c>
      <c r="N93" s="8" t="str">
        <f t="shared" ca="1" si="17"/>
        <v/>
      </c>
      <c r="O93" s="8">
        <f t="shared" ca="1" si="18"/>
        <v>4</v>
      </c>
      <c r="P93" s="9">
        <f t="shared" ca="1" si="19"/>
        <v>1</v>
      </c>
    </row>
    <row r="94" spans="1:16">
      <c r="A94" s="5"/>
      <c r="B94" s="5"/>
      <c r="C94" s="5"/>
      <c r="D94" s="5"/>
      <c r="E94" s="6" t="str">
        <f t="shared" ca="1" si="10"/>
        <v>3 555</v>
      </c>
      <c r="F94" s="4">
        <f ca="1">IF(G94="","",G94*H94*I94*J94)</f>
        <v>1665</v>
      </c>
      <c r="G94" s="7" t="str">
        <f t="shared" ca="1" si="11"/>
        <v>3</v>
      </c>
      <c r="H94" s="7" t="str">
        <f t="shared" ca="1" si="12"/>
        <v>555</v>
      </c>
      <c r="I94" s="7">
        <f t="shared" ca="1" si="13"/>
        <v>1</v>
      </c>
      <c r="J94" s="7">
        <f t="shared" ca="1" si="14"/>
        <v>1</v>
      </c>
      <c r="K94" s="5"/>
      <c r="L94" s="8">
        <f t="shared" ca="1" si="15"/>
        <v>2</v>
      </c>
      <c r="M94" s="8" t="str">
        <f t="shared" ca="1" si="16"/>
        <v/>
      </c>
      <c r="N94" s="8" t="str">
        <f t="shared" ca="1" si="17"/>
        <v/>
      </c>
      <c r="O94" s="8">
        <f t="shared" ca="1" si="18"/>
        <v>5</v>
      </c>
      <c r="P94" s="9">
        <f t="shared" ca="1" si="19"/>
        <v>1</v>
      </c>
    </row>
    <row r="95" spans="1:16">
      <c r="A95" s="5"/>
      <c r="B95" s="5"/>
      <c r="C95" s="5"/>
      <c r="D95" s="5"/>
      <c r="E95" s="6" t="str">
        <f t="shared" ca="1" si="10"/>
        <v>3</v>
      </c>
      <c r="F95" s="4">
        <f ca="1">IF(G95="","",G95*H95*I95*J95)</f>
        <v>3</v>
      </c>
      <c r="G95" s="7" t="str">
        <f t="shared" ca="1" si="11"/>
        <v>3</v>
      </c>
      <c r="H95" s="7">
        <f t="shared" ca="1" si="12"/>
        <v>1</v>
      </c>
      <c r="I95" s="7">
        <f t="shared" ca="1" si="13"/>
        <v>1</v>
      </c>
      <c r="J95" s="7">
        <f t="shared" ca="1" si="14"/>
        <v>1</v>
      </c>
      <c r="K95" s="5"/>
      <c r="L95" s="8" t="str">
        <f t="shared" ca="1" si="15"/>
        <v/>
      </c>
      <c r="M95" s="8" t="str">
        <f t="shared" ca="1" si="16"/>
        <v/>
      </c>
      <c r="N95" s="8" t="str">
        <f t="shared" ca="1" si="17"/>
        <v/>
      </c>
      <c r="O95" s="8">
        <f t="shared" ca="1" si="18"/>
        <v>1</v>
      </c>
      <c r="P95" s="9">
        <f t="shared" ca="1" si="19"/>
        <v>0</v>
      </c>
    </row>
    <row r="96" spans="1:16">
      <c r="A96" s="5"/>
      <c r="B96" s="5"/>
      <c r="C96" s="5"/>
      <c r="D96" s="5"/>
      <c r="E96" s="6" t="str">
        <f t="shared" ca="1" si="10"/>
        <v>3</v>
      </c>
      <c r="F96" s="4">
        <f ca="1">IF(G96="","",G96*H96*I96*J96)</f>
        <v>3</v>
      </c>
      <c r="G96" s="7" t="str">
        <f t="shared" ca="1" si="11"/>
        <v>3</v>
      </c>
      <c r="H96" s="7">
        <f t="shared" ca="1" si="12"/>
        <v>1</v>
      </c>
      <c r="I96" s="7">
        <f t="shared" ca="1" si="13"/>
        <v>1</v>
      </c>
      <c r="J96" s="7">
        <f t="shared" ca="1" si="14"/>
        <v>1</v>
      </c>
      <c r="K96" s="5"/>
      <c r="L96" s="8" t="str">
        <f t="shared" ca="1" si="15"/>
        <v/>
      </c>
      <c r="M96" s="8" t="str">
        <f t="shared" ca="1" si="16"/>
        <v/>
      </c>
      <c r="N96" s="8" t="str">
        <f t="shared" ca="1" si="17"/>
        <v/>
      </c>
      <c r="O96" s="8">
        <f t="shared" ca="1" si="18"/>
        <v>1</v>
      </c>
      <c r="P96" s="9">
        <f t="shared" ca="1" si="19"/>
        <v>0</v>
      </c>
    </row>
    <row r="97" spans="1:16">
      <c r="A97" s="5"/>
      <c r="B97" s="5"/>
      <c r="C97" s="5"/>
      <c r="D97" s="5"/>
      <c r="E97" s="6" t="str">
        <f t="shared" ca="1" si="10"/>
        <v>3 555</v>
      </c>
      <c r="F97" s="4">
        <f ca="1">IF(G97="","",G97*H97*I97*J97)</f>
        <v>1665</v>
      </c>
      <c r="G97" s="7" t="str">
        <f t="shared" ca="1" si="11"/>
        <v>3</v>
      </c>
      <c r="H97" s="7" t="str">
        <f t="shared" ca="1" si="12"/>
        <v>555</v>
      </c>
      <c r="I97" s="7">
        <f t="shared" ca="1" si="13"/>
        <v>1</v>
      </c>
      <c r="J97" s="7">
        <f t="shared" ca="1" si="14"/>
        <v>1</v>
      </c>
      <c r="K97" s="5"/>
      <c r="L97" s="8">
        <f t="shared" ca="1" si="15"/>
        <v>2</v>
      </c>
      <c r="M97" s="8" t="str">
        <f t="shared" ca="1" si="16"/>
        <v/>
      </c>
      <c r="N97" s="8" t="str">
        <f t="shared" ca="1" si="17"/>
        <v/>
      </c>
      <c r="O97" s="8">
        <f t="shared" ca="1" si="18"/>
        <v>5</v>
      </c>
      <c r="P97" s="9">
        <f t="shared" ca="1" si="19"/>
        <v>1</v>
      </c>
    </row>
    <row r="98" spans="1:16">
      <c r="A98" s="5"/>
      <c r="B98" s="5"/>
      <c r="C98" s="5"/>
      <c r="D98" s="5"/>
      <c r="E98" s="6" t="str">
        <f t="shared" ca="1" si="10"/>
        <v>3</v>
      </c>
      <c r="F98" s="4">
        <f ca="1">IF(G98="","",G98*H98*I98*J98)</f>
        <v>3</v>
      </c>
      <c r="G98" s="7" t="str">
        <f t="shared" ca="1" si="11"/>
        <v>3</v>
      </c>
      <c r="H98" s="7">
        <f t="shared" ca="1" si="12"/>
        <v>1</v>
      </c>
      <c r="I98" s="7">
        <f t="shared" ca="1" si="13"/>
        <v>1</v>
      </c>
      <c r="J98" s="7">
        <f t="shared" ca="1" si="14"/>
        <v>1</v>
      </c>
      <c r="K98" s="5"/>
      <c r="L98" s="8" t="str">
        <f t="shared" ca="1" si="15"/>
        <v/>
      </c>
      <c r="M98" s="8" t="str">
        <f t="shared" ca="1" si="16"/>
        <v/>
      </c>
      <c r="N98" s="8" t="str">
        <f t="shared" ca="1" si="17"/>
        <v/>
      </c>
      <c r="O98" s="8">
        <f t="shared" ca="1" si="18"/>
        <v>1</v>
      </c>
      <c r="P98" s="9">
        <f t="shared" ca="1" si="19"/>
        <v>0</v>
      </c>
    </row>
    <row r="99" spans="1:16">
      <c r="A99" s="5"/>
      <c r="B99" s="5"/>
      <c r="C99" s="5"/>
      <c r="D99" s="5"/>
      <c r="E99" s="6" t="str">
        <f t="shared" ca="1" si="10"/>
        <v>3</v>
      </c>
      <c r="F99" s="4">
        <f ca="1">IF(G99="","",G99*H99*I99*J99)</f>
        <v>3</v>
      </c>
      <c r="G99" s="7" t="str">
        <f t="shared" ca="1" si="11"/>
        <v>3</v>
      </c>
      <c r="H99" s="7">
        <f t="shared" ca="1" si="12"/>
        <v>1</v>
      </c>
      <c r="I99" s="7">
        <f t="shared" ca="1" si="13"/>
        <v>1</v>
      </c>
      <c r="J99" s="7">
        <f t="shared" ca="1" si="14"/>
        <v>1</v>
      </c>
      <c r="K99" s="5"/>
      <c r="L99" s="8" t="str">
        <f t="shared" ca="1" si="15"/>
        <v/>
      </c>
      <c r="M99" s="8" t="str">
        <f t="shared" ca="1" si="16"/>
        <v/>
      </c>
      <c r="N99" s="8" t="str">
        <f t="shared" ca="1" si="17"/>
        <v/>
      </c>
      <c r="O99" s="8">
        <f t="shared" ca="1" si="18"/>
        <v>1</v>
      </c>
      <c r="P99" s="9">
        <f t="shared" ca="1" si="19"/>
        <v>0</v>
      </c>
    </row>
    <row r="100" spans="1:16">
      <c r="A100" s="5"/>
      <c r="B100" s="5"/>
      <c r="C100" s="5"/>
      <c r="D100" s="5"/>
      <c r="E100" s="6" t="str">
        <f t="shared" ca="1" si="10"/>
        <v>3 50 555</v>
      </c>
      <c r="F100" s="4">
        <f ca="1">IF(G100="","",G100*H100*I100*J100)</f>
        <v>83250</v>
      </c>
      <c r="G100" s="7" t="str">
        <f t="shared" ca="1" si="11"/>
        <v>3</v>
      </c>
      <c r="H100" s="7" t="str">
        <f t="shared" ca="1" si="12"/>
        <v xml:space="preserve">50 </v>
      </c>
      <c r="I100" s="7" t="str">
        <f t="shared" ca="1" si="13"/>
        <v>555</v>
      </c>
      <c r="J100" s="7">
        <f t="shared" ca="1" si="14"/>
        <v>1</v>
      </c>
      <c r="K100" s="5"/>
      <c r="L100" s="8">
        <f t="shared" ca="1" si="15"/>
        <v>2</v>
      </c>
      <c r="M100" s="8">
        <f t="shared" ca="1" si="16"/>
        <v>5</v>
      </c>
      <c r="N100" s="8" t="str">
        <f t="shared" ca="1" si="17"/>
        <v/>
      </c>
      <c r="O100" s="8">
        <f t="shared" ca="1" si="18"/>
        <v>8</v>
      </c>
      <c r="P100" s="9">
        <f t="shared" ca="1" si="19"/>
        <v>2</v>
      </c>
    </row>
    <row r="101" spans="1:16">
      <c r="A101" s="5"/>
      <c r="B101" s="5"/>
      <c r="C101" s="5"/>
      <c r="D101" s="5"/>
      <c r="E101" s="6" t="str">
        <f t="shared" ca="1" si="10"/>
        <v>3 50</v>
      </c>
      <c r="F101" s="4">
        <f ca="1">IF(G101="","",G101*H101*I101*J101)</f>
        <v>150</v>
      </c>
      <c r="G101" s="7" t="str">
        <f t="shared" ca="1" si="11"/>
        <v>3</v>
      </c>
      <c r="H101" s="7" t="str">
        <f t="shared" ca="1" si="12"/>
        <v>50</v>
      </c>
      <c r="I101" s="7">
        <f t="shared" ca="1" si="13"/>
        <v>1</v>
      </c>
      <c r="J101" s="7">
        <f t="shared" ca="1" si="14"/>
        <v>1</v>
      </c>
      <c r="K101" s="5"/>
      <c r="L101" s="8">
        <f t="shared" ca="1" si="15"/>
        <v>2</v>
      </c>
      <c r="M101" s="8" t="str">
        <f t="shared" ca="1" si="16"/>
        <v/>
      </c>
      <c r="N101" s="8" t="str">
        <f t="shared" ca="1" si="17"/>
        <v/>
      </c>
      <c r="O101" s="8">
        <f t="shared" ca="1" si="18"/>
        <v>4</v>
      </c>
      <c r="P101" s="9">
        <f t="shared" ca="1" si="19"/>
        <v>1</v>
      </c>
    </row>
    <row r="102" spans="1:16">
      <c r="A102" s="5"/>
      <c r="B102" s="5"/>
      <c r="C102" s="5"/>
      <c r="D102" s="5"/>
      <c r="E102" s="6" t="str">
        <f t="shared" ca="1" si="10"/>
        <v>3 50</v>
      </c>
      <c r="F102" s="4">
        <f ca="1">IF(G102="","",G102*H102*I102*J102)</f>
        <v>150</v>
      </c>
      <c r="G102" s="7" t="str">
        <f t="shared" ca="1" si="11"/>
        <v>3</v>
      </c>
      <c r="H102" s="7" t="str">
        <f t="shared" ca="1" si="12"/>
        <v>50</v>
      </c>
      <c r="I102" s="7">
        <f t="shared" ca="1" si="13"/>
        <v>1</v>
      </c>
      <c r="J102" s="7">
        <f t="shared" ca="1" si="14"/>
        <v>1</v>
      </c>
      <c r="K102" s="5"/>
      <c r="L102" s="8">
        <f t="shared" ca="1" si="15"/>
        <v>2</v>
      </c>
      <c r="M102" s="8" t="str">
        <f t="shared" ca="1" si="16"/>
        <v/>
      </c>
      <c r="N102" s="8" t="str">
        <f t="shared" ca="1" si="17"/>
        <v/>
      </c>
      <c r="O102" s="8">
        <f t="shared" ca="1" si="18"/>
        <v>4</v>
      </c>
      <c r="P102" s="9">
        <f t="shared" ca="1" si="19"/>
        <v>1</v>
      </c>
    </row>
    <row r="103" spans="1:16">
      <c r="A103" s="5"/>
      <c r="B103" s="5"/>
      <c r="C103" s="5"/>
      <c r="D103" s="5"/>
      <c r="E103" s="6" t="str">
        <f t="shared" ca="1" si="10"/>
        <v>3 555</v>
      </c>
      <c r="F103" s="4">
        <f ca="1">IF(G103="","",G103*H103*I103*J103)</f>
        <v>1665</v>
      </c>
      <c r="G103" s="7" t="str">
        <f t="shared" ca="1" si="11"/>
        <v>3</v>
      </c>
      <c r="H103" s="7" t="str">
        <f t="shared" ca="1" si="12"/>
        <v>555</v>
      </c>
      <c r="I103" s="7">
        <f t="shared" ca="1" si="13"/>
        <v>1</v>
      </c>
      <c r="J103" s="7">
        <f t="shared" ca="1" si="14"/>
        <v>1</v>
      </c>
      <c r="K103" s="5"/>
      <c r="L103" s="8">
        <f t="shared" ca="1" si="15"/>
        <v>2</v>
      </c>
      <c r="M103" s="8" t="str">
        <f t="shared" ca="1" si="16"/>
        <v/>
      </c>
      <c r="N103" s="8" t="str">
        <f t="shared" ca="1" si="17"/>
        <v/>
      </c>
      <c r="O103" s="8">
        <f t="shared" ca="1" si="18"/>
        <v>5</v>
      </c>
      <c r="P103" s="9">
        <f t="shared" ca="1" si="19"/>
        <v>1</v>
      </c>
    </row>
    <row r="104" spans="1:16">
      <c r="A104" s="5"/>
      <c r="B104" s="5"/>
      <c r="C104" s="5"/>
      <c r="D104" s="5"/>
      <c r="E104" s="6" t="str">
        <f t="shared" ca="1" si="10"/>
        <v>3</v>
      </c>
      <c r="F104" s="4">
        <f ca="1">IF(G104="","",G104*H104*I104*J104)</f>
        <v>3</v>
      </c>
      <c r="G104" s="7" t="str">
        <f t="shared" ca="1" si="11"/>
        <v>3</v>
      </c>
      <c r="H104" s="7">
        <f t="shared" ca="1" si="12"/>
        <v>1</v>
      </c>
      <c r="I104" s="7">
        <f t="shared" ca="1" si="13"/>
        <v>1</v>
      </c>
      <c r="J104" s="7">
        <f t="shared" ca="1" si="14"/>
        <v>1</v>
      </c>
      <c r="K104" s="5"/>
      <c r="L104" s="8" t="str">
        <f t="shared" ca="1" si="15"/>
        <v/>
      </c>
      <c r="M104" s="8" t="str">
        <f t="shared" ca="1" si="16"/>
        <v/>
      </c>
      <c r="N104" s="8" t="str">
        <f t="shared" ca="1" si="17"/>
        <v/>
      </c>
      <c r="O104" s="8">
        <f t="shared" ca="1" si="18"/>
        <v>1</v>
      </c>
      <c r="P104" s="9">
        <f t="shared" ca="1" si="19"/>
        <v>0</v>
      </c>
    </row>
    <row r="105" spans="1:16">
      <c r="A105" s="5"/>
      <c r="B105" s="5"/>
      <c r="C105" s="5"/>
      <c r="D105" s="5"/>
      <c r="E105" s="6" t="str">
        <f t="shared" ca="1" si="10"/>
        <v>3</v>
      </c>
      <c r="F105" s="4">
        <f ca="1">IF(G105="","",G105*H105*I105*J105)</f>
        <v>3</v>
      </c>
      <c r="G105" s="7" t="str">
        <f t="shared" ca="1" si="11"/>
        <v>3</v>
      </c>
      <c r="H105" s="7">
        <f t="shared" ca="1" si="12"/>
        <v>1</v>
      </c>
      <c r="I105" s="7">
        <f t="shared" ca="1" si="13"/>
        <v>1</v>
      </c>
      <c r="J105" s="7">
        <f t="shared" ca="1" si="14"/>
        <v>1</v>
      </c>
      <c r="K105" s="5"/>
      <c r="L105" s="8" t="str">
        <f t="shared" ca="1" si="15"/>
        <v/>
      </c>
      <c r="M105" s="8" t="str">
        <f t="shared" ca="1" si="16"/>
        <v/>
      </c>
      <c r="N105" s="8" t="str">
        <f t="shared" ca="1" si="17"/>
        <v/>
      </c>
      <c r="O105" s="8">
        <f t="shared" ca="1" si="18"/>
        <v>1</v>
      </c>
      <c r="P105" s="9">
        <f t="shared" ca="1" si="19"/>
        <v>0</v>
      </c>
    </row>
    <row r="106" spans="1:16">
      <c r="A106" s="5"/>
      <c r="B106" s="5"/>
      <c r="C106" s="5"/>
      <c r="D106" s="5"/>
      <c r="E106" s="6" t="str">
        <f t="shared" ca="1" si="10"/>
        <v>3 555</v>
      </c>
      <c r="F106" s="4">
        <f ca="1">IF(G106="","",G106*H106*I106*J106)</f>
        <v>1665</v>
      </c>
      <c r="G106" s="7" t="str">
        <f t="shared" ca="1" si="11"/>
        <v>3</v>
      </c>
      <c r="H106" s="7" t="str">
        <f t="shared" ca="1" si="12"/>
        <v>555</v>
      </c>
      <c r="I106" s="7">
        <f t="shared" ca="1" si="13"/>
        <v>1</v>
      </c>
      <c r="J106" s="7">
        <f t="shared" ca="1" si="14"/>
        <v>1</v>
      </c>
      <c r="K106" s="5"/>
      <c r="L106" s="8">
        <f t="shared" ca="1" si="15"/>
        <v>2</v>
      </c>
      <c r="M106" s="8" t="str">
        <f t="shared" ca="1" si="16"/>
        <v/>
      </c>
      <c r="N106" s="8" t="str">
        <f t="shared" ca="1" si="17"/>
        <v/>
      </c>
      <c r="O106" s="8">
        <f t="shared" ca="1" si="18"/>
        <v>5</v>
      </c>
      <c r="P106" s="9">
        <f t="shared" ca="1" si="19"/>
        <v>1</v>
      </c>
    </row>
    <row r="107" spans="1:16">
      <c r="A107" s="5"/>
      <c r="B107" s="5"/>
      <c r="C107" s="5"/>
      <c r="D107" s="5"/>
      <c r="E107" s="6" t="str">
        <f t="shared" ca="1" si="10"/>
        <v>3</v>
      </c>
      <c r="F107" s="4">
        <f ca="1">IF(G107="","",G107*H107*I107*J107)</f>
        <v>3</v>
      </c>
      <c r="G107" s="7" t="str">
        <f t="shared" ca="1" si="11"/>
        <v>3</v>
      </c>
      <c r="H107" s="7">
        <f t="shared" ca="1" si="12"/>
        <v>1</v>
      </c>
      <c r="I107" s="7">
        <f t="shared" ca="1" si="13"/>
        <v>1</v>
      </c>
      <c r="J107" s="7">
        <f t="shared" ca="1" si="14"/>
        <v>1</v>
      </c>
      <c r="K107" s="5"/>
      <c r="L107" s="8" t="str">
        <f t="shared" ca="1" si="15"/>
        <v/>
      </c>
      <c r="M107" s="8" t="str">
        <f t="shared" ca="1" si="16"/>
        <v/>
      </c>
      <c r="N107" s="8" t="str">
        <f t="shared" ca="1" si="17"/>
        <v/>
      </c>
      <c r="O107" s="8">
        <f t="shared" ca="1" si="18"/>
        <v>1</v>
      </c>
      <c r="P107" s="9">
        <f t="shared" ca="1" si="19"/>
        <v>0</v>
      </c>
    </row>
    <row r="108" spans="1:16">
      <c r="A108" s="5"/>
      <c r="B108" s="5"/>
      <c r="C108" s="5"/>
      <c r="D108" s="5"/>
      <c r="E108" s="6" t="str">
        <f t="shared" ca="1" si="10"/>
        <v>3</v>
      </c>
      <c r="F108" s="4">
        <f ca="1">IF(G108="","",G108*H108*I108*J108)</f>
        <v>3</v>
      </c>
      <c r="G108" s="7" t="str">
        <f t="shared" ca="1" si="11"/>
        <v>3</v>
      </c>
      <c r="H108" s="7">
        <f t="shared" ca="1" si="12"/>
        <v>1</v>
      </c>
      <c r="I108" s="7">
        <f t="shared" ca="1" si="13"/>
        <v>1</v>
      </c>
      <c r="J108" s="7">
        <f t="shared" ca="1" si="14"/>
        <v>1</v>
      </c>
      <c r="K108" s="5"/>
      <c r="L108" s="8" t="str">
        <f t="shared" ca="1" si="15"/>
        <v/>
      </c>
      <c r="M108" s="8" t="str">
        <f t="shared" ca="1" si="16"/>
        <v/>
      </c>
      <c r="N108" s="8" t="str">
        <f t="shared" ca="1" si="17"/>
        <v/>
      </c>
      <c r="O108" s="8">
        <f t="shared" ca="1" si="18"/>
        <v>1</v>
      </c>
      <c r="P108" s="9">
        <f t="shared" ca="1" si="19"/>
        <v>0</v>
      </c>
    </row>
    <row r="109" spans="1:16">
      <c r="A109" s="5"/>
      <c r="B109" s="5"/>
      <c r="C109" s="5"/>
      <c r="D109" s="5"/>
      <c r="E109" s="6" t="str">
        <f t="shared" ca="1" si="10"/>
        <v>200 50 555</v>
      </c>
      <c r="F109" s="4">
        <f ca="1">IF(G109="","",G109*H109*I109*J109)</f>
        <v>5550000</v>
      </c>
      <c r="G109" s="7" t="str">
        <f t="shared" ca="1" si="11"/>
        <v>200</v>
      </c>
      <c r="H109" s="7" t="str">
        <f t="shared" ca="1" si="12"/>
        <v xml:space="preserve">50 </v>
      </c>
      <c r="I109" s="7" t="str">
        <f t="shared" ca="1" si="13"/>
        <v>555</v>
      </c>
      <c r="J109" s="7">
        <f t="shared" ca="1" si="14"/>
        <v>1</v>
      </c>
      <c r="K109" s="5"/>
      <c r="L109" s="8">
        <f t="shared" ca="1" si="15"/>
        <v>4</v>
      </c>
      <c r="M109" s="8">
        <f t="shared" ca="1" si="16"/>
        <v>7</v>
      </c>
      <c r="N109" s="8" t="str">
        <f t="shared" ca="1" si="17"/>
        <v/>
      </c>
      <c r="O109" s="8">
        <f t="shared" ca="1" si="18"/>
        <v>10</v>
      </c>
      <c r="P109" s="9">
        <f t="shared" ca="1" si="19"/>
        <v>2</v>
      </c>
    </row>
    <row r="110" spans="1:16">
      <c r="A110" s="5"/>
      <c r="B110" s="5"/>
      <c r="C110" s="5"/>
      <c r="D110" s="5"/>
      <c r="E110" s="6" t="str">
        <f t="shared" ca="1" si="10"/>
        <v>200 50</v>
      </c>
      <c r="F110" s="4">
        <f ca="1">IF(G110="","",G110*H110*I110*J110)</f>
        <v>10000</v>
      </c>
      <c r="G110" s="7" t="str">
        <f t="shared" ca="1" si="11"/>
        <v>200</v>
      </c>
      <c r="H110" s="7" t="str">
        <f t="shared" ca="1" si="12"/>
        <v>50</v>
      </c>
      <c r="I110" s="7">
        <f t="shared" ca="1" si="13"/>
        <v>1</v>
      </c>
      <c r="J110" s="7">
        <f t="shared" ca="1" si="14"/>
        <v>1</v>
      </c>
      <c r="K110" s="5"/>
      <c r="L110" s="8">
        <f t="shared" ca="1" si="15"/>
        <v>4</v>
      </c>
      <c r="M110" s="8" t="str">
        <f t="shared" ca="1" si="16"/>
        <v/>
      </c>
      <c r="N110" s="8" t="str">
        <f t="shared" ca="1" si="17"/>
        <v/>
      </c>
      <c r="O110" s="8">
        <f t="shared" ca="1" si="18"/>
        <v>6</v>
      </c>
      <c r="P110" s="9">
        <f t="shared" ca="1" si="19"/>
        <v>1</v>
      </c>
    </row>
    <row r="111" spans="1:16">
      <c r="A111" s="5"/>
      <c r="B111" s="5"/>
      <c r="C111" s="5"/>
      <c r="D111" s="5"/>
      <c r="E111" s="6" t="str">
        <f t="shared" ca="1" si="10"/>
        <v>200 50</v>
      </c>
      <c r="F111" s="4">
        <f ca="1">IF(G111="","",G111*H111*I111*J111)</f>
        <v>10000</v>
      </c>
      <c r="G111" s="7" t="str">
        <f t="shared" ca="1" si="11"/>
        <v>200</v>
      </c>
      <c r="H111" s="7" t="str">
        <f t="shared" ca="1" si="12"/>
        <v>50</v>
      </c>
      <c r="I111" s="7">
        <f t="shared" ca="1" si="13"/>
        <v>1</v>
      </c>
      <c r="J111" s="7">
        <f t="shared" ca="1" si="14"/>
        <v>1</v>
      </c>
      <c r="K111" s="5"/>
      <c r="L111" s="8">
        <f t="shared" ca="1" si="15"/>
        <v>4</v>
      </c>
      <c r="M111" s="8" t="str">
        <f t="shared" ca="1" si="16"/>
        <v/>
      </c>
      <c r="N111" s="8" t="str">
        <f t="shared" ca="1" si="17"/>
        <v/>
      </c>
      <c r="O111" s="8">
        <f t="shared" ca="1" si="18"/>
        <v>6</v>
      </c>
      <c r="P111" s="9">
        <f t="shared" ca="1" si="19"/>
        <v>1</v>
      </c>
    </row>
    <row r="112" spans="1:16">
      <c r="A112" s="5"/>
      <c r="B112" s="5"/>
      <c r="C112" s="5"/>
      <c r="D112" s="5"/>
      <c r="E112" s="6" t="str">
        <f t="shared" ca="1" si="10"/>
        <v>200 555</v>
      </c>
      <c r="F112" s="4">
        <f ca="1">IF(G112="","",G112*H112*I112*J112)</f>
        <v>111000</v>
      </c>
      <c r="G112" s="7" t="str">
        <f t="shared" ca="1" si="11"/>
        <v>200</v>
      </c>
      <c r="H112" s="7" t="str">
        <f t="shared" ca="1" si="12"/>
        <v>555</v>
      </c>
      <c r="I112" s="7">
        <f t="shared" ca="1" si="13"/>
        <v>1</v>
      </c>
      <c r="J112" s="7">
        <f t="shared" ca="1" si="14"/>
        <v>1</v>
      </c>
      <c r="K112" s="5"/>
      <c r="L112" s="8">
        <f t="shared" ca="1" si="15"/>
        <v>4</v>
      </c>
      <c r="M112" s="8" t="str">
        <f t="shared" ca="1" si="16"/>
        <v/>
      </c>
      <c r="N112" s="8" t="str">
        <f t="shared" ca="1" si="17"/>
        <v/>
      </c>
      <c r="O112" s="8">
        <f t="shared" ca="1" si="18"/>
        <v>7</v>
      </c>
      <c r="P112" s="9">
        <f t="shared" ca="1" si="19"/>
        <v>1</v>
      </c>
    </row>
    <row r="113" spans="1:16">
      <c r="A113" s="5"/>
      <c r="B113" s="5"/>
      <c r="C113" s="5"/>
      <c r="D113" s="5"/>
      <c r="E113" s="6" t="str">
        <f t="shared" ca="1" si="10"/>
        <v>200</v>
      </c>
      <c r="F113" s="4">
        <f ca="1">IF(G113="","",G113*H113*I113*J113)</f>
        <v>200</v>
      </c>
      <c r="G113" s="7" t="str">
        <f t="shared" ca="1" si="11"/>
        <v>200</v>
      </c>
      <c r="H113" s="7">
        <f t="shared" ca="1" si="12"/>
        <v>1</v>
      </c>
      <c r="I113" s="7">
        <f t="shared" ca="1" si="13"/>
        <v>1</v>
      </c>
      <c r="J113" s="7">
        <f t="shared" ca="1" si="14"/>
        <v>1</v>
      </c>
      <c r="K113" s="5"/>
      <c r="L113" s="8" t="str">
        <f t="shared" ca="1" si="15"/>
        <v/>
      </c>
      <c r="M113" s="8" t="str">
        <f t="shared" ca="1" si="16"/>
        <v/>
      </c>
      <c r="N113" s="8" t="str">
        <f t="shared" ca="1" si="17"/>
        <v/>
      </c>
      <c r="O113" s="8">
        <f t="shared" ca="1" si="18"/>
        <v>3</v>
      </c>
      <c r="P113" s="9">
        <f t="shared" ca="1" si="19"/>
        <v>0</v>
      </c>
    </row>
    <row r="114" spans="1:16">
      <c r="A114" s="5"/>
      <c r="B114" s="5"/>
      <c r="C114" s="5"/>
      <c r="D114" s="5"/>
      <c r="E114" s="6" t="str">
        <f t="shared" ca="1" si="10"/>
        <v>200</v>
      </c>
      <c r="F114" s="4">
        <f ca="1">IF(G114="","",G114*H114*I114*J114)</f>
        <v>200</v>
      </c>
      <c r="G114" s="7" t="str">
        <f t="shared" ca="1" si="11"/>
        <v>200</v>
      </c>
      <c r="H114" s="7">
        <f t="shared" ca="1" si="12"/>
        <v>1</v>
      </c>
      <c r="I114" s="7">
        <f t="shared" ca="1" si="13"/>
        <v>1</v>
      </c>
      <c r="J114" s="7">
        <f t="shared" ca="1" si="14"/>
        <v>1</v>
      </c>
      <c r="K114" s="5"/>
      <c r="L114" s="8" t="str">
        <f t="shared" ca="1" si="15"/>
        <v/>
      </c>
      <c r="M114" s="8" t="str">
        <f t="shared" ca="1" si="16"/>
        <v/>
      </c>
      <c r="N114" s="8" t="str">
        <f t="shared" ca="1" si="17"/>
        <v/>
      </c>
      <c r="O114" s="8">
        <f t="shared" ca="1" si="18"/>
        <v>3</v>
      </c>
      <c r="P114" s="9">
        <f t="shared" ca="1" si="19"/>
        <v>0</v>
      </c>
    </row>
    <row r="115" spans="1:16">
      <c r="A115" s="5"/>
      <c r="B115" s="5"/>
      <c r="C115" s="5"/>
      <c r="D115" s="5"/>
      <c r="E115" s="6" t="str">
        <f t="shared" ca="1" si="10"/>
        <v>200 555</v>
      </c>
      <c r="F115" s="4">
        <f ca="1">IF(G115="","",G115*H115*I115*J115)</f>
        <v>111000</v>
      </c>
      <c r="G115" s="7" t="str">
        <f t="shared" ca="1" si="11"/>
        <v>200</v>
      </c>
      <c r="H115" s="7" t="str">
        <f t="shared" ca="1" si="12"/>
        <v>555</v>
      </c>
      <c r="I115" s="7">
        <f t="shared" ca="1" si="13"/>
        <v>1</v>
      </c>
      <c r="J115" s="7">
        <f t="shared" ca="1" si="14"/>
        <v>1</v>
      </c>
      <c r="K115" s="5"/>
      <c r="L115" s="8">
        <f t="shared" ca="1" si="15"/>
        <v>4</v>
      </c>
      <c r="M115" s="8" t="str">
        <f t="shared" ca="1" si="16"/>
        <v/>
      </c>
      <c r="N115" s="8" t="str">
        <f t="shared" ca="1" si="17"/>
        <v/>
      </c>
      <c r="O115" s="8">
        <f t="shared" ca="1" si="18"/>
        <v>7</v>
      </c>
      <c r="P115" s="9">
        <f t="shared" ca="1" si="19"/>
        <v>1</v>
      </c>
    </row>
    <row r="116" spans="1:16">
      <c r="A116" s="5"/>
      <c r="B116" s="5"/>
      <c r="C116" s="5"/>
      <c r="D116" s="5"/>
      <c r="E116" s="6" t="str">
        <f t="shared" ca="1" si="10"/>
        <v>200</v>
      </c>
      <c r="F116" s="4">
        <f ca="1">IF(G116="","",G116*H116*I116*J116)</f>
        <v>200</v>
      </c>
      <c r="G116" s="7" t="str">
        <f t="shared" ca="1" si="11"/>
        <v>200</v>
      </c>
      <c r="H116" s="7">
        <f t="shared" ca="1" si="12"/>
        <v>1</v>
      </c>
      <c r="I116" s="7">
        <f t="shared" ca="1" si="13"/>
        <v>1</v>
      </c>
      <c r="J116" s="7">
        <f t="shared" ca="1" si="14"/>
        <v>1</v>
      </c>
      <c r="K116" s="5"/>
      <c r="L116" s="8" t="str">
        <f t="shared" ca="1" si="15"/>
        <v/>
      </c>
      <c r="M116" s="8" t="str">
        <f t="shared" ca="1" si="16"/>
        <v/>
      </c>
      <c r="N116" s="8" t="str">
        <f t="shared" ca="1" si="17"/>
        <v/>
      </c>
      <c r="O116" s="8">
        <f t="shared" ca="1" si="18"/>
        <v>3</v>
      </c>
      <c r="P116" s="9">
        <f t="shared" ca="1" si="19"/>
        <v>0</v>
      </c>
    </row>
    <row r="117" spans="1:16">
      <c r="A117" s="5"/>
      <c r="B117" s="5"/>
      <c r="C117" s="5"/>
      <c r="D117" s="5"/>
      <c r="E117" s="6" t="str">
        <f t="shared" ca="1" si="10"/>
        <v>200</v>
      </c>
      <c r="F117" s="4">
        <f ca="1">IF(G117="","",G117*H117*I117*J117)</f>
        <v>200</v>
      </c>
      <c r="G117" s="7" t="str">
        <f t="shared" ca="1" si="11"/>
        <v>200</v>
      </c>
      <c r="H117" s="7">
        <f t="shared" ca="1" si="12"/>
        <v>1</v>
      </c>
      <c r="I117" s="7">
        <f t="shared" ca="1" si="13"/>
        <v>1</v>
      </c>
      <c r="J117" s="7">
        <f t="shared" ca="1" si="14"/>
        <v>1</v>
      </c>
      <c r="K117" s="5"/>
      <c r="L117" s="8" t="str">
        <f t="shared" ca="1" si="15"/>
        <v/>
      </c>
      <c r="M117" s="8" t="str">
        <f t="shared" ca="1" si="16"/>
        <v/>
      </c>
      <c r="N117" s="8" t="str">
        <f t="shared" ca="1" si="17"/>
        <v/>
      </c>
      <c r="O117" s="8">
        <f t="shared" ca="1" si="18"/>
        <v>3</v>
      </c>
      <c r="P117" s="9">
        <f t="shared" ca="1" si="19"/>
        <v>0</v>
      </c>
    </row>
    <row r="118" spans="1:16">
      <c r="A118" s="5"/>
      <c r="B118" s="5"/>
      <c r="C118" s="5"/>
      <c r="D118" s="5"/>
      <c r="E118" s="6" t="str">
        <f t="shared" ca="1" si="10"/>
        <v>50 555</v>
      </c>
      <c r="F118" s="4">
        <f ca="1">IF(G118="","",G118*H118*I118*J118)</f>
        <v>27750</v>
      </c>
      <c r="G118" s="7" t="str">
        <f t="shared" ca="1" si="11"/>
        <v>50</v>
      </c>
      <c r="H118" s="7" t="str">
        <f t="shared" ca="1" si="12"/>
        <v>555</v>
      </c>
      <c r="I118" s="7">
        <f t="shared" ca="1" si="13"/>
        <v>1</v>
      </c>
      <c r="J118" s="7">
        <f t="shared" ca="1" si="14"/>
        <v>1</v>
      </c>
      <c r="K118" s="5"/>
      <c r="L118" s="8">
        <f t="shared" ca="1" si="15"/>
        <v>3</v>
      </c>
      <c r="M118" s="8" t="str">
        <f t="shared" ca="1" si="16"/>
        <v/>
      </c>
      <c r="N118" s="8" t="str">
        <f t="shared" ca="1" si="17"/>
        <v/>
      </c>
      <c r="O118" s="8">
        <f t="shared" ca="1" si="18"/>
        <v>6</v>
      </c>
      <c r="P118" s="9">
        <f t="shared" ca="1" si="19"/>
        <v>1</v>
      </c>
    </row>
    <row r="119" spans="1:16">
      <c r="A119" s="5"/>
      <c r="B119" s="5"/>
      <c r="C119" s="5"/>
      <c r="D119" s="5"/>
      <c r="E119" s="6" t="str">
        <f t="shared" ca="1" si="10"/>
        <v>50</v>
      </c>
      <c r="F119" s="4">
        <f ca="1">IF(G119="","",G119*H119*I119*J119)</f>
        <v>50</v>
      </c>
      <c r="G119" s="7" t="str">
        <f t="shared" ca="1" si="11"/>
        <v>50</v>
      </c>
      <c r="H119" s="7">
        <f t="shared" ca="1" si="12"/>
        <v>1</v>
      </c>
      <c r="I119" s="7">
        <f t="shared" ca="1" si="13"/>
        <v>1</v>
      </c>
      <c r="J119" s="7">
        <f t="shared" ca="1" si="14"/>
        <v>1</v>
      </c>
      <c r="K119" s="5"/>
      <c r="L119" s="8" t="str">
        <f t="shared" ca="1" si="15"/>
        <v/>
      </c>
      <c r="M119" s="8" t="str">
        <f t="shared" ca="1" si="16"/>
        <v/>
      </c>
      <c r="N119" s="8" t="str">
        <f t="shared" ca="1" si="17"/>
        <v/>
      </c>
      <c r="O119" s="8">
        <f t="shared" ca="1" si="18"/>
        <v>2</v>
      </c>
      <c r="P119" s="9">
        <f t="shared" ca="1" si="19"/>
        <v>0</v>
      </c>
    </row>
    <row r="120" spans="1:16">
      <c r="A120" s="5"/>
      <c r="B120" s="5"/>
      <c r="C120" s="5"/>
      <c r="D120" s="5"/>
      <c r="E120" s="6" t="str">
        <f t="shared" ca="1" si="10"/>
        <v>50</v>
      </c>
      <c r="F120" s="4">
        <f ca="1">IF(G120="","",G120*H120*I120*J120)</f>
        <v>50</v>
      </c>
      <c r="G120" s="7" t="str">
        <f t="shared" ca="1" si="11"/>
        <v>50</v>
      </c>
      <c r="H120" s="7">
        <f t="shared" ca="1" si="12"/>
        <v>1</v>
      </c>
      <c r="I120" s="7">
        <f t="shared" ca="1" si="13"/>
        <v>1</v>
      </c>
      <c r="J120" s="7">
        <f t="shared" ca="1" si="14"/>
        <v>1</v>
      </c>
      <c r="K120" s="5"/>
      <c r="L120" s="8" t="str">
        <f t="shared" ca="1" si="15"/>
        <v/>
      </c>
      <c r="M120" s="8" t="str">
        <f t="shared" ca="1" si="16"/>
        <v/>
      </c>
      <c r="N120" s="8" t="str">
        <f t="shared" ca="1" si="17"/>
        <v/>
      </c>
      <c r="O120" s="8">
        <f t="shared" ca="1" si="18"/>
        <v>2</v>
      </c>
      <c r="P120" s="9">
        <f t="shared" ca="1" si="19"/>
        <v>0</v>
      </c>
    </row>
    <row r="121" spans="1:16">
      <c r="A121" s="5"/>
      <c r="B121" s="5"/>
      <c r="C121" s="5"/>
      <c r="D121" s="5"/>
      <c r="E121" s="6" t="str">
        <f t="shared" ca="1" si="10"/>
        <v>555</v>
      </c>
      <c r="F121" s="4">
        <f ca="1">IF(G121="","",G121*H121*I121*J121)</f>
        <v>555</v>
      </c>
      <c r="G121" s="7" t="str">
        <f t="shared" ca="1" si="11"/>
        <v>555</v>
      </c>
      <c r="H121" s="7">
        <f t="shared" ca="1" si="12"/>
        <v>1</v>
      </c>
      <c r="I121" s="7">
        <f t="shared" ca="1" si="13"/>
        <v>1</v>
      </c>
      <c r="J121" s="7">
        <f t="shared" ca="1" si="14"/>
        <v>1</v>
      </c>
      <c r="K121" s="5"/>
      <c r="L121" s="8" t="str">
        <f t="shared" ca="1" si="15"/>
        <v/>
      </c>
      <c r="M121" s="8" t="str">
        <f t="shared" ca="1" si="16"/>
        <v/>
      </c>
      <c r="N121" s="8" t="str">
        <f t="shared" ca="1" si="17"/>
        <v/>
      </c>
      <c r="O121" s="8">
        <f t="shared" ca="1" si="18"/>
        <v>3</v>
      </c>
      <c r="P121" s="9">
        <f t="shared" ca="1" si="19"/>
        <v>0</v>
      </c>
    </row>
    <row r="122" spans="1:16">
      <c r="A122" s="5"/>
      <c r="B122" s="5"/>
      <c r="C122" s="5"/>
      <c r="D122" s="5"/>
      <c r="E122" s="6" t="str">
        <f t="shared" ca="1" si="10"/>
        <v/>
      </c>
      <c r="F122" s="4" t="str">
        <f ca="1">IF(G122="","",G122*H122*I122*J122)</f>
        <v/>
      </c>
      <c r="G122" s="7" t="str">
        <f t="shared" ca="1" si="11"/>
        <v/>
      </c>
      <c r="H122" s="7" t="str">
        <f t="shared" ca="1" si="12"/>
        <v/>
      </c>
      <c r="I122" s="7" t="str">
        <f t="shared" ca="1" si="13"/>
        <v/>
      </c>
      <c r="J122" s="7" t="str">
        <f t="shared" ca="1" si="14"/>
        <v/>
      </c>
      <c r="K122" s="5"/>
      <c r="L122" s="8" t="str">
        <f t="shared" ca="1" si="15"/>
        <v/>
      </c>
      <c r="M122" s="8" t="str">
        <f t="shared" ca="1" si="16"/>
        <v/>
      </c>
      <c r="N122" s="8" t="str">
        <f t="shared" ca="1" si="17"/>
        <v/>
      </c>
      <c r="O122" s="8">
        <f t="shared" ca="1" si="18"/>
        <v>0</v>
      </c>
      <c r="P122" s="9">
        <f t="shared" ca="1" si="19"/>
        <v>0</v>
      </c>
    </row>
    <row r="123" spans="1:16">
      <c r="A123" s="5"/>
      <c r="B123" s="5"/>
      <c r="C123" s="5"/>
      <c r="D123" s="5"/>
      <c r="E123" s="6" t="str">
        <f t="shared" ca="1" si="10"/>
        <v/>
      </c>
      <c r="F123" s="4" t="str">
        <f ca="1">IF(G123="","",G123*H123*I123*J123)</f>
        <v/>
      </c>
      <c r="G123" s="7" t="str">
        <f t="shared" ca="1" si="11"/>
        <v/>
      </c>
      <c r="H123" s="7" t="str">
        <f t="shared" ca="1" si="12"/>
        <v/>
      </c>
      <c r="I123" s="7" t="str">
        <f t="shared" ca="1" si="13"/>
        <v/>
      </c>
      <c r="J123" s="7" t="str">
        <f t="shared" ca="1" si="14"/>
        <v/>
      </c>
      <c r="K123" s="5"/>
      <c r="L123" s="8" t="str">
        <f t="shared" ca="1" si="15"/>
        <v/>
      </c>
      <c r="M123" s="8" t="str">
        <f t="shared" ca="1" si="16"/>
        <v/>
      </c>
      <c r="N123" s="8" t="str">
        <f t="shared" ca="1" si="17"/>
        <v/>
      </c>
      <c r="O123" s="8">
        <f t="shared" ca="1" si="18"/>
        <v>0</v>
      </c>
      <c r="P123" s="9">
        <f t="shared" ca="1" si="19"/>
        <v>0</v>
      </c>
    </row>
    <row r="124" spans="1:16">
      <c r="A124" s="5"/>
      <c r="B124" s="5"/>
      <c r="C124" s="5"/>
      <c r="D124" s="5"/>
      <c r="E124" s="6" t="str">
        <f t="shared" ca="1" si="10"/>
        <v>555</v>
      </c>
      <c r="F124" s="4">
        <f ca="1">IF(G124="","",G124*H124*I124*J124)</f>
        <v>555</v>
      </c>
      <c r="G124" s="7" t="str">
        <f t="shared" ca="1" si="11"/>
        <v>555</v>
      </c>
      <c r="H124" s="7">
        <f t="shared" ca="1" si="12"/>
        <v>1</v>
      </c>
      <c r="I124" s="7">
        <f t="shared" ca="1" si="13"/>
        <v>1</v>
      </c>
      <c r="J124" s="7">
        <f t="shared" ca="1" si="14"/>
        <v>1</v>
      </c>
      <c r="K124" s="5"/>
      <c r="L124" s="8" t="str">
        <f t="shared" ca="1" si="15"/>
        <v/>
      </c>
      <c r="M124" s="8" t="str">
        <f t="shared" ca="1" si="16"/>
        <v/>
      </c>
      <c r="N124" s="8" t="str">
        <f t="shared" ca="1" si="17"/>
        <v/>
      </c>
      <c r="O124" s="8">
        <f t="shared" ca="1" si="18"/>
        <v>3</v>
      </c>
      <c r="P124" s="9">
        <f t="shared" ca="1" si="19"/>
        <v>0</v>
      </c>
    </row>
    <row r="125" spans="1:16">
      <c r="A125" s="5"/>
      <c r="B125" s="5"/>
      <c r="C125" s="5"/>
      <c r="D125" s="5"/>
      <c r="E125" s="6" t="str">
        <f t="shared" ca="1" si="10"/>
        <v/>
      </c>
      <c r="F125" s="4" t="str">
        <f ca="1">IF(G125="","",G125*H125*I125*J125)</f>
        <v/>
      </c>
      <c r="G125" s="7" t="str">
        <f t="shared" ca="1" si="11"/>
        <v/>
      </c>
      <c r="H125" s="7" t="str">
        <f t="shared" ca="1" si="12"/>
        <v/>
      </c>
      <c r="I125" s="7" t="str">
        <f t="shared" ca="1" si="13"/>
        <v/>
      </c>
      <c r="J125" s="7" t="str">
        <f t="shared" ca="1" si="14"/>
        <v/>
      </c>
      <c r="K125" s="5"/>
      <c r="L125" s="8" t="str">
        <f t="shared" ca="1" si="15"/>
        <v/>
      </c>
      <c r="M125" s="8" t="str">
        <f t="shared" ca="1" si="16"/>
        <v/>
      </c>
      <c r="N125" s="8" t="str">
        <f t="shared" ca="1" si="17"/>
        <v/>
      </c>
      <c r="O125" s="8">
        <f t="shared" ca="1" si="18"/>
        <v>0</v>
      </c>
      <c r="P125" s="9">
        <f t="shared" ca="1" si="19"/>
        <v>0</v>
      </c>
    </row>
    <row r="126" spans="1:16">
      <c r="A126" s="5"/>
      <c r="B126" s="5"/>
      <c r="C126" s="5"/>
      <c r="D126" s="5"/>
      <c r="E126" s="6" t="str">
        <f t="shared" ca="1" si="10"/>
        <v/>
      </c>
      <c r="F126" s="4" t="str">
        <f ca="1">IF(G126="","",G126*H126*I126*J126)</f>
        <v/>
      </c>
      <c r="G126" s="7" t="str">
        <f t="shared" ca="1" si="11"/>
        <v/>
      </c>
      <c r="H126" s="7" t="str">
        <f t="shared" ca="1" si="12"/>
        <v/>
      </c>
      <c r="I126" s="7" t="str">
        <f t="shared" ca="1" si="13"/>
        <v/>
      </c>
      <c r="J126" s="7" t="str">
        <f t="shared" ca="1" si="14"/>
        <v/>
      </c>
      <c r="K126" s="5"/>
      <c r="L126" s="8" t="str">
        <f t="shared" ca="1" si="15"/>
        <v/>
      </c>
      <c r="M126" s="8" t="str">
        <f t="shared" ca="1" si="16"/>
        <v/>
      </c>
      <c r="N126" s="8" t="str">
        <f t="shared" ca="1" si="17"/>
        <v/>
      </c>
      <c r="O126" s="8">
        <f t="shared" ca="1" si="18"/>
        <v>0</v>
      </c>
      <c r="P126" s="9">
        <f t="shared" ca="1" si="19"/>
        <v>0</v>
      </c>
    </row>
    <row r="127" spans="1:16">
      <c r="A127" s="5"/>
      <c r="B127" s="5"/>
      <c r="C127" s="5"/>
      <c r="D127" s="5"/>
      <c r="E127" s="6" t="str">
        <f t="shared" ca="1" si="10"/>
        <v>50 555</v>
      </c>
      <c r="F127" s="4">
        <f ca="1">IF(G127="","",G127*H127*I127*J127)</f>
        <v>27750</v>
      </c>
      <c r="G127" s="7" t="str">
        <f t="shared" ca="1" si="11"/>
        <v>50</v>
      </c>
      <c r="H127" s="7" t="str">
        <f t="shared" ca="1" si="12"/>
        <v>555</v>
      </c>
      <c r="I127" s="7">
        <f t="shared" ca="1" si="13"/>
        <v>1</v>
      </c>
      <c r="J127" s="7">
        <f t="shared" ca="1" si="14"/>
        <v>1</v>
      </c>
      <c r="K127" s="5"/>
      <c r="L127" s="8">
        <f t="shared" ca="1" si="15"/>
        <v>3</v>
      </c>
      <c r="M127" s="8" t="str">
        <f t="shared" ca="1" si="16"/>
        <v/>
      </c>
      <c r="N127" s="8" t="str">
        <f t="shared" ca="1" si="17"/>
        <v/>
      </c>
      <c r="O127" s="8">
        <f t="shared" ca="1" si="18"/>
        <v>6</v>
      </c>
      <c r="P127" s="9">
        <f t="shared" ca="1" si="19"/>
        <v>1</v>
      </c>
    </row>
    <row r="128" spans="1:16">
      <c r="A128" s="5"/>
      <c r="B128" s="5"/>
      <c r="C128" s="5"/>
      <c r="D128" s="5"/>
      <c r="E128" s="6" t="str">
        <f t="shared" ca="1" si="10"/>
        <v>50</v>
      </c>
      <c r="F128" s="4">
        <f ca="1">IF(G128="","",G128*H128*I128*J128)</f>
        <v>50</v>
      </c>
      <c r="G128" s="7" t="str">
        <f t="shared" ca="1" si="11"/>
        <v>50</v>
      </c>
      <c r="H128" s="7">
        <f t="shared" ca="1" si="12"/>
        <v>1</v>
      </c>
      <c r="I128" s="7">
        <f t="shared" ca="1" si="13"/>
        <v>1</v>
      </c>
      <c r="J128" s="7">
        <f t="shared" ca="1" si="14"/>
        <v>1</v>
      </c>
      <c r="K128" s="5"/>
      <c r="L128" s="8" t="str">
        <f t="shared" ca="1" si="15"/>
        <v/>
      </c>
      <c r="M128" s="8" t="str">
        <f t="shared" ca="1" si="16"/>
        <v/>
      </c>
      <c r="N128" s="8" t="str">
        <f t="shared" ca="1" si="17"/>
        <v/>
      </c>
      <c r="O128" s="8">
        <f t="shared" ca="1" si="18"/>
        <v>2</v>
      </c>
      <c r="P128" s="9">
        <f t="shared" ca="1" si="19"/>
        <v>0</v>
      </c>
    </row>
    <row r="129" spans="1:16">
      <c r="A129" s="5"/>
      <c r="B129" s="5"/>
      <c r="C129" s="5"/>
      <c r="D129" s="5"/>
      <c r="E129" s="6" t="str">
        <f t="shared" ca="1" si="10"/>
        <v>50</v>
      </c>
      <c r="F129" s="4">
        <f ca="1">IF(G129="","",G129*H129*I129*J129)</f>
        <v>50</v>
      </c>
      <c r="G129" s="7" t="str">
        <f t="shared" ca="1" si="11"/>
        <v>50</v>
      </c>
      <c r="H129" s="7">
        <f t="shared" ca="1" si="12"/>
        <v>1</v>
      </c>
      <c r="I129" s="7">
        <f t="shared" ca="1" si="13"/>
        <v>1</v>
      </c>
      <c r="J129" s="7">
        <f t="shared" ca="1" si="14"/>
        <v>1</v>
      </c>
      <c r="K129" s="5"/>
      <c r="L129" s="8" t="str">
        <f t="shared" ca="1" si="15"/>
        <v/>
      </c>
      <c r="M129" s="8" t="str">
        <f t="shared" ca="1" si="16"/>
        <v/>
      </c>
      <c r="N129" s="8" t="str">
        <f t="shared" ca="1" si="17"/>
        <v/>
      </c>
      <c r="O129" s="8">
        <f t="shared" ca="1" si="18"/>
        <v>2</v>
      </c>
      <c r="P129" s="9">
        <f t="shared" ca="1" si="19"/>
        <v>0</v>
      </c>
    </row>
    <row r="130" spans="1:16">
      <c r="A130" s="5"/>
      <c r="B130" s="5"/>
      <c r="C130" s="5"/>
      <c r="D130" s="5"/>
      <c r="E130" s="6" t="str">
        <f t="shared" ref="E130:E193" ca="1" si="20">TRIM(SUBSTITUTE(SUBSTITUTE(OFFSET($A$1,MOD(INT((ROW()-1)/27),3),0,1,1) &amp; " " &amp;OFFSET($A$1,MOD(INT((ROW()-1)/9),3),1,1,1) &amp; " " &amp; OFFSET($A$1,MOD(INT((ROW()-1)/3),3),2,1,1) &amp; " " &amp;OFFSET($A$1,MOD(ROW()-1,3),3,1,1),"   "," "),"  "," "))</f>
        <v>555</v>
      </c>
      <c r="F130" s="4">
        <f ca="1">IF(G130="","",G130*H130*I130*J130)</f>
        <v>555</v>
      </c>
      <c r="G130" s="7" t="str">
        <f t="shared" ref="G130:G193" ca="1" si="21">IF(L130="",E130,LEFT(E130,L130-1))</f>
        <v>555</v>
      </c>
      <c r="H130" s="7">
        <f t="shared" ref="H130:H193" ca="1" si="22">IF(G130="","",IFERROR(MID(E130,L130+1,IF(M130="",O130-L130,IF(N130="",M130-L130,IF(O130="",O130-M130,M130-L130)))),1))</f>
        <v>1</v>
      </c>
      <c r="I130" s="7">
        <f t="shared" ref="I130:I193" ca="1" si="23">IF(H130="","",IFERROR(MID(E130,M130+1,IF(N130="",O130-M130,N130-M130)),1))</f>
        <v>1</v>
      </c>
      <c r="J130" s="7">
        <f t="shared" ref="J130:J193" ca="1" si="24">IF(I130="","",IFERROR(MID(E130,N130+1,O130),1))</f>
        <v>1</v>
      </c>
      <c r="K130" s="5"/>
      <c r="L130" s="8" t="str">
        <f t="shared" ref="L130:L193" ca="1" si="25">IF(P130=0,"",FIND(" ",TRIM(E130),1))</f>
        <v/>
      </c>
      <c r="M130" s="8" t="str">
        <f t="shared" ref="M130:M193" ca="1" si="26">IF(P130&lt;=1,"",FIND(" ",E130,FIND(" ",TRIM(E130),1)+1))</f>
        <v/>
      </c>
      <c r="N130" s="8" t="str">
        <f t="shared" ref="N130:N193" ca="1" si="27">IF(P130&lt;=2,"",FIND(" ",E130,FIND(" ",E130,FIND(" ",TRIM(E130),1)+1)+1))</f>
        <v/>
      </c>
      <c r="O130" s="8">
        <f t="shared" ref="O130:O193" ca="1" si="28">LEN(E130)</f>
        <v>3</v>
      </c>
      <c r="P130" s="9">
        <f t="shared" ref="P130:P193" ca="1" si="29">LEN(E130)-LEN(SUBSTITUTE(E130," ",""))</f>
        <v>0</v>
      </c>
    </row>
    <row r="131" spans="1:16">
      <c r="A131" s="5"/>
      <c r="B131" s="5"/>
      <c r="C131" s="5"/>
      <c r="D131" s="5"/>
      <c r="E131" s="6" t="str">
        <f t="shared" ca="1" si="20"/>
        <v/>
      </c>
      <c r="F131" s="4" t="str">
        <f ca="1">IF(G131="","",G131*H131*I131*J131)</f>
        <v/>
      </c>
      <c r="G131" s="7" t="str">
        <f t="shared" ca="1" si="21"/>
        <v/>
      </c>
      <c r="H131" s="7" t="str">
        <f t="shared" ca="1" si="22"/>
        <v/>
      </c>
      <c r="I131" s="7" t="str">
        <f t="shared" ca="1" si="23"/>
        <v/>
      </c>
      <c r="J131" s="7" t="str">
        <f t="shared" ca="1" si="24"/>
        <v/>
      </c>
      <c r="K131" s="5"/>
      <c r="L131" s="8" t="str">
        <f t="shared" ca="1" si="25"/>
        <v/>
      </c>
      <c r="M131" s="8" t="str">
        <f t="shared" ca="1" si="26"/>
        <v/>
      </c>
      <c r="N131" s="8" t="str">
        <f t="shared" ca="1" si="27"/>
        <v/>
      </c>
      <c r="O131" s="8">
        <f t="shared" ca="1" si="28"/>
        <v>0</v>
      </c>
      <c r="P131" s="9">
        <f t="shared" ca="1" si="29"/>
        <v>0</v>
      </c>
    </row>
    <row r="132" spans="1:16">
      <c r="A132" s="5"/>
      <c r="B132" s="5"/>
      <c r="C132" s="5"/>
      <c r="D132" s="5"/>
      <c r="E132" s="6" t="str">
        <f t="shared" ca="1" si="20"/>
        <v/>
      </c>
      <c r="F132" s="4" t="str">
        <f ca="1">IF(G132="","",G132*H132*I132*J132)</f>
        <v/>
      </c>
      <c r="G132" s="7" t="str">
        <f t="shared" ca="1" si="21"/>
        <v/>
      </c>
      <c r="H132" s="7" t="str">
        <f t="shared" ca="1" si="22"/>
        <v/>
      </c>
      <c r="I132" s="7" t="str">
        <f t="shared" ca="1" si="23"/>
        <v/>
      </c>
      <c r="J132" s="7" t="str">
        <f t="shared" ca="1" si="24"/>
        <v/>
      </c>
      <c r="K132" s="5"/>
      <c r="L132" s="8" t="str">
        <f t="shared" ca="1" si="25"/>
        <v/>
      </c>
      <c r="M132" s="8" t="str">
        <f t="shared" ca="1" si="26"/>
        <v/>
      </c>
      <c r="N132" s="8" t="str">
        <f t="shared" ca="1" si="27"/>
        <v/>
      </c>
      <c r="O132" s="8">
        <f t="shared" ca="1" si="28"/>
        <v>0</v>
      </c>
      <c r="P132" s="9">
        <f t="shared" ca="1" si="29"/>
        <v>0</v>
      </c>
    </row>
    <row r="133" spans="1:16">
      <c r="A133" s="5"/>
      <c r="B133" s="5"/>
      <c r="C133" s="5"/>
      <c r="D133" s="5"/>
      <c r="E133" s="6" t="str">
        <f t="shared" ca="1" si="20"/>
        <v>555</v>
      </c>
      <c r="F133" s="4">
        <f ca="1">IF(G133="","",G133*H133*I133*J133)</f>
        <v>555</v>
      </c>
      <c r="G133" s="7" t="str">
        <f t="shared" ca="1" si="21"/>
        <v>555</v>
      </c>
      <c r="H133" s="7">
        <f t="shared" ca="1" si="22"/>
        <v>1</v>
      </c>
      <c r="I133" s="7">
        <f t="shared" ca="1" si="23"/>
        <v>1</v>
      </c>
      <c r="J133" s="7">
        <f t="shared" ca="1" si="24"/>
        <v>1</v>
      </c>
      <c r="K133" s="5"/>
      <c r="L133" s="8" t="str">
        <f t="shared" ca="1" si="25"/>
        <v/>
      </c>
      <c r="M133" s="8" t="str">
        <f t="shared" ca="1" si="26"/>
        <v/>
      </c>
      <c r="N133" s="8" t="str">
        <f t="shared" ca="1" si="27"/>
        <v/>
      </c>
      <c r="O133" s="8">
        <f t="shared" ca="1" si="28"/>
        <v>3</v>
      </c>
      <c r="P133" s="9">
        <f t="shared" ca="1" si="29"/>
        <v>0</v>
      </c>
    </row>
    <row r="134" spans="1:16">
      <c r="A134" s="5"/>
      <c r="B134" s="5"/>
      <c r="C134" s="5"/>
      <c r="D134" s="5"/>
      <c r="E134" s="6" t="str">
        <f t="shared" ca="1" si="20"/>
        <v/>
      </c>
      <c r="F134" s="4" t="str">
        <f ca="1">IF(G134="","",G134*H134*I134*J134)</f>
        <v/>
      </c>
      <c r="G134" s="7" t="str">
        <f t="shared" ca="1" si="21"/>
        <v/>
      </c>
      <c r="H134" s="7" t="str">
        <f t="shared" ca="1" si="22"/>
        <v/>
      </c>
      <c r="I134" s="7" t="str">
        <f t="shared" ca="1" si="23"/>
        <v/>
      </c>
      <c r="J134" s="7" t="str">
        <f t="shared" ca="1" si="24"/>
        <v/>
      </c>
      <c r="K134" s="5"/>
      <c r="L134" s="8" t="str">
        <f t="shared" ca="1" si="25"/>
        <v/>
      </c>
      <c r="M134" s="8" t="str">
        <f t="shared" ca="1" si="26"/>
        <v/>
      </c>
      <c r="N134" s="8" t="str">
        <f t="shared" ca="1" si="27"/>
        <v/>
      </c>
      <c r="O134" s="8">
        <f t="shared" ca="1" si="28"/>
        <v>0</v>
      </c>
      <c r="P134" s="9">
        <f t="shared" ca="1" si="29"/>
        <v>0</v>
      </c>
    </row>
    <row r="135" spans="1:16">
      <c r="A135" s="5"/>
      <c r="B135" s="5"/>
      <c r="C135" s="5"/>
      <c r="D135" s="5"/>
      <c r="E135" s="6" t="str">
        <f t="shared" ca="1" si="20"/>
        <v/>
      </c>
      <c r="F135" s="4" t="str">
        <f ca="1">IF(G135="","",G135*H135*I135*J135)</f>
        <v/>
      </c>
      <c r="G135" s="7" t="str">
        <f t="shared" ca="1" si="21"/>
        <v/>
      </c>
      <c r="H135" s="7" t="str">
        <f t="shared" ca="1" si="22"/>
        <v/>
      </c>
      <c r="I135" s="7" t="str">
        <f t="shared" ca="1" si="23"/>
        <v/>
      </c>
      <c r="J135" s="7" t="str">
        <f t="shared" ca="1" si="24"/>
        <v/>
      </c>
      <c r="K135" s="5"/>
      <c r="L135" s="8" t="str">
        <f t="shared" ca="1" si="25"/>
        <v/>
      </c>
      <c r="M135" s="8" t="str">
        <f t="shared" ca="1" si="26"/>
        <v/>
      </c>
      <c r="N135" s="8" t="str">
        <f t="shared" ca="1" si="27"/>
        <v/>
      </c>
      <c r="O135" s="8">
        <f t="shared" ca="1" si="28"/>
        <v>0</v>
      </c>
      <c r="P135" s="9">
        <f t="shared" ca="1" si="29"/>
        <v>0</v>
      </c>
    </row>
    <row r="136" spans="1:16">
      <c r="A136" s="5"/>
      <c r="B136" s="5"/>
      <c r="C136" s="5"/>
      <c r="D136" s="5"/>
      <c r="E136" s="6" t="str">
        <f t="shared" ca="1" si="20"/>
        <v>200 50 555</v>
      </c>
      <c r="F136" s="4">
        <f ca="1">IF(G136="","",G136*H136*I136*J136)</f>
        <v>5550000</v>
      </c>
      <c r="G136" s="7" t="str">
        <f t="shared" ca="1" si="21"/>
        <v>200</v>
      </c>
      <c r="H136" s="7" t="str">
        <f t="shared" ca="1" si="22"/>
        <v xml:space="preserve">50 </v>
      </c>
      <c r="I136" s="7" t="str">
        <f t="shared" ca="1" si="23"/>
        <v>555</v>
      </c>
      <c r="J136" s="7">
        <f t="shared" ca="1" si="24"/>
        <v>1</v>
      </c>
      <c r="K136" s="5"/>
      <c r="L136" s="8">
        <f t="shared" ca="1" si="25"/>
        <v>4</v>
      </c>
      <c r="M136" s="8">
        <f t="shared" ca="1" si="26"/>
        <v>7</v>
      </c>
      <c r="N136" s="8" t="str">
        <f t="shared" ca="1" si="27"/>
        <v/>
      </c>
      <c r="O136" s="8">
        <f t="shared" ca="1" si="28"/>
        <v>10</v>
      </c>
      <c r="P136" s="9">
        <f t="shared" ca="1" si="29"/>
        <v>2</v>
      </c>
    </row>
    <row r="137" spans="1:16">
      <c r="A137" s="5"/>
      <c r="B137" s="5"/>
      <c r="C137" s="5"/>
      <c r="D137" s="5"/>
      <c r="E137" s="6" t="str">
        <f t="shared" ca="1" si="20"/>
        <v>200 50</v>
      </c>
      <c r="F137" s="4">
        <f ca="1">IF(G137="","",G137*H137*I137*J137)</f>
        <v>10000</v>
      </c>
      <c r="G137" s="7" t="str">
        <f t="shared" ca="1" si="21"/>
        <v>200</v>
      </c>
      <c r="H137" s="7" t="str">
        <f t="shared" ca="1" si="22"/>
        <v>50</v>
      </c>
      <c r="I137" s="7">
        <f t="shared" ca="1" si="23"/>
        <v>1</v>
      </c>
      <c r="J137" s="7">
        <f t="shared" ca="1" si="24"/>
        <v>1</v>
      </c>
      <c r="K137" s="5"/>
      <c r="L137" s="8">
        <f t="shared" ca="1" si="25"/>
        <v>4</v>
      </c>
      <c r="M137" s="8" t="str">
        <f t="shared" ca="1" si="26"/>
        <v/>
      </c>
      <c r="N137" s="8" t="str">
        <f t="shared" ca="1" si="27"/>
        <v/>
      </c>
      <c r="O137" s="8">
        <f t="shared" ca="1" si="28"/>
        <v>6</v>
      </c>
      <c r="P137" s="9">
        <f t="shared" ca="1" si="29"/>
        <v>1</v>
      </c>
    </row>
    <row r="138" spans="1:16">
      <c r="A138" s="5"/>
      <c r="B138" s="5"/>
      <c r="C138" s="5"/>
      <c r="D138" s="5"/>
      <c r="E138" s="6" t="str">
        <f t="shared" ca="1" si="20"/>
        <v>200 50</v>
      </c>
      <c r="F138" s="4">
        <f ca="1">IF(G138="","",G138*H138*I138*J138)</f>
        <v>10000</v>
      </c>
      <c r="G138" s="7" t="str">
        <f t="shared" ca="1" si="21"/>
        <v>200</v>
      </c>
      <c r="H138" s="7" t="str">
        <f t="shared" ca="1" si="22"/>
        <v>50</v>
      </c>
      <c r="I138" s="7">
        <f t="shared" ca="1" si="23"/>
        <v>1</v>
      </c>
      <c r="J138" s="7">
        <f t="shared" ca="1" si="24"/>
        <v>1</v>
      </c>
      <c r="K138" s="5"/>
      <c r="L138" s="8">
        <f t="shared" ca="1" si="25"/>
        <v>4</v>
      </c>
      <c r="M138" s="8" t="str">
        <f t="shared" ca="1" si="26"/>
        <v/>
      </c>
      <c r="N138" s="8" t="str">
        <f t="shared" ca="1" si="27"/>
        <v/>
      </c>
      <c r="O138" s="8">
        <f t="shared" ca="1" si="28"/>
        <v>6</v>
      </c>
      <c r="P138" s="9">
        <f t="shared" ca="1" si="29"/>
        <v>1</v>
      </c>
    </row>
    <row r="139" spans="1:16">
      <c r="A139" s="5"/>
      <c r="B139" s="5"/>
      <c r="C139" s="5"/>
      <c r="D139" s="5"/>
      <c r="E139" s="6" t="str">
        <f t="shared" ca="1" si="20"/>
        <v>200 555</v>
      </c>
      <c r="F139" s="4">
        <f ca="1">IF(G139="","",G139*H139*I139*J139)</f>
        <v>111000</v>
      </c>
      <c r="G139" s="7" t="str">
        <f t="shared" ca="1" si="21"/>
        <v>200</v>
      </c>
      <c r="H139" s="7" t="str">
        <f t="shared" ca="1" si="22"/>
        <v>555</v>
      </c>
      <c r="I139" s="7">
        <f t="shared" ca="1" si="23"/>
        <v>1</v>
      </c>
      <c r="J139" s="7">
        <f t="shared" ca="1" si="24"/>
        <v>1</v>
      </c>
      <c r="K139" s="5"/>
      <c r="L139" s="8">
        <f t="shared" ca="1" si="25"/>
        <v>4</v>
      </c>
      <c r="M139" s="8" t="str">
        <f t="shared" ca="1" si="26"/>
        <v/>
      </c>
      <c r="N139" s="8" t="str">
        <f t="shared" ca="1" si="27"/>
        <v/>
      </c>
      <c r="O139" s="8">
        <f t="shared" ca="1" si="28"/>
        <v>7</v>
      </c>
      <c r="P139" s="9">
        <f t="shared" ca="1" si="29"/>
        <v>1</v>
      </c>
    </row>
    <row r="140" spans="1:16">
      <c r="A140" s="5"/>
      <c r="B140" s="5"/>
      <c r="C140" s="5"/>
      <c r="D140" s="5"/>
      <c r="E140" s="6" t="str">
        <f t="shared" ca="1" si="20"/>
        <v>200</v>
      </c>
      <c r="F140" s="4">
        <f ca="1">IF(G140="","",G140*H140*I140*J140)</f>
        <v>200</v>
      </c>
      <c r="G140" s="7" t="str">
        <f t="shared" ca="1" si="21"/>
        <v>200</v>
      </c>
      <c r="H140" s="7">
        <f t="shared" ca="1" si="22"/>
        <v>1</v>
      </c>
      <c r="I140" s="7">
        <f t="shared" ca="1" si="23"/>
        <v>1</v>
      </c>
      <c r="J140" s="7">
        <f t="shared" ca="1" si="24"/>
        <v>1</v>
      </c>
      <c r="K140" s="5"/>
      <c r="L140" s="8" t="str">
        <f t="shared" ca="1" si="25"/>
        <v/>
      </c>
      <c r="M140" s="8" t="str">
        <f t="shared" ca="1" si="26"/>
        <v/>
      </c>
      <c r="N140" s="8" t="str">
        <f t="shared" ca="1" si="27"/>
        <v/>
      </c>
      <c r="O140" s="8">
        <f t="shared" ca="1" si="28"/>
        <v>3</v>
      </c>
      <c r="P140" s="9">
        <f t="shared" ca="1" si="29"/>
        <v>0</v>
      </c>
    </row>
    <row r="141" spans="1:16">
      <c r="A141" s="5"/>
      <c r="B141" s="5"/>
      <c r="C141" s="5"/>
      <c r="D141" s="5"/>
      <c r="E141" s="6" t="str">
        <f t="shared" ca="1" si="20"/>
        <v>200</v>
      </c>
      <c r="F141" s="4">
        <f ca="1">IF(G141="","",G141*H141*I141*J141)</f>
        <v>200</v>
      </c>
      <c r="G141" s="7" t="str">
        <f t="shared" ca="1" si="21"/>
        <v>200</v>
      </c>
      <c r="H141" s="7">
        <f t="shared" ca="1" si="22"/>
        <v>1</v>
      </c>
      <c r="I141" s="7">
        <f t="shared" ca="1" si="23"/>
        <v>1</v>
      </c>
      <c r="J141" s="7">
        <f t="shared" ca="1" si="24"/>
        <v>1</v>
      </c>
      <c r="K141" s="5"/>
      <c r="L141" s="8" t="str">
        <f t="shared" ca="1" si="25"/>
        <v/>
      </c>
      <c r="M141" s="8" t="str">
        <f t="shared" ca="1" si="26"/>
        <v/>
      </c>
      <c r="N141" s="8" t="str">
        <f t="shared" ca="1" si="27"/>
        <v/>
      </c>
      <c r="O141" s="8">
        <f t="shared" ca="1" si="28"/>
        <v>3</v>
      </c>
      <c r="P141" s="9">
        <f t="shared" ca="1" si="29"/>
        <v>0</v>
      </c>
    </row>
    <row r="142" spans="1:16">
      <c r="A142" s="5"/>
      <c r="B142" s="5"/>
      <c r="C142" s="5"/>
      <c r="D142" s="5"/>
      <c r="E142" s="6" t="str">
        <f t="shared" ca="1" si="20"/>
        <v>200 555</v>
      </c>
      <c r="F142" s="4">
        <f ca="1">IF(G142="","",G142*H142*I142*J142)</f>
        <v>111000</v>
      </c>
      <c r="G142" s="7" t="str">
        <f t="shared" ca="1" si="21"/>
        <v>200</v>
      </c>
      <c r="H142" s="7" t="str">
        <f t="shared" ca="1" si="22"/>
        <v>555</v>
      </c>
      <c r="I142" s="7">
        <f t="shared" ca="1" si="23"/>
        <v>1</v>
      </c>
      <c r="J142" s="7">
        <f t="shared" ca="1" si="24"/>
        <v>1</v>
      </c>
      <c r="K142" s="5"/>
      <c r="L142" s="8">
        <f t="shared" ca="1" si="25"/>
        <v>4</v>
      </c>
      <c r="M142" s="8" t="str">
        <f t="shared" ca="1" si="26"/>
        <v/>
      </c>
      <c r="N142" s="8" t="str">
        <f t="shared" ca="1" si="27"/>
        <v/>
      </c>
      <c r="O142" s="8">
        <f t="shared" ca="1" si="28"/>
        <v>7</v>
      </c>
      <c r="P142" s="9">
        <f t="shared" ca="1" si="29"/>
        <v>1</v>
      </c>
    </row>
    <row r="143" spans="1:16">
      <c r="A143" s="5"/>
      <c r="B143" s="5"/>
      <c r="C143" s="5"/>
      <c r="D143" s="5"/>
      <c r="E143" s="6" t="str">
        <f t="shared" ca="1" si="20"/>
        <v>200</v>
      </c>
      <c r="F143" s="4">
        <f ca="1">IF(G143="","",G143*H143*I143*J143)</f>
        <v>200</v>
      </c>
      <c r="G143" s="7" t="str">
        <f t="shared" ca="1" si="21"/>
        <v>200</v>
      </c>
      <c r="H143" s="7">
        <f t="shared" ca="1" si="22"/>
        <v>1</v>
      </c>
      <c r="I143" s="7">
        <f t="shared" ca="1" si="23"/>
        <v>1</v>
      </c>
      <c r="J143" s="7">
        <f t="shared" ca="1" si="24"/>
        <v>1</v>
      </c>
      <c r="K143" s="5"/>
      <c r="L143" s="8" t="str">
        <f t="shared" ca="1" si="25"/>
        <v/>
      </c>
      <c r="M143" s="8" t="str">
        <f t="shared" ca="1" si="26"/>
        <v/>
      </c>
      <c r="N143" s="8" t="str">
        <f t="shared" ca="1" si="27"/>
        <v/>
      </c>
      <c r="O143" s="8">
        <f t="shared" ca="1" si="28"/>
        <v>3</v>
      </c>
      <c r="P143" s="9">
        <f t="shared" ca="1" si="29"/>
        <v>0</v>
      </c>
    </row>
    <row r="144" spans="1:16">
      <c r="A144" s="5"/>
      <c r="B144" s="5"/>
      <c r="C144" s="5"/>
      <c r="D144" s="5"/>
      <c r="E144" s="6" t="str">
        <f t="shared" ca="1" si="20"/>
        <v>200</v>
      </c>
      <c r="F144" s="4">
        <f ca="1">IF(G144="","",G144*H144*I144*J144)</f>
        <v>200</v>
      </c>
      <c r="G144" s="7" t="str">
        <f t="shared" ca="1" si="21"/>
        <v>200</v>
      </c>
      <c r="H144" s="7">
        <f t="shared" ca="1" si="22"/>
        <v>1</v>
      </c>
      <c r="I144" s="7">
        <f t="shared" ca="1" si="23"/>
        <v>1</v>
      </c>
      <c r="J144" s="7">
        <f t="shared" ca="1" si="24"/>
        <v>1</v>
      </c>
      <c r="K144" s="5"/>
      <c r="L144" s="8" t="str">
        <f t="shared" ca="1" si="25"/>
        <v/>
      </c>
      <c r="M144" s="8" t="str">
        <f t="shared" ca="1" si="26"/>
        <v/>
      </c>
      <c r="N144" s="8" t="str">
        <f t="shared" ca="1" si="27"/>
        <v/>
      </c>
      <c r="O144" s="8">
        <f t="shared" ca="1" si="28"/>
        <v>3</v>
      </c>
      <c r="P144" s="9">
        <f t="shared" ca="1" si="29"/>
        <v>0</v>
      </c>
    </row>
    <row r="145" spans="1:16">
      <c r="A145" s="5"/>
      <c r="B145" s="5"/>
      <c r="C145" s="5"/>
      <c r="D145" s="5"/>
      <c r="E145" s="6" t="str">
        <f t="shared" ca="1" si="20"/>
        <v>50 555</v>
      </c>
      <c r="F145" s="4">
        <f ca="1">IF(G145="","",G145*H145*I145*J145)</f>
        <v>27750</v>
      </c>
      <c r="G145" s="7" t="str">
        <f t="shared" ca="1" si="21"/>
        <v>50</v>
      </c>
      <c r="H145" s="7" t="str">
        <f t="shared" ca="1" si="22"/>
        <v>555</v>
      </c>
      <c r="I145" s="7">
        <f t="shared" ca="1" si="23"/>
        <v>1</v>
      </c>
      <c r="J145" s="7">
        <f t="shared" ca="1" si="24"/>
        <v>1</v>
      </c>
      <c r="K145" s="5"/>
      <c r="L145" s="8">
        <f t="shared" ca="1" si="25"/>
        <v>3</v>
      </c>
      <c r="M145" s="8" t="str">
        <f t="shared" ca="1" si="26"/>
        <v/>
      </c>
      <c r="N145" s="8" t="str">
        <f t="shared" ca="1" si="27"/>
        <v/>
      </c>
      <c r="O145" s="8">
        <f t="shared" ca="1" si="28"/>
        <v>6</v>
      </c>
      <c r="P145" s="9">
        <f t="shared" ca="1" si="29"/>
        <v>1</v>
      </c>
    </row>
    <row r="146" spans="1:16">
      <c r="A146" s="5"/>
      <c r="B146" s="5"/>
      <c r="C146" s="5"/>
      <c r="D146" s="5"/>
      <c r="E146" s="6" t="str">
        <f t="shared" ca="1" si="20"/>
        <v>50</v>
      </c>
      <c r="F146" s="4">
        <f ca="1">IF(G146="","",G146*H146*I146*J146)</f>
        <v>50</v>
      </c>
      <c r="G146" s="7" t="str">
        <f t="shared" ca="1" si="21"/>
        <v>50</v>
      </c>
      <c r="H146" s="7">
        <f t="shared" ca="1" si="22"/>
        <v>1</v>
      </c>
      <c r="I146" s="7">
        <f t="shared" ca="1" si="23"/>
        <v>1</v>
      </c>
      <c r="J146" s="7">
        <f t="shared" ca="1" si="24"/>
        <v>1</v>
      </c>
      <c r="K146" s="5"/>
      <c r="L146" s="8" t="str">
        <f t="shared" ca="1" si="25"/>
        <v/>
      </c>
      <c r="M146" s="8" t="str">
        <f t="shared" ca="1" si="26"/>
        <v/>
      </c>
      <c r="N146" s="8" t="str">
        <f t="shared" ca="1" si="27"/>
        <v/>
      </c>
      <c r="O146" s="8">
        <f t="shared" ca="1" si="28"/>
        <v>2</v>
      </c>
      <c r="P146" s="9">
        <f t="shared" ca="1" si="29"/>
        <v>0</v>
      </c>
    </row>
    <row r="147" spans="1:16">
      <c r="A147" s="5"/>
      <c r="B147" s="5"/>
      <c r="C147" s="5"/>
      <c r="D147" s="5"/>
      <c r="E147" s="6" t="str">
        <f t="shared" ca="1" si="20"/>
        <v>50</v>
      </c>
      <c r="F147" s="4">
        <f ca="1">IF(G147="","",G147*H147*I147*J147)</f>
        <v>50</v>
      </c>
      <c r="G147" s="7" t="str">
        <f t="shared" ca="1" si="21"/>
        <v>50</v>
      </c>
      <c r="H147" s="7">
        <f t="shared" ca="1" si="22"/>
        <v>1</v>
      </c>
      <c r="I147" s="7">
        <f t="shared" ca="1" si="23"/>
        <v>1</v>
      </c>
      <c r="J147" s="7">
        <f t="shared" ca="1" si="24"/>
        <v>1</v>
      </c>
      <c r="K147" s="5"/>
      <c r="L147" s="8" t="str">
        <f t="shared" ca="1" si="25"/>
        <v/>
      </c>
      <c r="M147" s="8" t="str">
        <f t="shared" ca="1" si="26"/>
        <v/>
      </c>
      <c r="N147" s="8" t="str">
        <f t="shared" ca="1" si="27"/>
        <v/>
      </c>
      <c r="O147" s="8">
        <f t="shared" ca="1" si="28"/>
        <v>2</v>
      </c>
      <c r="P147" s="9">
        <f t="shared" ca="1" si="29"/>
        <v>0</v>
      </c>
    </row>
    <row r="148" spans="1:16">
      <c r="A148" s="5"/>
      <c r="B148" s="5"/>
      <c r="C148" s="5"/>
      <c r="D148" s="5"/>
      <c r="E148" s="6" t="str">
        <f t="shared" ca="1" si="20"/>
        <v>555</v>
      </c>
      <c r="F148" s="4">
        <f ca="1">IF(G148="","",G148*H148*I148*J148)</f>
        <v>555</v>
      </c>
      <c r="G148" s="7" t="str">
        <f t="shared" ca="1" si="21"/>
        <v>555</v>
      </c>
      <c r="H148" s="7">
        <f t="shared" ca="1" si="22"/>
        <v>1</v>
      </c>
      <c r="I148" s="7">
        <f t="shared" ca="1" si="23"/>
        <v>1</v>
      </c>
      <c r="J148" s="7">
        <f t="shared" ca="1" si="24"/>
        <v>1</v>
      </c>
      <c r="K148" s="5"/>
      <c r="L148" s="8" t="str">
        <f t="shared" ca="1" si="25"/>
        <v/>
      </c>
      <c r="M148" s="8" t="str">
        <f t="shared" ca="1" si="26"/>
        <v/>
      </c>
      <c r="N148" s="8" t="str">
        <f t="shared" ca="1" si="27"/>
        <v/>
      </c>
      <c r="O148" s="8">
        <f t="shared" ca="1" si="28"/>
        <v>3</v>
      </c>
      <c r="P148" s="9">
        <f t="shared" ca="1" si="29"/>
        <v>0</v>
      </c>
    </row>
    <row r="149" spans="1:16">
      <c r="A149" s="5"/>
      <c r="B149" s="5"/>
      <c r="C149" s="5"/>
      <c r="D149" s="5"/>
      <c r="E149" s="6" t="str">
        <f t="shared" ca="1" si="20"/>
        <v/>
      </c>
      <c r="F149" s="4" t="str">
        <f ca="1">IF(G149="","",G149*H149*I149*J149)</f>
        <v/>
      </c>
      <c r="G149" s="7" t="str">
        <f t="shared" ca="1" si="21"/>
        <v/>
      </c>
      <c r="H149" s="7" t="str">
        <f t="shared" ca="1" si="22"/>
        <v/>
      </c>
      <c r="I149" s="7" t="str">
        <f t="shared" ca="1" si="23"/>
        <v/>
      </c>
      <c r="J149" s="7" t="str">
        <f t="shared" ca="1" si="24"/>
        <v/>
      </c>
      <c r="K149" s="5"/>
      <c r="L149" s="8" t="str">
        <f t="shared" ca="1" si="25"/>
        <v/>
      </c>
      <c r="M149" s="8" t="str">
        <f t="shared" ca="1" si="26"/>
        <v/>
      </c>
      <c r="N149" s="8" t="str">
        <f t="shared" ca="1" si="27"/>
        <v/>
      </c>
      <c r="O149" s="8">
        <f t="shared" ca="1" si="28"/>
        <v>0</v>
      </c>
      <c r="P149" s="9">
        <f t="shared" ca="1" si="29"/>
        <v>0</v>
      </c>
    </row>
    <row r="150" spans="1:16">
      <c r="A150" s="5"/>
      <c r="B150" s="5"/>
      <c r="C150" s="5"/>
      <c r="D150" s="5"/>
      <c r="E150" s="6" t="str">
        <f t="shared" ca="1" si="20"/>
        <v/>
      </c>
      <c r="F150" s="4" t="str">
        <f ca="1">IF(G150="","",G150*H150*I150*J150)</f>
        <v/>
      </c>
      <c r="G150" s="7" t="str">
        <f t="shared" ca="1" si="21"/>
        <v/>
      </c>
      <c r="H150" s="7" t="str">
        <f t="shared" ca="1" si="22"/>
        <v/>
      </c>
      <c r="I150" s="7" t="str">
        <f t="shared" ca="1" si="23"/>
        <v/>
      </c>
      <c r="J150" s="7" t="str">
        <f t="shared" ca="1" si="24"/>
        <v/>
      </c>
      <c r="K150" s="5"/>
      <c r="L150" s="8" t="str">
        <f t="shared" ca="1" si="25"/>
        <v/>
      </c>
      <c r="M150" s="8" t="str">
        <f t="shared" ca="1" si="26"/>
        <v/>
      </c>
      <c r="N150" s="8" t="str">
        <f t="shared" ca="1" si="27"/>
        <v/>
      </c>
      <c r="O150" s="8">
        <f t="shared" ca="1" si="28"/>
        <v>0</v>
      </c>
      <c r="P150" s="9">
        <f t="shared" ca="1" si="29"/>
        <v>0</v>
      </c>
    </row>
    <row r="151" spans="1:16">
      <c r="A151" s="5"/>
      <c r="B151" s="5"/>
      <c r="C151" s="5"/>
      <c r="D151" s="5"/>
      <c r="E151" s="6" t="str">
        <f t="shared" ca="1" si="20"/>
        <v>555</v>
      </c>
      <c r="F151" s="4">
        <f ca="1">IF(G151="","",G151*H151*I151*J151)</f>
        <v>555</v>
      </c>
      <c r="G151" s="7" t="str">
        <f t="shared" ca="1" si="21"/>
        <v>555</v>
      </c>
      <c r="H151" s="7">
        <f t="shared" ca="1" si="22"/>
        <v>1</v>
      </c>
      <c r="I151" s="7">
        <f t="shared" ca="1" si="23"/>
        <v>1</v>
      </c>
      <c r="J151" s="7">
        <f t="shared" ca="1" si="24"/>
        <v>1</v>
      </c>
      <c r="K151" s="5"/>
      <c r="L151" s="8" t="str">
        <f t="shared" ca="1" si="25"/>
        <v/>
      </c>
      <c r="M151" s="8" t="str">
        <f t="shared" ca="1" si="26"/>
        <v/>
      </c>
      <c r="N151" s="8" t="str">
        <f t="shared" ca="1" si="27"/>
        <v/>
      </c>
      <c r="O151" s="8">
        <f t="shared" ca="1" si="28"/>
        <v>3</v>
      </c>
      <c r="P151" s="9">
        <f t="shared" ca="1" si="29"/>
        <v>0</v>
      </c>
    </row>
    <row r="152" spans="1:16">
      <c r="A152" s="5"/>
      <c r="B152" s="5"/>
      <c r="C152" s="5"/>
      <c r="D152" s="5"/>
      <c r="E152" s="6" t="str">
        <f t="shared" ca="1" si="20"/>
        <v/>
      </c>
      <c r="F152" s="4" t="str">
        <f ca="1">IF(G152="","",G152*H152*I152*J152)</f>
        <v/>
      </c>
      <c r="G152" s="7" t="str">
        <f t="shared" ca="1" si="21"/>
        <v/>
      </c>
      <c r="H152" s="7" t="str">
        <f t="shared" ca="1" si="22"/>
        <v/>
      </c>
      <c r="I152" s="7" t="str">
        <f t="shared" ca="1" si="23"/>
        <v/>
      </c>
      <c r="J152" s="7" t="str">
        <f t="shared" ca="1" si="24"/>
        <v/>
      </c>
      <c r="K152" s="5"/>
      <c r="L152" s="8" t="str">
        <f t="shared" ca="1" si="25"/>
        <v/>
      </c>
      <c r="M152" s="8" t="str">
        <f t="shared" ca="1" si="26"/>
        <v/>
      </c>
      <c r="N152" s="8" t="str">
        <f t="shared" ca="1" si="27"/>
        <v/>
      </c>
      <c r="O152" s="8">
        <f t="shared" ca="1" si="28"/>
        <v>0</v>
      </c>
      <c r="P152" s="9">
        <f t="shared" ca="1" si="29"/>
        <v>0</v>
      </c>
    </row>
    <row r="153" spans="1:16">
      <c r="A153" s="5"/>
      <c r="B153" s="5"/>
      <c r="C153" s="5"/>
      <c r="D153" s="5"/>
      <c r="E153" s="6" t="str">
        <f t="shared" ca="1" si="20"/>
        <v/>
      </c>
      <c r="F153" s="4" t="str">
        <f ca="1">IF(G153="","",G153*H153*I153*J153)</f>
        <v/>
      </c>
      <c r="G153" s="7" t="str">
        <f t="shared" ca="1" si="21"/>
        <v/>
      </c>
      <c r="H153" s="7" t="str">
        <f t="shared" ca="1" si="22"/>
        <v/>
      </c>
      <c r="I153" s="7" t="str">
        <f t="shared" ca="1" si="23"/>
        <v/>
      </c>
      <c r="J153" s="7" t="str">
        <f t="shared" ca="1" si="24"/>
        <v/>
      </c>
      <c r="K153" s="5"/>
      <c r="L153" s="8" t="str">
        <f t="shared" ca="1" si="25"/>
        <v/>
      </c>
      <c r="M153" s="8" t="str">
        <f t="shared" ca="1" si="26"/>
        <v/>
      </c>
      <c r="N153" s="8" t="str">
        <f t="shared" ca="1" si="27"/>
        <v/>
      </c>
      <c r="O153" s="8">
        <f t="shared" ca="1" si="28"/>
        <v>0</v>
      </c>
      <c r="P153" s="9">
        <f t="shared" ca="1" si="29"/>
        <v>0</v>
      </c>
    </row>
    <row r="154" spans="1:16">
      <c r="A154" s="5"/>
      <c r="B154" s="5"/>
      <c r="C154" s="5"/>
      <c r="D154" s="5"/>
      <c r="E154" s="6" t="str">
        <f t="shared" ca="1" si="20"/>
        <v>50 555</v>
      </c>
      <c r="F154" s="4">
        <f ca="1">IF(G154="","",G154*H154*I154*J154)</f>
        <v>27750</v>
      </c>
      <c r="G154" s="7" t="str">
        <f t="shared" ca="1" si="21"/>
        <v>50</v>
      </c>
      <c r="H154" s="7" t="str">
        <f t="shared" ca="1" si="22"/>
        <v>555</v>
      </c>
      <c r="I154" s="7">
        <f t="shared" ca="1" si="23"/>
        <v>1</v>
      </c>
      <c r="J154" s="7">
        <f t="shared" ca="1" si="24"/>
        <v>1</v>
      </c>
      <c r="K154" s="5"/>
      <c r="L154" s="8">
        <f t="shared" ca="1" si="25"/>
        <v>3</v>
      </c>
      <c r="M154" s="8" t="str">
        <f t="shared" ca="1" si="26"/>
        <v/>
      </c>
      <c r="N154" s="8" t="str">
        <f t="shared" ca="1" si="27"/>
        <v/>
      </c>
      <c r="O154" s="8">
        <f t="shared" ca="1" si="28"/>
        <v>6</v>
      </c>
      <c r="P154" s="9">
        <f t="shared" ca="1" si="29"/>
        <v>1</v>
      </c>
    </row>
    <row r="155" spans="1:16">
      <c r="A155" s="5"/>
      <c r="B155" s="5"/>
      <c r="C155" s="5"/>
      <c r="D155" s="5"/>
      <c r="E155" s="6" t="str">
        <f t="shared" ca="1" si="20"/>
        <v>50</v>
      </c>
      <c r="F155" s="4">
        <f ca="1">IF(G155="","",G155*H155*I155*J155)</f>
        <v>50</v>
      </c>
      <c r="G155" s="7" t="str">
        <f t="shared" ca="1" si="21"/>
        <v>50</v>
      </c>
      <c r="H155" s="7">
        <f t="shared" ca="1" si="22"/>
        <v>1</v>
      </c>
      <c r="I155" s="7">
        <f t="shared" ca="1" si="23"/>
        <v>1</v>
      </c>
      <c r="J155" s="7">
        <f t="shared" ca="1" si="24"/>
        <v>1</v>
      </c>
      <c r="K155" s="5"/>
      <c r="L155" s="8" t="str">
        <f t="shared" ca="1" si="25"/>
        <v/>
      </c>
      <c r="M155" s="8" t="str">
        <f t="shared" ca="1" si="26"/>
        <v/>
      </c>
      <c r="N155" s="8" t="str">
        <f t="shared" ca="1" si="27"/>
        <v/>
      </c>
      <c r="O155" s="8">
        <f t="shared" ca="1" si="28"/>
        <v>2</v>
      </c>
      <c r="P155" s="9">
        <f t="shared" ca="1" si="29"/>
        <v>0</v>
      </c>
    </row>
    <row r="156" spans="1:16">
      <c r="A156" s="5"/>
      <c r="B156" s="5"/>
      <c r="C156" s="5"/>
      <c r="D156" s="5"/>
      <c r="E156" s="6" t="str">
        <f t="shared" ca="1" si="20"/>
        <v>50</v>
      </c>
      <c r="F156" s="4">
        <f ca="1">IF(G156="","",G156*H156*I156*J156)</f>
        <v>50</v>
      </c>
      <c r="G156" s="7" t="str">
        <f t="shared" ca="1" si="21"/>
        <v>50</v>
      </c>
      <c r="H156" s="7">
        <f t="shared" ca="1" si="22"/>
        <v>1</v>
      </c>
      <c r="I156" s="7">
        <f t="shared" ca="1" si="23"/>
        <v>1</v>
      </c>
      <c r="J156" s="7">
        <f t="shared" ca="1" si="24"/>
        <v>1</v>
      </c>
      <c r="K156" s="5"/>
      <c r="L156" s="8" t="str">
        <f t="shared" ca="1" si="25"/>
        <v/>
      </c>
      <c r="M156" s="8" t="str">
        <f t="shared" ca="1" si="26"/>
        <v/>
      </c>
      <c r="N156" s="8" t="str">
        <f t="shared" ca="1" si="27"/>
        <v/>
      </c>
      <c r="O156" s="8">
        <f t="shared" ca="1" si="28"/>
        <v>2</v>
      </c>
      <c r="P156" s="9">
        <f t="shared" ca="1" si="29"/>
        <v>0</v>
      </c>
    </row>
    <row r="157" spans="1:16">
      <c r="A157" s="5"/>
      <c r="B157" s="5"/>
      <c r="C157" s="5"/>
      <c r="D157" s="5"/>
      <c r="E157" s="6" t="str">
        <f t="shared" ca="1" si="20"/>
        <v>555</v>
      </c>
      <c r="F157" s="4">
        <f ca="1">IF(G157="","",G157*H157*I157*J157)</f>
        <v>555</v>
      </c>
      <c r="G157" s="7" t="str">
        <f t="shared" ca="1" si="21"/>
        <v>555</v>
      </c>
      <c r="H157" s="7">
        <f t="shared" ca="1" si="22"/>
        <v>1</v>
      </c>
      <c r="I157" s="7">
        <f t="shared" ca="1" si="23"/>
        <v>1</v>
      </c>
      <c r="J157" s="7">
        <f t="shared" ca="1" si="24"/>
        <v>1</v>
      </c>
      <c r="K157" s="5"/>
      <c r="L157" s="8" t="str">
        <f t="shared" ca="1" si="25"/>
        <v/>
      </c>
      <c r="M157" s="8" t="str">
        <f t="shared" ca="1" si="26"/>
        <v/>
      </c>
      <c r="N157" s="8" t="str">
        <f t="shared" ca="1" si="27"/>
        <v/>
      </c>
      <c r="O157" s="8">
        <f t="shared" ca="1" si="28"/>
        <v>3</v>
      </c>
      <c r="P157" s="9">
        <f t="shared" ca="1" si="29"/>
        <v>0</v>
      </c>
    </row>
    <row r="158" spans="1:16">
      <c r="A158" s="5"/>
      <c r="B158" s="5"/>
      <c r="C158" s="5"/>
      <c r="D158" s="5"/>
      <c r="E158" s="6" t="str">
        <f t="shared" ca="1" si="20"/>
        <v/>
      </c>
      <c r="F158" s="4" t="str">
        <f ca="1">IF(G158="","",G158*H158*I158*J158)</f>
        <v/>
      </c>
      <c r="G158" s="7" t="str">
        <f t="shared" ca="1" si="21"/>
        <v/>
      </c>
      <c r="H158" s="7" t="str">
        <f t="shared" ca="1" si="22"/>
        <v/>
      </c>
      <c r="I158" s="7" t="str">
        <f t="shared" ca="1" si="23"/>
        <v/>
      </c>
      <c r="J158" s="7" t="str">
        <f t="shared" ca="1" si="24"/>
        <v/>
      </c>
      <c r="K158" s="5"/>
      <c r="L158" s="8" t="str">
        <f t="shared" ca="1" si="25"/>
        <v/>
      </c>
      <c r="M158" s="8" t="str">
        <f t="shared" ca="1" si="26"/>
        <v/>
      </c>
      <c r="N158" s="8" t="str">
        <f t="shared" ca="1" si="27"/>
        <v/>
      </c>
      <c r="O158" s="8">
        <f t="shared" ca="1" si="28"/>
        <v>0</v>
      </c>
      <c r="P158" s="9">
        <f t="shared" ca="1" si="29"/>
        <v>0</v>
      </c>
    </row>
    <row r="159" spans="1:16">
      <c r="A159" s="5"/>
      <c r="B159" s="5"/>
      <c r="C159" s="5"/>
      <c r="D159" s="5"/>
      <c r="E159" s="6" t="str">
        <f t="shared" ca="1" si="20"/>
        <v/>
      </c>
      <c r="F159" s="4" t="str">
        <f ca="1">IF(G159="","",G159*H159*I159*J159)</f>
        <v/>
      </c>
      <c r="G159" s="7" t="str">
        <f t="shared" ca="1" si="21"/>
        <v/>
      </c>
      <c r="H159" s="7" t="str">
        <f t="shared" ca="1" si="22"/>
        <v/>
      </c>
      <c r="I159" s="7" t="str">
        <f t="shared" ca="1" si="23"/>
        <v/>
      </c>
      <c r="J159" s="7" t="str">
        <f t="shared" ca="1" si="24"/>
        <v/>
      </c>
      <c r="K159" s="5"/>
      <c r="L159" s="8" t="str">
        <f t="shared" ca="1" si="25"/>
        <v/>
      </c>
      <c r="M159" s="8" t="str">
        <f t="shared" ca="1" si="26"/>
        <v/>
      </c>
      <c r="N159" s="8" t="str">
        <f t="shared" ca="1" si="27"/>
        <v/>
      </c>
      <c r="O159" s="8">
        <f t="shared" ca="1" si="28"/>
        <v>0</v>
      </c>
      <c r="P159" s="9">
        <f t="shared" ca="1" si="29"/>
        <v>0</v>
      </c>
    </row>
    <row r="160" spans="1:16">
      <c r="A160" s="5"/>
      <c r="B160" s="5"/>
      <c r="C160" s="5"/>
      <c r="D160" s="5"/>
      <c r="E160" s="6" t="str">
        <f t="shared" ca="1" si="20"/>
        <v>555</v>
      </c>
      <c r="F160" s="4">
        <f ca="1">IF(G160="","",G160*H160*I160*J160)</f>
        <v>555</v>
      </c>
      <c r="G160" s="7" t="str">
        <f t="shared" ca="1" si="21"/>
        <v>555</v>
      </c>
      <c r="H160" s="7">
        <f t="shared" ca="1" si="22"/>
        <v>1</v>
      </c>
      <c r="I160" s="7">
        <f t="shared" ca="1" si="23"/>
        <v>1</v>
      </c>
      <c r="J160" s="7">
        <f t="shared" ca="1" si="24"/>
        <v>1</v>
      </c>
      <c r="K160" s="5"/>
      <c r="L160" s="8" t="str">
        <f t="shared" ca="1" si="25"/>
        <v/>
      </c>
      <c r="M160" s="8" t="str">
        <f t="shared" ca="1" si="26"/>
        <v/>
      </c>
      <c r="N160" s="8" t="str">
        <f t="shared" ca="1" si="27"/>
        <v/>
      </c>
      <c r="O160" s="8">
        <f t="shared" ca="1" si="28"/>
        <v>3</v>
      </c>
      <c r="P160" s="9">
        <f t="shared" ca="1" si="29"/>
        <v>0</v>
      </c>
    </row>
    <row r="161" spans="1:16">
      <c r="A161" s="5"/>
      <c r="B161" s="5"/>
      <c r="C161" s="5"/>
      <c r="D161" s="5"/>
      <c r="E161" s="6" t="str">
        <f t="shared" ca="1" si="20"/>
        <v/>
      </c>
      <c r="F161" s="4" t="str">
        <f ca="1">IF(G161="","",G161*H161*I161*J161)</f>
        <v/>
      </c>
      <c r="G161" s="7" t="str">
        <f t="shared" ca="1" si="21"/>
        <v/>
      </c>
      <c r="H161" s="7" t="str">
        <f t="shared" ca="1" si="22"/>
        <v/>
      </c>
      <c r="I161" s="7" t="str">
        <f t="shared" ca="1" si="23"/>
        <v/>
      </c>
      <c r="J161" s="7" t="str">
        <f t="shared" ca="1" si="24"/>
        <v/>
      </c>
      <c r="K161" s="5"/>
      <c r="L161" s="8" t="str">
        <f t="shared" ca="1" si="25"/>
        <v/>
      </c>
      <c r="M161" s="8" t="str">
        <f t="shared" ca="1" si="26"/>
        <v/>
      </c>
      <c r="N161" s="8" t="str">
        <f t="shared" ca="1" si="27"/>
        <v/>
      </c>
      <c r="O161" s="8">
        <f t="shared" ca="1" si="28"/>
        <v>0</v>
      </c>
      <c r="P161" s="9">
        <f t="shared" ca="1" si="29"/>
        <v>0</v>
      </c>
    </row>
    <row r="162" spans="1:16">
      <c r="A162" s="5"/>
      <c r="B162" s="5"/>
      <c r="C162" s="5"/>
      <c r="D162" s="5"/>
      <c r="E162" s="6" t="str">
        <f t="shared" ca="1" si="20"/>
        <v/>
      </c>
      <c r="F162" s="4" t="str">
        <f ca="1">IF(G162="","",G162*H162*I162*J162)</f>
        <v/>
      </c>
      <c r="G162" s="7" t="str">
        <f t="shared" ca="1" si="21"/>
        <v/>
      </c>
      <c r="H162" s="7" t="str">
        <f t="shared" ca="1" si="22"/>
        <v/>
      </c>
      <c r="I162" s="7" t="str">
        <f t="shared" ca="1" si="23"/>
        <v/>
      </c>
      <c r="J162" s="7" t="str">
        <f t="shared" ca="1" si="24"/>
        <v/>
      </c>
      <c r="K162" s="5"/>
      <c r="L162" s="8" t="str">
        <f t="shared" ca="1" si="25"/>
        <v/>
      </c>
      <c r="M162" s="8" t="str">
        <f t="shared" ca="1" si="26"/>
        <v/>
      </c>
      <c r="N162" s="8" t="str">
        <f t="shared" ca="1" si="27"/>
        <v/>
      </c>
      <c r="O162" s="8">
        <f t="shared" ca="1" si="28"/>
        <v>0</v>
      </c>
      <c r="P162" s="9">
        <f t="shared" ca="1" si="29"/>
        <v>0</v>
      </c>
    </row>
    <row r="163" spans="1:16">
      <c r="A163" s="5"/>
      <c r="B163" s="5"/>
      <c r="C163" s="5"/>
      <c r="D163" s="5"/>
      <c r="E163" s="6" t="str">
        <f t="shared" ca="1" si="20"/>
        <v>3 200 50 555</v>
      </c>
      <c r="F163" s="4">
        <f ca="1">IF(G163="","",G163*H163*I163*J163)</f>
        <v>16650000</v>
      </c>
      <c r="G163" s="7" t="str">
        <f t="shared" ca="1" si="21"/>
        <v>3</v>
      </c>
      <c r="H163" s="7" t="str">
        <f t="shared" ca="1" si="22"/>
        <v xml:space="preserve">200 </v>
      </c>
      <c r="I163" s="7" t="str">
        <f t="shared" ca="1" si="23"/>
        <v xml:space="preserve">50 </v>
      </c>
      <c r="J163" s="7" t="str">
        <f t="shared" ca="1" si="24"/>
        <v>555</v>
      </c>
      <c r="K163" s="5"/>
      <c r="L163" s="8">
        <f t="shared" ca="1" si="25"/>
        <v>2</v>
      </c>
      <c r="M163" s="8">
        <f t="shared" ca="1" si="26"/>
        <v>6</v>
      </c>
      <c r="N163" s="8">
        <f t="shared" ca="1" si="27"/>
        <v>9</v>
      </c>
      <c r="O163" s="8">
        <f t="shared" ca="1" si="28"/>
        <v>12</v>
      </c>
      <c r="P163" s="9">
        <f t="shared" ca="1" si="29"/>
        <v>3</v>
      </c>
    </row>
    <row r="164" spans="1:16">
      <c r="A164" s="5"/>
      <c r="B164" s="5"/>
      <c r="C164" s="5"/>
      <c r="D164" s="5"/>
      <c r="E164" s="6" t="str">
        <f t="shared" ca="1" si="20"/>
        <v>3 200 50</v>
      </c>
      <c r="F164" s="4">
        <f ca="1">IF(G164="","",G164*H164*I164*J164)</f>
        <v>30000</v>
      </c>
      <c r="G164" s="7" t="str">
        <f t="shared" ca="1" si="21"/>
        <v>3</v>
      </c>
      <c r="H164" s="7" t="str">
        <f t="shared" ca="1" si="22"/>
        <v xml:space="preserve">200 </v>
      </c>
      <c r="I164" s="7" t="str">
        <f t="shared" ca="1" si="23"/>
        <v>50</v>
      </c>
      <c r="J164" s="7">
        <f t="shared" ca="1" si="24"/>
        <v>1</v>
      </c>
      <c r="K164" s="5"/>
      <c r="L164" s="8">
        <f t="shared" ca="1" si="25"/>
        <v>2</v>
      </c>
      <c r="M164" s="8">
        <f t="shared" ca="1" si="26"/>
        <v>6</v>
      </c>
      <c r="N164" s="8" t="str">
        <f t="shared" ca="1" si="27"/>
        <v/>
      </c>
      <c r="O164" s="8">
        <f t="shared" ca="1" si="28"/>
        <v>8</v>
      </c>
      <c r="P164" s="9">
        <f t="shared" ca="1" si="29"/>
        <v>2</v>
      </c>
    </row>
    <row r="165" spans="1:16">
      <c r="A165" s="5"/>
      <c r="B165" s="5"/>
      <c r="C165" s="5"/>
      <c r="D165" s="5"/>
      <c r="E165" s="6" t="str">
        <f t="shared" ca="1" si="20"/>
        <v>3 200 50</v>
      </c>
      <c r="F165" s="4">
        <f ca="1">IF(G165="","",G165*H165*I165*J165)</f>
        <v>30000</v>
      </c>
      <c r="G165" s="7" t="str">
        <f t="shared" ca="1" si="21"/>
        <v>3</v>
      </c>
      <c r="H165" s="7" t="str">
        <f t="shared" ca="1" si="22"/>
        <v xml:space="preserve">200 </v>
      </c>
      <c r="I165" s="7" t="str">
        <f t="shared" ca="1" si="23"/>
        <v>50</v>
      </c>
      <c r="J165" s="7">
        <f t="shared" ca="1" si="24"/>
        <v>1</v>
      </c>
      <c r="K165" s="5"/>
      <c r="L165" s="8">
        <f t="shared" ca="1" si="25"/>
        <v>2</v>
      </c>
      <c r="M165" s="8">
        <f t="shared" ca="1" si="26"/>
        <v>6</v>
      </c>
      <c r="N165" s="8" t="str">
        <f t="shared" ca="1" si="27"/>
        <v/>
      </c>
      <c r="O165" s="8">
        <f t="shared" ca="1" si="28"/>
        <v>8</v>
      </c>
      <c r="P165" s="9">
        <f t="shared" ca="1" si="29"/>
        <v>2</v>
      </c>
    </row>
    <row r="166" spans="1:16">
      <c r="A166" s="5"/>
      <c r="B166" s="5"/>
      <c r="C166" s="5"/>
      <c r="D166" s="5"/>
      <c r="E166" s="6" t="str">
        <f t="shared" ca="1" si="20"/>
        <v>3 200 555</v>
      </c>
      <c r="F166" s="4">
        <f ca="1">IF(G166="","",G166*H166*I166*J166)</f>
        <v>333000</v>
      </c>
      <c r="G166" s="7" t="str">
        <f t="shared" ca="1" si="21"/>
        <v>3</v>
      </c>
      <c r="H166" s="7" t="str">
        <f t="shared" ca="1" si="22"/>
        <v xml:space="preserve">200 </v>
      </c>
      <c r="I166" s="7" t="str">
        <f t="shared" ca="1" si="23"/>
        <v>555</v>
      </c>
      <c r="J166" s="7">
        <f t="shared" ca="1" si="24"/>
        <v>1</v>
      </c>
      <c r="K166" s="5"/>
      <c r="L166" s="8">
        <f t="shared" ca="1" si="25"/>
        <v>2</v>
      </c>
      <c r="M166" s="8">
        <f t="shared" ca="1" si="26"/>
        <v>6</v>
      </c>
      <c r="N166" s="8" t="str">
        <f t="shared" ca="1" si="27"/>
        <v/>
      </c>
      <c r="O166" s="8">
        <f t="shared" ca="1" si="28"/>
        <v>9</v>
      </c>
      <c r="P166" s="9">
        <f t="shared" ca="1" si="29"/>
        <v>2</v>
      </c>
    </row>
    <row r="167" spans="1:16">
      <c r="A167" s="5"/>
      <c r="B167" s="5"/>
      <c r="C167" s="5"/>
      <c r="D167" s="5"/>
      <c r="E167" s="6" t="str">
        <f t="shared" ca="1" si="20"/>
        <v>3 200</v>
      </c>
      <c r="F167" s="4">
        <f ca="1">IF(G167="","",G167*H167*I167*J167)</f>
        <v>600</v>
      </c>
      <c r="G167" s="7" t="str">
        <f t="shared" ca="1" si="21"/>
        <v>3</v>
      </c>
      <c r="H167" s="7" t="str">
        <f t="shared" ca="1" si="22"/>
        <v>200</v>
      </c>
      <c r="I167" s="7">
        <f t="shared" ca="1" si="23"/>
        <v>1</v>
      </c>
      <c r="J167" s="7">
        <f t="shared" ca="1" si="24"/>
        <v>1</v>
      </c>
      <c r="K167" s="5"/>
      <c r="L167" s="8">
        <f t="shared" ca="1" si="25"/>
        <v>2</v>
      </c>
      <c r="M167" s="8" t="str">
        <f t="shared" ca="1" si="26"/>
        <v/>
      </c>
      <c r="N167" s="8" t="str">
        <f t="shared" ca="1" si="27"/>
        <v/>
      </c>
      <c r="O167" s="8">
        <f t="shared" ca="1" si="28"/>
        <v>5</v>
      </c>
      <c r="P167" s="9">
        <f t="shared" ca="1" si="29"/>
        <v>1</v>
      </c>
    </row>
    <row r="168" spans="1:16">
      <c r="A168" s="5"/>
      <c r="B168" s="5"/>
      <c r="C168" s="5"/>
      <c r="D168" s="5"/>
      <c r="E168" s="6" t="str">
        <f t="shared" ca="1" si="20"/>
        <v>3 200</v>
      </c>
      <c r="F168" s="4">
        <f ca="1">IF(G168="","",G168*H168*I168*J168)</f>
        <v>600</v>
      </c>
      <c r="G168" s="7" t="str">
        <f t="shared" ca="1" si="21"/>
        <v>3</v>
      </c>
      <c r="H168" s="7" t="str">
        <f t="shared" ca="1" si="22"/>
        <v>200</v>
      </c>
      <c r="I168" s="7">
        <f t="shared" ca="1" si="23"/>
        <v>1</v>
      </c>
      <c r="J168" s="7">
        <f t="shared" ca="1" si="24"/>
        <v>1</v>
      </c>
      <c r="K168" s="5"/>
      <c r="L168" s="8">
        <f t="shared" ca="1" si="25"/>
        <v>2</v>
      </c>
      <c r="M168" s="8" t="str">
        <f t="shared" ca="1" si="26"/>
        <v/>
      </c>
      <c r="N168" s="8" t="str">
        <f t="shared" ca="1" si="27"/>
        <v/>
      </c>
      <c r="O168" s="8">
        <f t="shared" ca="1" si="28"/>
        <v>5</v>
      </c>
      <c r="P168" s="9">
        <f t="shared" ca="1" si="29"/>
        <v>1</v>
      </c>
    </row>
    <row r="169" spans="1:16">
      <c r="A169" s="5"/>
      <c r="B169" s="5"/>
      <c r="C169" s="5"/>
      <c r="D169" s="5"/>
      <c r="E169" s="6" t="str">
        <f t="shared" ca="1" si="20"/>
        <v>3 200 555</v>
      </c>
      <c r="F169" s="4">
        <f ca="1">IF(G169="","",G169*H169*I169*J169)</f>
        <v>333000</v>
      </c>
      <c r="G169" s="7" t="str">
        <f t="shared" ca="1" si="21"/>
        <v>3</v>
      </c>
      <c r="H169" s="7" t="str">
        <f t="shared" ca="1" si="22"/>
        <v xml:space="preserve">200 </v>
      </c>
      <c r="I169" s="7" t="str">
        <f t="shared" ca="1" si="23"/>
        <v>555</v>
      </c>
      <c r="J169" s="7">
        <f t="shared" ca="1" si="24"/>
        <v>1</v>
      </c>
      <c r="K169" s="5"/>
      <c r="L169" s="8">
        <f t="shared" ca="1" si="25"/>
        <v>2</v>
      </c>
      <c r="M169" s="8">
        <f t="shared" ca="1" si="26"/>
        <v>6</v>
      </c>
      <c r="N169" s="8" t="str">
        <f t="shared" ca="1" si="27"/>
        <v/>
      </c>
      <c r="O169" s="8">
        <f t="shared" ca="1" si="28"/>
        <v>9</v>
      </c>
      <c r="P169" s="9">
        <f t="shared" ca="1" si="29"/>
        <v>2</v>
      </c>
    </row>
    <row r="170" spans="1:16">
      <c r="A170" s="5"/>
      <c r="B170" s="5"/>
      <c r="C170" s="5"/>
      <c r="D170" s="5"/>
      <c r="E170" s="6" t="str">
        <f t="shared" ca="1" si="20"/>
        <v>3 200</v>
      </c>
      <c r="F170" s="4">
        <f ca="1">IF(G170="","",G170*H170*I170*J170)</f>
        <v>600</v>
      </c>
      <c r="G170" s="7" t="str">
        <f t="shared" ca="1" si="21"/>
        <v>3</v>
      </c>
      <c r="H170" s="7" t="str">
        <f t="shared" ca="1" si="22"/>
        <v>200</v>
      </c>
      <c r="I170" s="7">
        <f t="shared" ca="1" si="23"/>
        <v>1</v>
      </c>
      <c r="J170" s="7">
        <f t="shared" ca="1" si="24"/>
        <v>1</v>
      </c>
      <c r="K170" s="5"/>
      <c r="L170" s="8">
        <f t="shared" ca="1" si="25"/>
        <v>2</v>
      </c>
      <c r="M170" s="8" t="str">
        <f t="shared" ca="1" si="26"/>
        <v/>
      </c>
      <c r="N170" s="8" t="str">
        <f t="shared" ca="1" si="27"/>
        <v/>
      </c>
      <c r="O170" s="8">
        <f t="shared" ca="1" si="28"/>
        <v>5</v>
      </c>
      <c r="P170" s="9">
        <f t="shared" ca="1" si="29"/>
        <v>1</v>
      </c>
    </row>
    <row r="171" spans="1:16">
      <c r="A171" s="5"/>
      <c r="B171" s="5"/>
      <c r="C171" s="5"/>
      <c r="D171" s="5"/>
      <c r="E171" s="6" t="str">
        <f t="shared" ca="1" si="20"/>
        <v>3 200</v>
      </c>
      <c r="F171" s="4">
        <f ca="1">IF(G171="","",G171*H171*I171*J171)</f>
        <v>600</v>
      </c>
      <c r="G171" s="7" t="str">
        <f t="shared" ca="1" si="21"/>
        <v>3</v>
      </c>
      <c r="H171" s="7" t="str">
        <f t="shared" ca="1" si="22"/>
        <v>200</v>
      </c>
      <c r="I171" s="7">
        <f t="shared" ca="1" si="23"/>
        <v>1</v>
      </c>
      <c r="J171" s="7">
        <f t="shared" ca="1" si="24"/>
        <v>1</v>
      </c>
      <c r="K171" s="5"/>
      <c r="L171" s="8">
        <f t="shared" ca="1" si="25"/>
        <v>2</v>
      </c>
      <c r="M171" s="8" t="str">
        <f t="shared" ca="1" si="26"/>
        <v/>
      </c>
      <c r="N171" s="8" t="str">
        <f t="shared" ca="1" si="27"/>
        <v/>
      </c>
      <c r="O171" s="8">
        <f t="shared" ca="1" si="28"/>
        <v>5</v>
      </c>
      <c r="P171" s="9">
        <f t="shared" ca="1" si="29"/>
        <v>1</v>
      </c>
    </row>
    <row r="172" spans="1:16">
      <c r="A172" s="5"/>
      <c r="B172" s="5"/>
      <c r="C172" s="5"/>
      <c r="D172" s="5"/>
      <c r="E172" s="6" t="str">
        <f t="shared" ca="1" si="20"/>
        <v>3 50 555</v>
      </c>
      <c r="F172" s="4">
        <f ca="1">IF(G172="","",G172*H172*I172*J172)</f>
        <v>83250</v>
      </c>
      <c r="G172" s="7" t="str">
        <f t="shared" ca="1" si="21"/>
        <v>3</v>
      </c>
      <c r="H172" s="7" t="str">
        <f t="shared" ca="1" si="22"/>
        <v xml:space="preserve">50 </v>
      </c>
      <c r="I172" s="7" t="str">
        <f t="shared" ca="1" si="23"/>
        <v>555</v>
      </c>
      <c r="J172" s="7">
        <f t="shared" ca="1" si="24"/>
        <v>1</v>
      </c>
      <c r="K172" s="5"/>
      <c r="L172" s="8">
        <f t="shared" ca="1" si="25"/>
        <v>2</v>
      </c>
      <c r="M172" s="8">
        <f t="shared" ca="1" si="26"/>
        <v>5</v>
      </c>
      <c r="N172" s="8" t="str">
        <f t="shared" ca="1" si="27"/>
        <v/>
      </c>
      <c r="O172" s="8">
        <f t="shared" ca="1" si="28"/>
        <v>8</v>
      </c>
      <c r="P172" s="9">
        <f t="shared" ca="1" si="29"/>
        <v>2</v>
      </c>
    </row>
    <row r="173" spans="1:16">
      <c r="A173" s="5"/>
      <c r="B173" s="5"/>
      <c r="C173" s="5"/>
      <c r="D173" s="5"/>
      <c r="E173" s="6" t="str">
        <f t="shared" ca="1" si="20"/>
        <v>3 50</v>
      </c>
      <c r="F173" s="4">
        <f ca="1">IF(G173="","",G173*H173*I173*J173)</f>
        <v>150</v>
      </c>
      <c r="G173" s="7" t="str">
        <f t="shared" ca="1" si="21"/>
        <v>3</v>
      </c>
      <c r="H173" s="7" t="str">
        <f t="shared" ca="1" si="22"/>
        <v>50</v>
      </c>
      <c r="I173" s="7">
        <f t="shared" ca="1" si="23"/>
        <v>1</v>
      </c>
      <c r="J173" s="7">
        <f t="shared" ca="1" si="24"/>
        <v>1</v>
      </c>
      <c r="K173" s="5"/>
      <c r="L173" s="8">
        <f t="shared" ca="1" si="25"/>
        <v>2</v>
      </c>
      <c r="M173" s="8" t="str">
        <f t="shared" ca="1" si="26"/>
        <v/>
      </c>
      <c r="N173" s="8" t="str">
        <f t="shared" ca="1" si="27"/>
        <v/>
      </c>
      <c r="O173" s="8">
        <f t="shared" ca="1" si="28"/>
        <v>4</v>
      </c>
      <c r="P173" s="9">
        <f t="shared" ca="1" si="29"/>
        <v>1</v>
      </c>
    </row>
    <row r="174" spans="1:16">
      <c r="A174" s="5"/>
      <c r="B174" s="5"/>
      <c r="C174" s="5"/>
      <c r="D174" s="5"/>
      <c r="E174" s="6" t="str">
        <f t="shared" ca="1" si="20"/>
        <v>3 50</v>
      </c>
      <c r="F174" s="4">
        <f ca="1">IF(G174="","",G174*H174*I174*J174)</f>
        <v>150</v>
      </c>
      <c r="G174" s="7" t="str">
        <f t="shared" ca="1" si="21"/>
        <v>3</v>
      </c>
      <c r="H174" s="7" t="str">
        <f t="shared" ca="1" si="22"/>
        <v>50</v>
      </c>
      <c r="I174" s="7">
        <f t="shared" ca="1" si="23"/>
        <v>1</v>
      </c>
      <c r="J174" s="7">
        <f t="shared" ca="1" si="24"/>
        <v>1</v>
      </c>
      <c r="K174" s="5"/>
      <c r="L174" s="8">
        <f t="shared" ca="1" si="25"/>
        <v>2</v>
      </c>
      <c r="M174" s="8" t="str">
        <f t="shared" ca="1" si="26"/>
        <v/>
      </c>
      <c r="N174" s="8" t="str">
        <f t="shared" ca="1" si="27"/>
        <v/>
      </c>
      <c r="O174" s="8">
        <f t="shared" ca="1" si="28"/>
        <v>4</v>
      </c>
      <c r="P174" s="9">
        <f t="shared" ca="1" si="29"/>
        <v>1</v>
      </c>
    </row>
    <row r="175" spans="1:16">
      <c r="A175" s="5"/>
      <c r="B175" s="5"/>
      <c r="C175" s="5"/>
      <c r="D175" s="5"/>
      <c r="E175" s="6" t="str">
        <f t="shared" ca="1" si="20"/>
        <v>3 555</v>
      </c>
      <c r="F175" s="4">
        <f ca="1">IF(G175="","",G175*H175*I175*J175)</f>
        <v>1665</v>
      </c>
      <c r="G175" s="7" t="str">
        <f t="shared" ca="1" si="21"/>
        <v>3</v>
      </c>
      <c r="H175" s="7" t="str">
        <f t="shared" ca="1" si="22"/>
        <v>555</v>
      </c>
      <c r="I175" s="7">
        <f t="shared" ca="1" si="23"/>
        <v>1</v>
      </c>
      <c r="J175" s="7">
        <f t="shared" ca="1" si="24"/>
        <v>1</v>
      </c>
      <c r="K175" s="5"/>
      <c r="L175" s="8">
        <f t="shared" ca="1" si="25"/>
        <v>2</v>
      </c>
      <c r="M175" s="8" t="str">
        <f t="shared" ca="1" si="26"/>
        <v/>
      </c>
      <c r="N175" s="8" t="str">
        <f t="shared" ca="1" si="27"/>
        <v/>
      </c>
      <c r="O175" s="8">
        <f t="shared" ca="1" si="28"/>
        <v>5</v>
      </c>
      <c r="P175" s="9">
        <f t="shared" ca="1" si="29"/>
        <v>1</v>
      </c>
    </row>
    <row r="176" spans="1:16">
      <c r="A176" s="5"/>
      <c r="B176" s="5"/>
      <c r="C176" s="5"/>
      <c r="D176" s="5"/>
      <c r="E176" s="6" t="str">
        <f t="shared" ca="1" si="20"/>
        <v>3</v>
      </c>
      <c r="F176" s="4">
        <f ca="1">IF(G176="","",G176*H176*I176*J176)</f>
        <v>3</v>
      </c>
      <c r="G176" s="7" t="str">
        <f t="shared" ca="1" si="21"/>
        <v>3</v>
      </c>
      <c r="H176" s="7">
        <f t="shared" ca="1" si="22"/>
        <v>1</v>
      </c>
      <c r="I176" s="7">
        <f t="shared" ca="1" si="23"/>
        <v>1</v>
      </c>
      <c r="J176" s="7">
        <f t="shared" ca="1" si="24"/>
        <v>1</v>
      </c>
      <c r="K176" s="5"/>
      <c r="L176" s="8" t="str">
        <f t="shared" ca="1" si="25"/>
        <v/>
      </c>
      <c r="M176" s="8" t="str">
        <f t="shared" ca="1" si="26"/>
        <v/>
      </c>
      <c r="N176" s="8" t="str">
        <f t="shared" ca="1" si="27"/>
        <v/>
      </c>
      <c r="O176" s="8">
        <f t="shared" ca="1" si="28"/>
        <v>1</v>
      </c>
      <c r="P176" s="9">
        <f t="shared" ca="1" si="29"/>
        <v>0</v>
      </c>
    </row>
    <row r="177" spans="1:16">
      <c r="A177" s="5"/>
      <c r="B177" s="5"/>
      <c r="C177" s="5"/>
      <c r="D177" s="5"/>
      <c r="E177" s="6" t="str">
        <f t="shared" ca="1" si="20"/>
        <v>3</v>
      </c>
      <c r="F177" s="4">
        <f ca="1">IF(G177="","",G177*H177*I177*J177)</f>
        <v>3</v>
      </c>
      <c r="G177" s="7" t="str">
        <f t="shared" ca="1" si="21"/>
        <v>3</v>
      </c>
      <c r="H177" s="7">
        <f t="shared" ca="1" si="22"/>
        <v>1</v>
      </c>
      <c r="I177" s="7">
        <f t="shared" ca="1" si="23"/>
        <v>1</v>
      </c>
      <c r="J177" s="7">
        <f t="shared" ca="1" si="24"/>
        <v>1</v>
      </c>
      <c r="K177" s="5"/>
      <c r="L177" s="8" t="str">
        <f t="shared" ca="1" si="25"/>
        <v/>
      </c>
      <c r="M177" s="8" t="str">
        <f t="shared" ca="1" si="26"/>
        <v/>
      </c>
      <c r="N177" s="8" t="str">
        <f t="shared" ca="1" si="27"/>
        <v/>
      </c>
      <c r="O177" s="8">
        <f t="shared" ca="1" si="28"/>
        <v>1</v>
      </c>
      <c r="P177" s="9">
        <f t="shared" ca="1" si="29"/>
        <v>0</v>
      </c>
    </row>
    <row r="178" spans="1:16">
      <c r="A178" s="5"/>
      <c r="B178" s="5"/>
      <c r="C178" s="5"/>
      <c r="D178" s="5"/>
      <c r="E178" s="6" t="str">
        <f t="shared" ca="1" si="20"/>
        <v>3 555</v>
      </c>
      <c r="F178" s="4">
        <f ca="1">IF(G178="","",G178*H178*I178*J178)</f>
        <v>1665</v>
      </c>
      <c r="G178" s="7" t="str">
        <f t="shared" ca="1" si="21"/>
        <v>3</v>
      </c>
      <c r="H178" s="7" t="str">
        <f t="shared" ca="1" si="22"/>
        <v>555</v>
      </c>
      <c r="I178" s="7">
        <f t="shared" ca="1" si="23"/>
        <v>1</v>
      </c>
      <c r="J178" s="7">
        <f t="shared" ca="1" si="24"/>
        <v>1</v>
      </c>
      <c r="K178" s="5"/>
      <c r="L178" s="8">
        <f t="shared" ca="1" si="25"/>
        <v>2</v>
      </c>
      <c r="M178" s="8" t="str">
        <f t="shared" ca="1" si="26"/>
        <v/>
      </c>
      <c r="N178" s="8" t="str">
        <f t="shared" ca="1" si="27"/>
        <v/>
      </c>
      <c r="O178" s="8">
        <f t="shared" ca="1" si="28"/>
        <v>5</v>
      </c>
      <c r="P178" s="9">
        <f t="shared" ca="1" si="29"/>
        <v>1</v>
      </c>
    </row>
    <row r="179" spans="1:16">
      <c r="A179" s="5"/>
      <c r="B179" s="5"/>
      <c r="C179" s="5"/>
      <c r="D179" s="5"/>
      <c r="E179" s="6" t="str">
        <f t="shared" ca="1" si="20"/>
        <v>3</v>
      </c>
      <c r="F179" s="4">
        <f ca="1">IF(G179="","",G179*H179*I179*J179)</f>
        <v>3</v>
      </c>
      <c r="G179" s="7" t="str">
        <f t="shared" ca="1" si="21"/>
        <v>3</v>
      </c>
      <c r="H179" s="7">
        <f t="shared" ca="1" si="22"/>
        <v>1</v>
      </c>
      <c r="I179" s="7">
        <f t="shared" ca="1" si="23"/>
        <v>1</v>
      </c>
      <c r="J179" s="7">
        <f t="shared" ca="1" si="24"/>
        <v>1</v>
      </c>
      <c r="K179" s="5"/>
      <c r="L179" s="8" t="str">
        <f t="shared" ca="1" si="25"/>
        <v/>
      </c>
      <c r="M179" s="8" t="str">
        <f t="shared" ca="1" si="26"/>
        <v/>
      </c>
      <c r="N179" s="8" t="str">
        <f t="shared" ca="1" si="27"/>
        <v/>
      </c>
      <c r="O179" s="8">
        <f t="shared" ca="1" si="28"/>
        <v>1</v>
      </c>
      <c r="P179" s="9">
        <f t="shared" ca="1" si="29"/>
        <v>0</v>
      </c>
    </row>
    <row r="180" spans="1:16">
      <c r="A180" s="5"/>
      <c r="B180" s="5"/>
      <c r="C180" s="5"/>
      <c r="D180" s="5"/>
      <c r="E180" s="6" t="str">
        <f t="shared" ca="1" si="20"/>
        <v>3</v>
      </c>
      <c r="F180" s="4">
        <f ca="1">IF(G180="","",G180*H180*I180*J180)</f>
        <v>3</v>
      </c>
      <c r="G180" s="7" t="str">
        <f t="shared" ca="1" si="21"/>
        <v>3</v>
      </c>
      <c r="H180" s="7">
        <f t="shared" ca="1" si="22"/>
        <v>1</v>
      </c>
      <c r="I180" s="7">
        <f t="shared" ca="1" si="23"/>
        <v>1</v>
      </c>
      <c r="J180" s="7">
        <f t="shared" ca="1" si="24"/>
        <v>1</v>
      </c>
      <c r="K180" s="5"/>
      <c r="L180" s="8" t="str">
        <f t="shared" ca="1" si="25"/>
        <v/>
      </c>
      <c r="M180" s="8" t="str">
        <f t="shared" ca="1" si="26"/>
        <v/>
      </c>
      <c r="N180" s="8" t="str">
        <f t="shared" ca="1" si="27"/>
        <v/>
      </c>
      <c r="O180" s="8">
        <f t="shared" ca="1" si="28"/>
        <v>1</v>
      </c>
      <c r="P180" s="9">
        <f t="shared" ca="1" si="29"/>
        <v>0</v>
      </c>
    </row>
    <row r="181" spans="1:16">
      <c r="A181" s="5"/>
      <c r="B181" s="5"/>
      <c r="C181" s="5"/>
      <c r="D181" s="5"/>
      <c r="E181" s="6" t="str">
        <f t="shared" ca="1" si="20"/>
        <v>3 50 555</v>
      </c>
      <c r="F181" s="4">
        <f ca="1">IF(G181="","",G181*H181*I181*J181)</f>
        <v>83250</v>
      </c>
      <c r="G181" s="7" t="str">
        <f t="shared" ca="1" si="21"/>
        <v>3</v>
      </c>
      <c r="H181" s="7" t="str">
        <f t="shared" ca="1" si="22"/>
        <v xml:space="preserve">50 </v>
      </c>
      <c r="I181" s="7" t="str">
        <f t="shared" ca="1" si="23"/>
        <v>555</v>
      </c>
      <c r="J181" s="7">
        <f t="shared" ca="1" si="24"/>
        <v>1</v>
      </c>
      <c r="K181" s="5"/>
      <c r="L181" s="8">
        <f t="shared" ca="1" si="25"/>
        <v>2</v>
      </c>
      <c r="M181" s="8">
        <f t="shared" ca="1" si="26"/>
        <v>5</v>
      </c>
      <c r="N181" s="8" t="str">
        <f t="shared" ca="1" si="27"/>
        <v/>
      </c>
      <c r="O181" s="8">
        <f t="shared" ca="1" si="28"/>
        <v>8</v>
      </c>
      <c r="P181" s="9">
        <f t="shared" ca="1" si="29"/>
        <v>2</v>
      </c>
    </row>
    <row r="182" spans="1:16">
      <c r="A182" s="5"/>
      <c r="B182" s="5"/>
      <c r="C182" s="5"/>
      <c r="D182" s="5"/>
      <c r="E182" s="6" t="str">
        <f t="shared" ca="1" si="20"/>
        <v>3 50</v>
      </c>
      <c r="F182" s="4">
        <f ca="1">IF(G182="","",G182*H182*I182*J182)</f>
        <v>150</v>
      </c>
      <c r="G182" s="7" t="str">
        <f t="shared" ca="1" si="21"/>
        <v>3</v>
      </c>
      <c r="H182" s="7" t="str">
        <f t="shared" ca="1" si="22"/>
        <v>50</v>
      </c>
      <c r="I182" s="7">
        <f t="shared" ca="1" si="23"/>
        <v>1</v>
      </c>
      <c r="J182" s="7">
        <f t="shared" ca="1" si="24"/>
        <v>1</v>
      </c>
      <c r="K182" s="5"/>
      <c r="L182" s="8">
        <f t="shared" ca="1" si="25"/>
        <v>2</v>
      </c>
      <c r="M182" s="8" t="str">
        <f t="shared" ca="1" si="26"/>
        <v/>
      </c>
      <c r="N182" s="8" t="str">
        <f t="shared" ca="1" si="27"/>
        <v/>
      </c>
      <c r="O182" s="8">
        <f t="shared" ca="1" si="28"/>
        <v>4</v>
      </c>
      <c r="P182" s="9">
        <f t="shared" ca="1" si="29"/>
        <v>1</v>
      </c>
    </row>
    <row r="183" spans="1:16">
      <c r="A183" s="5"/>
      <c r="B183" s="5"/>
      <c r="C183" s="5"/>
      <c r="D183" s="5"/>
      <c r="E183" s="6" t="str">
        <f t="shared" ca="1" si="20"/>
        <v>3 50</v>
      </c>
      <c r="F183" s="4">
        <f ca="1">IF(G183="","",G183*H183*I183*J183)</f>
        <v>150</v>
      </c>
      <c r="G183" s="7" t="str">
        <f t="shared" ca="1" si="21"/>
        <v>3</v>
      </c>
      <c r="H183" s="7" t="str">
        <f t="shared" ca="1" si="22"/>
        <v>50</v>
      </c>
      <c r="I183" s="7">
        <f t="shared" ca="1" si="23"/>
        <v>1</v>
      </c>
      <c r="J183" s="7">
        <f t="shared" ca="1" si="24"/>
        <v>1</v>
      </c>
      <c r="K183" s="5"/>
      <c r="L183" s="8">
        <f t="shared" ca="1" si="25"/>
        <v>2</v>
      </c>
      <c r="M183" s="8" t="str">
        <f t="shared" ca="1" si="26"/>
        <v/>
      </c>
      <c r="N183" s="8" t="str">
        <f t="shared" ca="1" si="27"/>
        <v/>
      </c>
      <c r="O183" s="8">
        <f t="shared" ca="1" si="28"/>
        <v>4</v>
      </c>
      <c r="P183" s="9">
        <f t="shared" ca="1" si="29"/>
        <v>1</v>
      </c>
    </row>
    <row r="184" spans="1:16">
      <c r="A184" s="5"/>
      <c r="B184" s="5"/>
      <c r="C184" s="5"/>
      <c r="D184" s="5"/>
      <c r="E184" s="6" t="str">
        <f t="shared" ca="1" si="20"/>
        <v>3 555</v>
      </c>
      <c r="F184" s="4">
        <f ca="1">IF(G184="","",G184*H184*I184*J184)</f>
        <v>1665</v>
      </c>
      <c r="G184" s="7" t="str">
        <f t="shared" ca="1" si="21"/>
        <v>3</v>
      </c>
      <c r="H184" s="7" t="str">
        <f t="shared" ca="1" si="22"/>
        <v>555</v>
      </c>
      <c r="I184" s="7">
        <f t="shared" ca="1" si="23"/>
        <v>1</v>
      </c>
      <c r="J184" s="7">
        <f t="shared" ca="1" si="24"/>
        <v>1</v>
      </c>
      <c r="K184" s="5"/>
      <c r="L184" s="8">
        <f t="shared" ca="1" si="25"/>
        <v>2</v>
      </c>
      <c r="M184" s="8" t="str">
        <f t="shared" ca="1" si="26"/>
        <v/>
      </c>
      <c r="N184" s="8" t="str">
        <f t="shared" ca="1" si="27"/>
        <v/>
      </c>
      <c r="O184" s="8">
        <f t="shared" ca="1" si="28"/>
        <v>5</v>
      </c>
      <c r="P184" s="9">
        <f t="shared" ca="1" si="29"/>
        <v>1</v>
      </c>
    </row>
    <row r="185" spans="1:16">
      <c r="A185" s="5"/>
      <c r="B185" s="5"/>
      <c r="C185" s="5"/>
      <c r="D185" s="5"/>
      <c r="E185" s="6" t="str">
        <f t="shared" ca="1" si="20"/>
        <v>3</v>
      </c>
      <c r="F185" s="4">
        <f ca="1">IF(G185="","",G185*H185*I185*J185)</f>
        <v>3</v>
      </c>
      <c r="G185" s="7" t="str">
        <f t="shared" ca="1" si="21"/>
        <v>3</v>
      </c>
      <c r="H185" s="7">
        <f t="shared" ca="1" si="22"/>
        <v>1</v>
      </c>
      <c r="I185" s="7">
        <f t="shared" ca="1" si="23"/>
        <v>1</v>
      </c>
      <c r="J185" s="7">
        <f t="shared" ca="1" si="24"/>
        <v>1</v>
      </c>
      <c r="K185" s="5"/>
      <c r="L185" s="8" t="str">
        <f t="shared" ca="1" si="25"/>
        <v/>
      </c>
      <c r="M185" s="8" t="str">
        <f t="shared" ca="1" si="26"/>
        <v/>
      </c>
      <c r="N185" s="8" t="str">
        <f t="shared" ca="1" si="27"/>
        <v/>
      </c>
      <c r="O185" s="8">
        <f t="shared" ca="1" si="28"/>
        <v>1</v>
      </c>
      <c r="P185" s="9">
        <f t="shared" ca="1" si="29"/>
        <v>0</v>
      </c>
    </row>
    <row r="186" spans="1:16">
      <c r="A186" s="5"/>
      <c r="B186" s="5"/>
      <c r="C186" s="5"/>
      <c r="D186" s="5"/>
      <c r="E186" s="6" t="str">
        <f t="shared" ca="1" si="20"/>
        <v>3</v>
      </c>
      <c r="F186" s="4">
        <f ca="1">IF(G186="","",G186*H186*I186*J186)</f>
        <v>3</v>
      </c>
      <c r="G186" s="7" t="str">
        <f t="shared" ca="1" si="21"/>
        <v>3</v>
      </c>
      <c r="H186" s="7">
        <f t="shared" ca="1" si="22"/>
        <v>1</v>
      </c>
      <c r="I186" s="7">
        <f t="shared" ca="1" si="23"/>
        <v>1</v>
      </c>
      <c r="J186" s="7">
        <f t="shared" ca="1" si="24"/>
        <v>1</v>
      </c>
      <c r="K186" s="5"/>
      <c r="L186" s="8" t="str">
        <f t="shared" ca="1" si="25"/>
        <v/>
      </c>
      <c r="M186" s="8" t="str">
        <f t="shared" ca="1" si="26"/>
        <v/>
      </c>
      <c r="N186" s="8" t="str">
        <f t="shared" ca="1" si="27"/>
        <v/>
      </c>
      <c r="O186" s="8">
        <f t="shared" ca="1" si="28"/>
        <v>1</v>
      </c>
      <c r="P186" s="9">
        <f t="shared" ca="1" si="29"/>
        <v>0</v>
      </c>
    </row>
    <row r="187" spans="1:16">
      <c r="A187" s="5"/>
      <c r="B187" s="5"/>
      <c r="C187" s="5"/>
      <c r="D187" s="5"/>
      <c r="E187" s="6" t="str">
        <f t="shared" ca="1" si="20"/>
        <v>3 555</v>
      </c>
      <c r="F187" s="4">
        <f ca="1">IF(G187="","",G187*H187*I187*J187)</f>
        <v>1665</v>
      </c>
      <c r="G187" s="7" t="str">
        <f t="shared" ca="1" si="21"/>
        <v>3</v>
      </c>
      <c r="H187" s="7" t="str">
        <f t="shared" ca="1" si="22"/>
        <v>555</v>
      </c>
      <c r="I187" s="7">
        <f t="shared" ca="1" si="23"/>
        <v>1</v>
      </c>
      <c r="J187" s="7">
        <f t="shared" ca="1" si="24"/>
        <v>1</v>
      </c>
      <c r="K187" s="5"/>
      <c r="L187" s="8">
        <f t="shared" ca="1" si="25"/>
        <v>2</v>
      </c>
      <c r="M187" s="8" t="str">
        <f t="shared" ca="1" si="26"/>
        <v/>
      </c>
      <c r="N187" s="8" t="str">
        <f t="shared" ca="1" si="27"/>
        <v/>
      </c>
      <c r="O187" s="8">
        <f t="shared" ca="1" si="28"/>
        <v>5</v>
      </c>
      <c r="P187" s="9">
        <f t="shared" ca="1" si="29"/>
        <v>1</v>
      </c>
    </row>
    <row r="188" spans="1:16">
      <c r="A188" s="5"/>
      <c r="B188" s="5"/>
      <c r="C188" s="5"/>
      <c r="D188" s="5"/>
      <c r="E188" s="6" t="str">
        <f t="shared" ca="1" si="20"/>
        <v>3</v>
      </c>
      <c r="F188" s="4">
        <f ca="1">IF(G188="","",G188*H188*I188*J188)</f>
        <v>3</v>
      </c>
      <c r="G188" s="7" t="str">
        <f t="shared" ca="1" si="21"/>
        <v>3</v>
      </c>
      <c r="H188" s="7">
        <f t="shared" ca="1" si="22"/>
        <v>1</v>
      </c>
      <c r="I188" s="7">
        <f t="shared" ca="1" si="23"/>
        <v>1</v>
      </c>
      <c r="J188" s="7">
        <f t="shared" ca="1" si="24"/>
        <v>1</v>
      </c>
      <c r="K188" s="5"/>
      <c r="L188" s="8" t="str">
        <f t="shared" ca="1" si="25"/>
        <v/>
      </c>
      <c r="M188" s="8" t="str">
        <f t="shared" ca="1" si="26"/>
        <v/>
      </c>
      <c r="N188" s="8" t="str">
        <f t="shared" ca="1" si="27"/>
        <v/>
      </c>
      <c r="O188" s="8">
        <f t="shared" ca="1" si="28"/>
        <v>1</v>
      </c>
      <c r="P188" s="9">
        <f t="shared" ca="1" si="29"/>
        <v>0</v>
      </c>
    </row>
    <row r="189" spans="1:16">
      <c r="A189" s="5"/>
      <c r="B189" s="5"/>
      <c r="C189" s="5"/>
      <c r="D189" s="5"/>
      <c r="E189" s="6" t="str">
        <f t="shared" ca="1" si="20"/>
        <v>3</v>
      </c>
      <c r="F189" s="4">
        <f ca="1">IF(G189="","",G189*H189*I189*J189)</f>
        <v>3</v>
      </c>
      <c r="G189" s="7" t="str">
        <f t="shared" ca="1" si="21"/>
        <v>3</v>
      </c>
      <c r="H189" s="7">
        <f t="shared" ca="1" si="22"/>
        <v>1</v>
      </c>
      <c r="I189" s="7">
        <f t="shared" ca="1" si="23"/>
        <v>1</v>
      </c>
      <c r="J189" s="7">
        <f t="shared" ca="1" si="24"/>
        <v>1</v>
      </c>
      <c r="K189" s="5"/>
      <c r="L189" s="8" t="str">
        <f t="shared" ca="1" si="25"/>
        <v/>
      </c>
      <c r="M189" s="8" t="str">
        <f t="shared" ca="1" si="26"/>
        <v/>
      </c>
      <c r="N189" s="8" t="str">
        <f t="shared" ca="1" si="27"/>
        <v/>
      </c>
      <c r="O189" s="8">
        <f t="shared" ca="1" si="28"/>
        <v>1</v>
      </c>
      <c r="P189" s="9">
        <f t="shared" ca="1" si="29"/>
        <v>0</v>
      </c>
    </row>
    <row r="190" spans="1:16">
      <c r="A190" s="5"/>
      <c r="B190" s="5"/>
      <c r="C190" s="5"/>
      <c r="D190" s="5"/>
      <c r="E190" s="6" t="str">
        <f t="shared" ca="1" si="20"/>
        <v>200 50 555</v>
      </c>
      <c r="F190" s="4">
        <f ca="1">IF(G190="","",G190*H190*I190*J190)</f>
        <v>5550000</v>
      </c>
      <c r="G190" s="7" t="str">
        <f t="shared" ca="1" si="21"/>
        <v>200</v>
      </c>
      <c r="H190" s="7" t="str">
        <f t="shared" ca="1" si="22"/>
        <v xml:space="preserve">50 </v>
      </c>
      <c r="I190" s="7" t="str">
        <f t="shared" ca="1" si="23"/>
        <v>555</v>
      </c>
      <c r="J190" s="7">
        <f t="shared" ca="1" si="24"/>
        <v>1</v>
      </c>
      <c r="K190" s="5"/>
      <c r="L190" s="8">
        <f t="shared" ca="1" si="25"/>
        <v>4</v>
      </c>
      <c r="M190" s="8">
        <f t="shared" ca="1" si="26"/>
        <v>7</v>
      </c>
      <c r="N190" s="8" t="str">
        <f t="shared" ca="1" si="27"/>
        <v/>
      </c>
      <c r="O190" s="8">
        <f t="shared" ca="1" si="28"/>
        <v>10</v>
      </c>
      <c r="P190" s="9">
        <f t="shared" ca="1" si="29"/>
        <v>2</v>
      </c>
    </row>
    <row r="191" spans="1:16">
      <c r="A191" s="5"/>
      <c r="B191" s="5"/>
      <c r="C191" s="5"/>
      <c r="D191" s="5"/>
      <c r="E191" s="6" t="str">
        <f t="shared" ca="1" si="20"/>
        <v>200 50</v>
      </c>
      <c r="F191" s="4">
        <f ca="1">IF(G191="","",G191*H191*I191*J191)</f>
        <v>10000</v>
      </c>
      <c r="G191" s="7" t="str">
        <f t="shared" ca="1" si="21"/>
        <v>200</v>
      </c>
      <c r="H191" s="7" t="str">
        <f t="shared" ca="1" si="22"/>
        <v>50</v>
      </c>
      <c r="I191" s="7">
        <f t="shared" ca="1" si="23"/>
        <v>1</v>
      </c>
      <c r="J191" s="7">
        <f t="shared" ca="1" si="24"/>
        <v>1</v>
      </c>
      <c r="K191" s="5"/>
      <c r="L191" s="8">
        <f t="shared" ca="1" si="25"/>
        <v>4</v>
      </c>
      <c r="M191" s="8" t="str">
        <f t="shared" ca="1" si="26"/>
        <v/>
      </c>
      <c r="N191" s="8" t="str">
        <f t="shared" ca="1" si="27"/>
        <v/>
      </c>
      <c r="O191" s="8">
        <f t="shared" ca="1" si="28"/>
        <v>6</v>
      </c>
      <c r="P191" s="9">
        <f t="shared" ca="1" si="29"/>
        <v>1</v>
      </c>
    </row>
    <row r="192" spans="1:16">
      <c r="A192" s="5"/>
      <c r="B192" s="5"/>
      <c r="C192" s="5"/>
      <c r="D192" s="5"/>
      <c r="E192" s="6" t="str">
        <f t="shared" ca="1" si="20"/>
        <v>200 50</v>
      </c>
      <c r="F192" s="4">
        <f ca="1">IF(G192="","",G192*H192*I192*J192)</f>
        <v>10000</v>
      </c>
      <c r="G192" s="7" t="str">
        <f t="shared" ca="1" si="21"/>
        <v>200</v>
      </c>
      <c r="H192" s="7" t="str">
        <f t="shared" ca="1" si="22"/>
        <v>50</v>
      </c>
      <c r="I192" s="7">
        <f t="shared" ca="1" si="23"/>
        <v>1</v>
      </c>
      <c r="J192" s="7">
        <f t="shared" ca="1" si="24"/>
        <v>1</v>
      </c>
      <c r="K192" s="5"/>
      <c r="L192" s="8">
        <f t="shared" ca="1" si="25"/>
        <v>4</v>
      </c>
      <c r="M192" s="8" t="str">
        <f t="shared" ca="1" si="26"/>
        <v/>
      </c>
      <c r="N192" s="8" t="str">
        <f t="shared" ca="1" si="27"/>
        <v/>
      </c>
      <c r="O192" s="8">
        <f t="shared" ca="1" si="28"/>
        <v>6</v>
      </c>
      <c r="P192" s="9">
        <f t="shared" ca="1" si="29"/>
        <v>1</v>
      </c>
    </row>
    <row r="193" spans="1:16">
      <c r="A193" s="5"/>
      <c r="B193" s="5"/>
      <c r="C193" s="5"/>
      <c r="D193" s="5"/>
      <c r="E193" s="6" t="str">
        <f t="shared" ca="1" si="20"/>
        <v>200 555</v>
      </c>
      <c r="F193" s="4">
        <f ca="1">IF(G193="","",G193*H193*I193*J193)</f>
        <v>111000</v>
      </c>
      <c r="G193" s="7" t="str">
        <f t="shared" ca="1" si="21"/>
        <v>200</v>
      </c>
      <c r="H193" s="7" t="str">
        <f t="shared" ca="1" si="22"/>
        <v>555</v>
      </c>
      <c r="I193" s="7">
        <f t="shared" ca="1" si="23"/>
        <v>1</v>
      </c>
      <c r="J193" s="7">
        <f t="shared" ca="1" si="24"/>
        <v>1</v>
      </c>
      <c r="K193" s="5"/>
      <c r="L193" s="8">
        <f t="shared" ca="1" si="25"/>
        <v>4</v>
      </c>
      <c r="M193" s="8" t="str">
        <f t="shared" ca="1" si="26"/>
        <v/>
      </c>
      <c r="N193" s="8" t="str">
        <f t="shared" ca="1" si="27"/>
        <v/>
      </c>
      <c r="O193" s="8">
        <f t="shared" ca="1" si="28"/>
        <v>7</v>
      </c>
      <c r="P193" s="9">
        <f t="shared" ca="1" si="29"/>
        <v>1</v>
      </c>
    </row>
    <row r="194" spans="1:16">
      <c r="A194" s="5"/>
      <c r="B194" s="5"/>
      <c r="C194" s="5"/>
      <c r="D194" s="5"/>
      <c r="E194" s="6" t="str">
        <f t="shared" ref="E194:E256" ca="1" si="30">TRIM(SUBSTITUTE(SUBSTITUTE(OFFSET($A$1,MOD(INT((ROW()-1)/27),3),0,1,1) &amp; " " &amp;OFFSET($A$1,MOD(INT((ROW()-1)/9),3),1,1,1) &amp; " " &amp; OFFSET($A$1,MOD(INT((ROW()-1)/3),3),2,1,1) &amp; " " &amp;OFFSET($A$1,MOD(ROW()-1,3),3,1,1),"   "," "),"  "," "))</f>
        <v>200</v>
      </c>
      <c r="F194" s="4">
        <f ca="1">IF(G194="","",G194*H194*I194*J194)</f>
        <v>200</v>
      </c>
      <c r="G194" s="7" t="str">
        <f t="shared" ref="G194:G256" ca="1" si="31">IF(L194="",E194,LEFT(E194,L194-1))</f>
        <v>200</v>
      </c>
      <c r="H194" s="7">
        <f t="shared" ref="H194:H256" ca="1" si="32">IF(G194="","",IFERROR(MID(E194,L194+1,IF(M194="",O194-L194,IF(N194="",M194-L194,IF(O194="",O194-M194,M194-L194)))),1))</f>
        <v>1</v>
      </c>
      <c r="I194" s="7">
        <f t="shared" ref="I194:I256" ca="1" si="33">IF(H194="","",IFERROR(MID(E194,M194+1,IF(N194="",O194-M194,N194-M194)),1))</f>
        <v>1</v>
      </c>
      <c r="J194" s="7">
        <f t="shared" ref="J194:J256" ca="1" si="34">IF(I194="","",IFERROR(MID(E194,N194+1,O194),1))</f>
        <v>1</v>
      </c>
      <c r="K194" s="5"/>
      <c r="L194" s="8" t="str">
        <f t="shared" ref="L194:L256" ca="1" si="35">IF(P194=0,"",FIND(" ",TRIM(E194),1))</f>
        <v/>
      </c>
      <c r="M194" s="8" t="str">
        <f t="shared" ref="M194:M256" ca="1" si="36">IF(P194&lt;=1,"",FIND(" ",E194,FIND(" ",TRIM(E194),1)+1))</f>
        <v/>
      </c>
      <c r="N194" s="8" t="str">
        <f t="shared" ref="N194:N256" ca="1" si="37">IF(P194&lt;=2,"",FIND(" ",E194,FIND(" ",E194,FIND(" ",TRIM(E194),1)+1)+1))</f>
        <v/>
      </c>
      <c r="O194" s="8">
        <f t="shared" ref="O194:O256" ca="1" si="38">LEN(E194)</f>
        <v>3</v>
      </c>
      <c r="P194" s="9">
        <f t="shared" ref="P194:P256" ca="1" si="39">LEN(E194)-LEN(SUBSTITUTE(E194," ",""))</f>
        <v>0</v>
      </c>
    </row>
    <row r="195" spans="1:16">
      <c r="A195" s="5"/>
      <c r="B195" s="5"/>
      <c r="C195" s="5"/>
      <c r="D195" s="5"/>
      <c r="E195" s="6" t="str">
        <f t="shared" ca="1" si="30"/>
        <v>200</v>
      </c>
      <c r="F195" s="4">
        <f ca="1">IF(G195="","",G195*H195*I195*J195)</f>
        <v>200</v>
      </c>
      <c r="G195" s="7" t="str">
        <f t="shared" ca="1" si="31"/>
        <v>200</v>
      </c>
      <c r="H195" s="7">
        <f t="shared" ca="1" si="32"/>
        <v>1</v>
      </c>
      <c r="I195" s="7">
        <f t="shared" ca="1" si="33"/>
        <v>1</v>
      </c>
      <c r="J195" s="7">
        <f t="shared" ca="1" si="34"/>
        <v>1</v>
      </c>
      <c r="K195" s="5"/>
      <c r="L195" s="8" t="str">
        <f t="shared" ca="1" si="35"/>
        <v/>
      </c>
      <c r="M195" s="8" t="str">
        <f t="shared" ca="1" si="36"/>
        <v/>
      </c>
      <c r="N195" s="8" t="str">
        <f t="shared" ca="1" si="37"/>
        <v/>
      </c>
      <c r="O195" s="8">
        <f t="shared" ca="1" si="38"/>
        <v>3</v>
      </c>
      <c r="P195" s="9">
        <f t="shared" ca="1" si="39"/>
        <v>0</v>
      </c>
    </row>
    <row r="196" spans="1:16">
      <c r="A196" s="5"/>
      <c r="B196" s="5"/>
      <c r="C196" s="5"/>
      <c r="D196" s="5"/>
      <c r="E196" s="6" t="str">
        <f t="shared" ca="1" si="30"/>
        <v>200 555</v>
      </c>
      <c r="F196" s="4">
        <f ca="1">IF(G196="","",G196*H196*I196*J196)</f>
        <v>111000</v>
      </c>
      <c r="G196" s="7" t="str">
        <f t="shared" ca="1" si="31"/>
        <v>200</v>
      </c>
      <c r="H196" s="7" t="str">
        <f t="shared" ca="1" si="32"/>
        <v>555</v>
      </c>
      <c r="I196" s="7">
        <f t="shared" ca="1" si="33"/>
        <v>1</v>
      </c>
      <c r="J196" s="7">
        <f t="shared" ca="1" si="34"/>
        <v>1</v>
      </c>
      <c r="K196" s="5"/>
      <c r="L196" s="8">
        <f t="shared" ca="1" si="35"/>
        <v>4</v>
      </c>
      <c r="M196" s="8" t="str">
        <f t="shared" ca="1" si="36"/>
        <v/>
      </c>
      <c r="N196" s="8" t="str">
        <f t="shared" ca="1" si="37"/>
        <v/>
      </c>
      <c r="O196" s="8">
        <f t="shared" ca="1" si="38"/>
        <v>7</v>
      </c>
      <c r="P196" s="9">
        <f t="shared" ca="1" si="39"/>
        <v>1</v>
      </c>
    </row>
    <row r="197" spans="1:16">
      <c r="A197" s="5"/>
      <c r="B197" s="5"/>
      <c r="C197" s="5"/>
      <c r="D197" s="5"/>
      <c r="E197" s="6" t="str">
        <f t="shared" ca="1" si="30"/>
        <v>200</v>
      </c>
      <c r="F197" s="4">
        <f ca="1">IF(G197="","",G197*H197*I197*J197)</f>
        <v>200</v>
      </c>
      <c r="G197" s="7" t="str">
        <f t="shared" ca="1" si="31"/>
        <v>200</v>
      </c>
      <c r="H197" s="7">
        <f t="shared" ca="1" si="32"/>
        <v>1</v>
      </c>
      <c r="I197" s="7">
        <f t="shared" ca="1" si="33"/>
        <v>1</v>
      </c>
      <c r="J197" s="7">
        <f t="shared" ca="1" si="34"/>
        <v>1</v>
      </c>
      <c r="K197" s="5"/>
      <c r="L197" s="8" t="str">
        <f t="shared" ca="1" si="35"/>
        <v/>
      </c>
      <c r="M197" s="8" t="str">
        <f t="shared" ca="1" si="36"/>
        <v/>
      </c>
      <c r="N197" s="8" t="str">
        <f t="shared" ca="1" si="37"/>
        <v/>
      </c>
      <c r="O197" s="8">
        <f t="shared" ca="1" si="38"/>
        <v>3</v>
      </c>
      <c r="P197" s="9">
        <f t="shared" ca="1" si="39"/>
        <v>0</v>
      </c>
    </row>
    <row r="198" spans="1:16">
      <c r="A198" s="5"/>
      <c r="B198" s="5"/>
      <c r="C198" s="5"/>
      <c r="D198" s="5"/>
      <c r="E198" s="6" t="str">
        <f t="shared" ca="1" si="30"/>
        <v>200</v>
      </c>
      <c r="F198" s="4">
        <f ca="1">IF(G198="","",G198*H198*I198*J198)</f>
        <v>200</v>
      </c>
      <c r="G198" s="7" t="str">
        <f t="shared" ca="1" si="31"/>
        <v>200</v>
      </c>
      <c r="H198" s="7">
        <f t="shared" ca="1" si="32"/>
        <v>1</v>
      </c>
      <c r="I198" s="7">
        <f t="shared" ca="1" si="33"/>
        <v>1</v>
      </c>
      <c r="J198" s="7">
        <f t="shared" ca="1" si="34"/>
        <v>1</v>
      </c>
      <c r="K198" s="5"/>
      <c r="L198" s="8" t="str">
        <f t="shared" ca="1" si="35"/>
        <v/>
      </c>
      <c r="M198" s="8" t="str">
        <f t="shared" ca="1" si="36"/>
        <v/>
      </c>
      <c r="N198" s="8" t="str">
        <f t="shared" ca="1" si="37"/>
        <v/>
      </c>
      <c r="O198" s="8">
        <f t="shared" ca="1" si="38"/>
        <v>3</v>
      </c>
      <c r="P198" s="9">
        <f t="shared" ca="1" si="39"/>
        <v>0</v>
      </c>
    </row>
    <row r="199" spans="1:16">
      <c r="A199" s="5"/>
      <c r="B199" s="5"/>
      <c r="C199" s="5"/>
      <c r="D199" s="5"/>
      <c r="E199" s="6" t="str">
        <f t="shared" ca="1" si="30"/>
        <v>50 555</v>
      </c>
      <c r="F199" s="4">
        <f ca="1">IF(G199="","",G199*H199*I199*J199)</f>
        <v>27750</v>
      </c>
      <c r="G199" s="7" t="str">
        <f t="shared" ca="1" si="31"/>
        <v>50</v>
      </c>
      <c r="H199" s="7" t="str">
        <f t="shared" ca="1" si="32"/>
        <v>555</v>
      </c>
      <c r="I199" s="7">
        <f t="shared" ca="1" si="33"/>
        <v>1</v>
      </c>
      <c r="J199" s="7">
        <f t="shared" ca="1" si="34"/>
        <v>1</v>
      </c>
      <c r="K199" s="5"/>
      <c r="L199" s="8">
        <f t="shared" ca="1" si="35"/>
        <v>3</v>
      </c>
      <c r="M199" s="8" t="str">
        <f t="shared" ca="1" si="36"/>
        <v/>
      </c>
      <c r="N199" s="8" t="str">
        <f t="shared" ca="1" si="37"/>
        <v/>
      </c>
      <c r="O199" s="8">
        <f t="shared" ca="1" si="38"/>
        <v>6</v>
      </c>
      <c r="P199" s="9">
        <f t="shared" ca="1" si="39"/>
        <v>1</v>
      </c>
    </row>
    <row r="200" spans="1:16">
      <c r="A200" s="5"/>
      <c r="B200" s="5"/>
      <c r="C200" s="5"/>
      <c r="D200" s="5"/>
      <c r="E200" s="6" t="str">
        <f t="shared" ca="1" si="30"/>
        <v>50</v>
      </c>
      <c r="F200" s="4">
        <f ca="1">IF(G200="","",G200*H200*I200*J200)</f>
        <v>50</v>
      </c>
      <c r="G200" s="7" t="str">
        <f t="shared" ca="1" si="31"/>
        <v>50</v>
      </c>
      <c r="H200" s="7">
        <f t="shared" ca="1" si="32"/>
        <v>1</v>
      </c>
      <c r="I200" s="7">
        <f t="shared" ca="1" si="33"/>
        <v>1</v>
      </c>
      <c r="J200" s="7">
        <f t="shared" ca="1" si="34"/>
        <v>1</v>
      </c>
      <c r="K200" s="5"/>
      <c r="L200" s="8" t="str">
        <f t="shared" ca="1" si="35"/>
        <v/>
      </c>
      <c r="M200" s="8" t="str">
        <f t="shared" ca="1" si="36"/>
        <v/>
      </c>
      <c r="N200" s="8" t="str">
        <f t="shared" ca="1" si="37"/>
        <v/>
      </c>
      <c r="O200" s="8">
        <f t="shared" ca="1" si="38"/>
        <v>2</v>
      </c>
      <c r="P200" s="9">
        <f t="shared" ca="1" si="39"/>
        <v>0</v>
      </c>
    </row>
    <row r="201" spans="1:16">
      <c r="A201" s="5"/>
      <c r="B201" s="5"/>
      <c r="C201" s="5"/>
      <c r="D201" s="5"/>
      <c r="E201" s="6" t="str">
        <f t="shared" ca="1" si="30"/>
        <v>50</v>
      </c>
      <c r="F201" s="4">
        <f ca="1">IF(G201="","",G201*H201*I201*J201)</f>
        <v>50</v>
      </c>
      <c r="G201" s="7" t="str">
        <f t="shared" ca="1" si="31"/>
        <v>50</v>
      </c>
      <c r="H201" s="7">
        <f t="shared" ca="1" si="32"/>
        <v>1</v>
      </c>
      <c r="I201" s="7">
        <f t="shared" ca="1" si="33"/>
        <v>1</v>
      </c>
      <c r="J201" s="7">
        <f t="shared" ca="1" si="34"/>
        <v>1</v>
      </c>
      <c r="K201" s="5"/>
      <c r="L201" s="8" t="str">
        <f t="shared" ca="1" si="35"/>
        <v/>
      </c>
      <c r="M201" s="8" t="str">
        <f t="shared" ca="1" si="36"/>
        <v/>
      </c>
      <c r="N201" s="8" t="str">
        <f t="shared" ca="1" si="37"/>
        <v/>
      </c>
      <c r="O201" s="8">
        <f t="shared" ca="1" si="38"/>
        <v>2</v>
      </c>
      <c r="P201" s="9">
        <f t="shared" ca="1" si="39"/>
        <v>0</v>
      </c>
    </row>
    <row r="202" spans="1:16">
      <c r="A202" s="5"/>
      <c r="B202" s="5"/>
      <c r="C202" s="5"/>
      <c r="D202" s="5"/>
      <c r="E202" s="6" t="str">
        <f t="shared" ca="1" si="30"/>
        <v>555</v>
      </c>
      <c r="F202" s="4">
        <f ca="1">IF(G202="","",G202*H202*I202*J202)</f>
        <v>555</v>
      </c>
      <c r="G202" s="7" t="str">
        <f t="shared" ca="1" si="31"/>
        <v>555</v>
      </c>
      <c r="H202" s="7">
        <f t="shared" ca="1" si="32"/>
        <v>1</v>
      </c>
      <c r="I202" s="7">
        <f t="shared" ca="1" si="33"/>
        <v>1</v>
      </c>
      <c r="J202" s="7">
        <f t="shared" ca="1" si="34"/>
        <v>1</v>
      </c>
      <c r="K202" s="5"/>
      <c r="L202" s="8" t="str">
        <f t="shared" ca="1" si="35"/>
        <v/>
      </c>
      <c r="M202" s="8" t="str">
        <f t="shared" ca="1" si="36"/>
        <v/>
      </c>
      <c r="N202" s="8" t="str">
        <f t="shared" ca="1" si="37"/>
        <v/>
      </c>
      <c r="O202" s="8">
        <f t="shared" ca="1" si="38"/>
        <v>3</v>
      </c>
      <c r="P202" s="9">
        <f t="shared" ca="1" si="39"/>
        <v>0</v>
      </c>
    </row>
    <row r="203" spans="1:16">
      <c r="A203" s="5"/>
      <c r="B203" s="5"/>
      <c r="C203" s="5"/>
      <c r="D203" s="5"/>
      <c r="E203" s="6" t="str">
        <f t="shared" ca="1" si="30"/>
        <v/>
      </c>
      <c r="F203" s="4" t="str">
        <f ca="1">IF(G203="","",G203*H203*I203*J203)</f>
        <v/>
      </c>
      <c r="G203" s="7" t="str">
        <f t="shared" ca="1" si="31"/>
        <v/>
      </c>
      <c r="H203" s="7" t="str">
        <f t="shared" ca="1" si="32"/>
        <v/>
      </c>
      <c r="I203" s="7" t="str">
        <f t="shared" ca="1" si="33"/>
        <v/>
      </c>
      <c r="J203" s="7" t="str">
        <f t="shared" ca="1" si="34"/>
        <v/>
      </c>
      <c r="K203" s="5"/>
      <c r="L203" s="8" t="str">
        <f t="shared" ca="1" si="35"/>
        <v/>
      </c>
      <c r="M203" s="8" t="str">
        <f t="shared" ca="1" si="36"/>
        <v/>
      </c>
      <c r="N203" s="8" t="str">
        <f t="shared" ca="1" si="37"/>
        <v/>
      </c>
      <c r="O203" s="8">
        <f t="shared" ca="1" si="38"/>
        <v>0</v>
      </c>
      <c r="P203" s="9">
        <f t="shared" ca="1" si="39"/>
        <v>0</v>
      </c>
    </row>
    <row r="204" spans="1:16">
      <c r="A204" s="5"/>
      <c r="B204" s="5"/>
      <c r="C204" s="5"/>
      <c r="D204" s="5"/>
      <c r="E204" s="6" t="str">
        <f t="shared" ca="1" si="30"/>
        <v/>
      </c>
      <c r="F204" s="4" t="str">
        <f ca="1">IF(G204="","",G204*H204*I204*J204)</f>
        <v/>
      </c>
      <c r="G204" s="7" t="str">
        <f t="shared" ca="1" si="31"/>
        <v/>
      </c>
      <c r="H204" s="7" t="str">
        <f t="shared" ca="1" si="32"/>
        <v/>
      </c>
      <c r="I204" s="7" t="str">
        <f t="shared" ca="1" si="33"/>
        <v/>
      </c>
      <c r="J204" s="7" t="str">
        <f t="shared" ca="1" si="34"/>
        <v/>
      </c>
      <c r="K204" s="5"/>
      <c r="L204" s="8" t="str">
        <f t="shared" ca="1" si="35"/>
        <v/>
      </c>
      <c r="M204" s="8" t="str">
        <f t="shared" ca="1" si="36"/>
        <v/>
      </c>
      <c r="N204" s="8" t="str">
        <f t="shared" ca="1" si="37"/>
        <v/>
      </c>
      <c r="O204" s="8">
        <f t="shared" ca="1" si="38"/>
        <v>0</v>
      </c>
      <c r="P204" s="9">
        <f t="shared" ca="1" si="39"/>
        <v>0</v>
      </c>
    </row>
    <row r="205" spans="1:16">
      <c r="A205" s="5"/>
      <c r="B205" s="5"/>
      <c r="C205" s="5"/>
      <c r="D205" s="5"/>
      <c r="E205" s="6" t="str">
        <f t="shared" ca="1" si="30"/>
        <v>555</v>
      </c>
      <c r="F205" s="4">
        <f ca="1">IF(G205="","",G205*H205*I205*J205)</f>
        <v>555</v>
      </c>
      <c r="G205" s="7" t="str">
        <f t="shared" ca="1" si="31"/>
        <v>555</v>
      </c>
      <c r="H205" s="7">
        <f t="shared" ca="1" si="32"/>
        <v>1</v>
      </c>
      <c r="I205" s="7">
        <f t="shared" ca="1" si="33"/>
        <v>1</v>
      </c>
      <c r="J205" s="7">
        <f t="shared" ca="1" si="34"/>
        <v>1</v>
      </c>
      <c r="K205" s="5"/>
      <c r="L205" s="8" t="str">
        <f t="shared" ca="1" si="35"/>
        <v/>
      </c>
      <c r="M205" s="8" t="str">
        <f t="shared" ca="1" si="36"/>
        <v/>
      </c>
      <c r="N205" s="8" t="str">
        <f t="shared" ca="1" si="37"/>
        <v/>
      </c>
      <c r="O205" s="8">
        <f t="shared" ca="1" si="38"/>
        <v>3</v>
      </c>
      <c r="P205" s="9">
        <f t="shared" ca="1" si="39"/>
        <v>0</v>
      </c>
    </row>
    <row r="206" spans="1:16">
      <c r="A206" s="5"/>
      <c r="B206" s="5"/>
      <c r="C206" s="5"/>
      <c r="D206" s="5"/>
      <c r="E206" s="6" t="str">
        <f t="shared" ca="1" si="30"/>
        <v/>
      </c>
      <c r="F206" s="4" t="str">
        <f ca="1">IF(G206="","",G206*H206*I206*J206)</f>
        <v/>
      </c>
      <c r="G206" s="7" t="str">
        <f t="shared" ca="1" si="31"/>
        <v/>
      </c>
      <c r="H206" s="7" t="str">
        <f t="shared" ca="1" si="32"/>
        <v/>
      </c>
      <c r="I206" s="7" t="str">
        <f t="shared" ca="1" si="33"/>
        <v/>
      </c>
      <c r="J206" s="7" t="str">
        <f t="shared" ca="1" si="34"/>
        <v/>
      </c>
      <c r="K206" s="5"/>
      <c r="L206" s="8" t="str">
        <f t="shared" ca="1" si="35"/>
        <v/>
      </c>
      <c r="M206" s="8" t="str">
        <f t="shared" ca="1" si="36"/>
        <v/>
      </c>
      <c r="N206" s="8" t="str">
        <f t="shared" ca="1" si="37"/>
        <v/>
      </c>
      <c r="O206" s="8">
        <f t="shared" ca="1" si="38"/>
        <v>0</v>
      </c>
      <c r="P206" s="9">
        <f t="shared" ca="1" si="39"/>
        <v>0</v>
      </c>
    </row>
    <row r="207" spans="1:16">
      <c r="A207" s="5"/>
      <c r="B207" s="5"/>
      <c r="C207" s="5"/>
      <c r="D207" s="5"/>
      <c r="E207" s="6" t="str">
        <f t="shared" ca="1" si="30"/>
        <v/>
      </c>
      <c r="F207" s="4" t="str">
        <f ca="1">IF(G207="","",G207*H207*I207*J207)</f>
        <v/>
      </c>
      <c r="G207" s="7" t="str">
        <f t="shared" ca="1" si="31"/>
        <v/>
      </c>
      <c r="H207" s="7" t="str">
        <f t="shared" ca="1" si="32"/>
        <v/>
      </c>
      <c r="I207" s="7" t="str">
        <f t="shared" ca="1" si="33"/>
        <v/>
      </c>
      <c r="J207" s="7" t="str">
        <f t="shared" ca="1" si="34"/>
        <v/>
      </c>
      <c r="K207" s="5"/>
      <c r="L207" s="8" t="str">
        <f t="shared" ca="1" si="35"/>
        <v/>
      </c>
      <c r="M207" s="8" t="str">
        <f t="shared" ca="1" si="36"/>
        <v/>
      </c>
      <c r="N207" s="8" t="str">
        <f t="shared" ca="1" si="37"/>
        <v/>
      </c>
      <c r="O207" s="8">
        <f t="shared" ca="1" si="38"/>
        <v>0</v>
      </c>
      <c r="P207" s="9">
        <f t="shared" ca="1" si="39"/>
        <v>0</v>
      </c>
    </row>
    <row r="208" spans="1:16">
      <c r="A208" s="5"/>
      <c r="B208" s="5"/>
      <c r="C208" s="5"/>
      <c r="D208" s="5"/>
      <c r="E208" s="6" t="str">
        <f t="shared" ca="1" si="30"/>
        <v>50 555</v>
      </c>
      <c r="F208" s="4">
        <f ca="1">IF(G208="","",G208*H208*I208*J208)</f>
        <v>27750</v>
      </c>
      <c r="G208" s="7" t="str">
        <f t="shared" ca="1" si="31"/>
        <v>50</v>
      </c>
      <c r="H208" s="7" t="str">
        <f t="shared" ca="1" si="32"/>
        <v>555</v>
      </c>
      <c r="I208" s="7">
        <f t="shared" ca="1" si="33"/>
        <v>1</v>
      </c>
      <c r="J208" s="7">
        <f t="shared" ca="1" si="34"/>
        <v>1</v>
      </c>
      <c r="K208" s="5"/>
      <c r="L208" s="8">
        <f t="shared" ca="1" si="35"/>
        <v>3</v>
      </c>
      <c r="M208" s="8" t="str">
        <f t="shared" ca="1" si="36"/>
        <v/>
      </c>
      <c r="N208" s="8" t="str">
        <f t="shared" ca="1" si="37"/>
        <v/>
      </c>
      <c r="O208" s="8">
        <f t="shared" ca="1" si="38"/>
        <v>6</v>
      </c>
      <c r="P208" s="9">
        <f t="shared" ca="1" si="39"/>
        <v>1</v>
      </c>
    </row>
    <row r="209" spans="1:16">
      <c r="A209" s="5"/>
      <c r="B209" s="5"/>
      <c r="C209" s="5"/>
      <c r="D209" s="5"/>
      <c r="E209" s="6" t="str">
        <f t="shared" ca="1" si="30"/>
        <v>50</v>
      </c>
      <c r="F209" s="4">
        <f ca="1">IF(G209="","",G209*H209*I209*J209)</f>
        <v>50</v>
      </c>
      <c r="G209" s="7" t="str">
        <f t="shared" ca="1" si="31"/>
        <v>50</v>
      </c>
      <c r="H209" s="7">
        <f t="shared" ca="1" si="32"/>
        <v>1</v>
      </c>
      <c r="I209" s="7">
        <f t="shared" ca="1" si="33"/>
        <v>1</v>
      </c>
      <c r="J209" s="7">
        <f t="shared" ca="1" si="34"/>
        <v>1</v>
      </c>
      <c r="K209" s="5"/>
      <c r="L209" s="8" t="str">
        <f t="shared" ca="1" si="35"/>
        <v/>
      </c>
      <c r="M209" s="8" t="str">
        <f t="shared" ca="1" si="36"/>
        <v/>
      </c>
      <c r="N209" s="8" t="str">
        <f t="shared" ca="1" si="37"/>
        <v/>
      </c>
      <c r="O209" s="8">
        <f t="shared" ca="1" si="38"/>
        <v>2</v>
      </c>
      <c r="P209" s="9">
        <f t="shared" ca="1" si="39"/>
        <v>0</v>
      </c>
    </row>
    <row r="210" spans="1:16">
      <c r="A210" s="5"/>
      <c r="B210" s="5"/>
      <c r="C210" s="5"/>
      <c r="D210" s="5"/>
      <c r="E210" s="6" t="str">
        <f t="shared" ca="1" si="30"/>
        <v>50</v>
      </c>
      <c r="F210" s="4">
        <f ca="1">IF(G210="","",G210*H210*I210*J210)</f>
        <v>50</v>
      </c>
      <c r="G210" s="7" t="str">
        <f t="shared" ca="1" si="31"/>
        <v>50</v>
      </c>
      <c r="H210" s="7">
        <f t="shared" ca="1" si="32"/>
        <v>1</v>
      </c>
      <c r="I210" s="7">
        <f t="shared" ca="1" si="33"/>
        <v>1</v>
      </c>
      <c r="J210" s="7">
        <f t="shared" ca="1" si="34"/>
        <v>1</v>
      </c>
      <c r="K210" s="5"/>
      <c r="L210" s="8" t="str">
        <f t="shared" ca="1" si="35"/>
        <v/>
      </c>
      <c r="M210" s="8" t="str">
        <f t="shared" ca="1" si="36"/>
        <v/>
      </c>
      <c r="N210" s="8" t="str">
        <f t="shared" ca="1" si="37"/>
        <v/>
      </c>
      <c r="O210" s="8">
        <f t="shared" ca="1" si="38"/>
        <v>2</v>
      </c>
      <c r="P210" s="9">
        <f t="shared" ca="1" si="39"/>
        <v>0</v>
      </c>
    </row>
    <row r="211" spans="1:16">
      <c r="A211" s="5"/>
      <c r="B211" s="5"/>
      <c r="C211" s="5"/>
      <c r="D211" s="5"/>
      <c r="E211" s="6" t="str">
        <f t="shared" ca="1" si="30"/>
        <v>555</v>
      </c>
      <c r="F211" s="4">
        <f ca="1">IF(G211="","",G211*H211*I211*J211)</f>
        <v>555</v>
      </c>
      <c r="G211" s="7" t="str">
        <f t="shared" ca="1" si="31"/>
        <v>555</v>
      </c>
      <c r="H211" s="7">
        <f t="shared" ca="1" si="32"/>
        <v>1</v>
      </c>
      <c r="I211" s="7">
        <f t="shared" ca="1" si="33"/>
        <v>1</v>
      </c>
      <c r="J211" s="7">
        <f t="shared" ca="1" si="34"/>
        <v>1</v>
      </c>
      <c r="K211" s="5"/>
      <c r="L211" s="8" t="str">
        <f t="shared" ca="1" si="35"/>
        <v/>
      </c>
      <c r="M211" s="8" t="str">
        <f t="shared" ca="1" si="36"/>
        <v/>
      </c>
      <c r="N211" s="8" t="str">
        <f t="shared" ca="1" si="37"/>
        <v/>
      </c>
      <c r="O211" s="8">
        <f t="shared" ca="1" si="38"/>
        <v>3</v>
      </c>
      <c r="P211" s="9">
        <f t="shared" ca="1" si="39"/>
        <v>0</v>
      </c>
    </row>
    <row r="212" spans="1:16">
      <c r="A212" s="5"/>
      <c r="B212" s="5"/>
      <c r="C212" s="5"/>
      <c r="D212" s="5"/>
      <c r="E212" s="6" t="str">
        <f t="shared" ca="1" si="30"/>
        <v/>
      </c>
      <c r="F212" s="4" t="str">
        <f ca="1">IF(G212="","",G212*H212*I212*J212)</f>
        <v/>
      </c>
      <c r="G212" s="7" t="str">
        <f t="shared" ca="1" si="31"/>
        <v/>
      </c>
      <c r="H212" s="7" t="str">
        <f t="shared" ca="1" si="32"/>
        <v/>
      </c>
      <c r="I212" s="7" t="str">
        <f t="shared" ca="1" si="33"/>
        <v/>
      </c>
      <c r="J212" s="7" t="str">
        <f t="shared" ca="1" si="34"/>
        <v/>
      </c>
      <c r="K212" s="5"/>
      <c r="L212" s="8" t="str">
        <f t="shared" ca="1" si="35"/>
        <v/>
      </c>
      <c r="M212" s="8" t="str">
        <f t="shared" ca="1" si="36"/>
        <v/>
      </c>
      <c r="N212" s="8" t="str">
        <f t="shared" ca="1" si="37"/>
        <v/>
      </c>
      <c r="O212" s="8">
        <f t="shared" ca="1" si="38"/>
        <v>0</v>
      </c>
      <c r="P212" s="9">
        <f t="shared" ca="1" si="39"/>
        <v>0</v>
      </c>
    </row>
    <row r="213" spans="1:16">
      <c r="A213" s="5"/>
      <c r="B213" s="5"/>
      <c r="C213" s="5"/>
      <c r="D213" s="5"/>
      <c r="E213" s="6" t="str">
        <f t="shared" ca="1" si="30"/>
        <v/>
      </c>
      <c r="F213" s="4" t="str">
        <f ca="1">IF(G213="","",G213*H213*I213*J213)</f>
        <v/>
      </c>
      <c r="G213" s="7" t="str">
        <f t="shared" ca="1" si="31"/>
        <v/>
      </c>
      <c r="H213" s="7" t="str">
        <f t="shared" ca="1" si="32"/>
        <v/>
      </c>
      <c r="I213" s="7" t="str">
        <f t="shared" ca="1" si="33"/>
        <v/>
      </c>
      <c r="J213" s="7" t="str">
        <f t="shared" ca="1" si="34"/>
        <v/>
      </c>
      <c r="K213" s="5"/>
      <c r="L213" s="8" t="str">
        <f t="shared" ca="1" si="35"/>
        <v/>
      </c>
      <c r="M213" s="8" t="str">
        <f t="shared" ca="1" si="36"/>
        <v/>
      </c>
      <c r="N213" s="8" t="str">
        <f t="shared" ca="1" si="37"/>
        <v/>
      </c>
      <c r="O213" s="8">
        <f t="shared" ca="1" si="38"/>
        <v>0</v>
      </c>
      <c r="P213" s="9">
        <f t="shared" ca="1" si="39"/>
        <v>0</v>
      </c>
    </row>
    <row r="214" spans="1:16">
      <c r="A214" s="5"/>
      <c r="B214" s="5"/>
      <c r="C214" s="5"/>
      <c r="D214" s="5"/>
      <c r="E214" s="6" t="str">
        <f t="shared" ca="1" si="30"/>
        <v>555</v>
      </c>
      <c r="F214" s="4">
        <f ca="1">IF(G214="","",G214*H214*I214*J214)</f>
        <v>555</v>
      </c>
      <c r="G214" s="7" t="str">
        <f t="shared" ca="1" si="31"/>
        <v>555</v>
      </c>
      <c r="H214" s="7">
        <f t="shared" ca="1" si="32"/>
        <v>1</v>
      </c>
      <c r="I214" s="7">
        <f t="shared" ca="1" si="33"/>
        <v>1</v>
      </c>
      <c r="J214" s="7">
        <f t="shared" ca="1" si="34"/>
        <v>1</v>
      </c>
      <c r="K214" s="5"/>
      <c r="L214" s="8" t="str">
        <f t="shared" ca="1" si="35"/>
        <v/>
      </c>
      <c r="M214" s="8" t="str">
        <f t="shared" ca="1" si="36"/>
        <v/>
      </c>
      <c r="N214" s="8" t="str">
        <f t="shared" ca="1" si="37"/>
        <v/>
      </c>
      <c r="O214" s="8">
        <f t="shared" ca="1" si="38"/>
        <v>3</v>
      </c>
      <c r="P214" s="9">
        <f t="shared" ca="1" si="39"/>
        <v>0</v>
      </c>
    </row>
    <row r="215" spans="1:16">
      <c r="A215" s="5"/>
      <c r="B215" s="5"/>
      <c r="C215" s="5"/>
      <c r="D215" s="5"/>
      <c r="E215" s="6" t="str">
        <f t="shared" ca="1" si="30"/>
        <v/>
      </c>
      <c r="F215" s="4" t="str">
        <f ca="1">IF(G215="","",G215*H215*I215*J215)</f>
        <v/>
      </c>
      <c r="G215" s="7" t="str">
        <f t="shared" ca="1" si="31"/>
        <v/>
      </c>
      <c r="H215" s="7" t="str">
        <f t="shared" ca="1" si="32"/>
        <v/>
      </c>
      <c r="I215" s="7" t="str">
        <f t="shared" ca="1" si="33"/>
        <v/>
      </c>
      <c r="J215" s="7" t="str">
        <f t="shared" ca="1" si="34"/>
        <v/>
      </c>
      <c r="K215" s="5"/>
      <c r="L215" s="8" t="str">
        <f t="shared" ca="1" si="35"/>
        <v/>
      </c>
      <c r="M215" s="8" t="str">
        <f t="shared" ca="1" si="36"/>
        <v/>
      </c>
      <c r="N215" s="8" t="str">
        <f t="shared" ca="1" si="37"/>
        <v/>
      </c>
      <c r="O215" s="8">
        <f t="shared" ca="1" si="38"/>
        <v>0</v>
      </c>
      <c r="P215" s="9">
        <f t="shared" ca="1" si="39"/>
        <v>0</v>
      </c>
    </row>
    <row r="216" spans="1:16">
      <c r="A216" s="5"/>
      <c r="B216" s="5"/>
      <c r="C216" s="5"/>
      <c r="D216" s="5"/>
      <c r="E216" s="6" t="str">
        <f t="shared" ca="1" si="30"/>
        <v/>
      </c>
      <c r="F216" s="4" t="str">
        <f ca="1">IF(G216="","",G216*H216*I216*J216)</f>
        <v/>
      </c>
      <c r="G216" s="7" t="str">
        <f t="shared" ca="1" si="31"/>
        <v/>
      </c>
      <c r="H216" s="7" t="str">
        <f t="shared" ca="1" si="32"/>
        <v/>
      </c>
      <c r="I216" s="7" t="str">
        <f t="shared" ca="1" si="33"/>
        <v/>
      </c>
      <c r="J216" s="7" t="str">
        <f t="shared" ca="1" si="34"/>
        <v/>
      </c>
      <c r="K216" s="5"/>
      <c r="L216" s="8" t="str">
        <f t="shared" ca="1" si="35"/>
        <v/>
      </c>
      <c r="M216" s="8" t="str">
        <f t="shared" ca="1" si="36"/>
        <v/>
      </c>
      <c r="N216" s="8" t="str">
        <f t="shared" ca="1" si="37"/>
        <v/>
      </c>
      <c r="O216" s="8">
        <f t="shared" ca="1" si="38"/>
        <v>0</v>
      </c>
      <c r="P216" s="9">
        <f t="shared" ca="1" si="39"/>
        <v>0</v>
      </c>
    </row>
    <row r="217" spans="1:16">
      <c r="A217" s="5"/>
      <c r="B217" s="5"/>
      <c r="C217" s="5"/>
      <c r="D217" s="5"/>
      <c r="E217" s="6" t="str">
        <f t="shared" ca="1" si="30"/>
        <v>200 50 555</v>
      </c>
      <c r="F217" s="4">
        <f ca="1">IF(G217="","",G217*H217*I217*J217)</f>
        <v>5550000</v>
      </c>
      <c r="G217" s="7" t="str">
        <f t="shared" ca="1" si="31"/>
        <v>200</v>
      </c>
      <c r="H217" s="7" t="str">
        <f t="shared" ca="1" si="32"/>
        <v xml:space="preserve">50 </v>
      </c>
      <c r="I217" s="7" t="str">
        <f t="shared" ca="1" si="33"/>
        <v>555</v>
      </c>
      <c r="J217" s="7">
        <f t="shared" ca="1" si="34"/>
        <v>1</v>
      </c>
      <c r="K217" s="5"/>
      <c r="L217" s="8">
        <f t="shared" ca="1" si="35"/>
        <v>4</v>
      </c>
      <c r="M217" s="8">
        <f t="shared" ca="1" si="36"/>
        <v>7</v>
      </c>
      <c r="N217" s="8" t="str">
        <f t="shared" ca="1" si="37"/>
        <v/>
      </c>
      <c r="O217" s="8">
        <f t="shared" ca="1" si="38"/>
        <v>10</v>
      </c>
      <c r="P217" s="9">
        <f t="shared" ca="1" si="39"/>
        <v>2</v>
      </c>
    </row>
    <row r="218" spans="1:16">
      <c r="A218" s="5"/>
      <c r="B218" s="5"/>
      <c r="C218" s="5"/>
      <c r="D218" s="5"/>
      <c r="E218" s="6" t="str">
        <f t="shared" ca="1" si="30"/>
        <v>200 50</v>
      </c>
      <c r="F218" s="4">
        <f ca="1">IF(G218="","",G218*H218*I218*J218)</f>
        <v>10000</v>
      </c>
      <c r="G218" s="7" t="str">
        <f t="shared" ca="1" si="31"/>
        <v>200</v>
      </c>
      <c r="H218" s="7" t="str">
        <f t="shared" ca="1" si="32"/>
        <v>50</v>
      </c>
      <c r="I218" s="7">
        <f t="shared" ca="1" si="33"/>
        <v>1</v>
      </c>
      <c r="J218" s="7">
        <f t="shared" ca="1" si="34"/>
        <v>1</v>
      </c>
      <c r="K218" s="5"/>
      <c r="L218" s="8">
        <f t="shared" ca="1" si="35"/>
        <v>4</v>
      </c>
      <c r="M218" s="8" t="str">
        <f t="shared" ca="1" si="36"/>
        <v/>
      </c>
      <c r="N218" s="8" t="str">
        <f t="shared" ca="1" si="37"/>
        <v/>
      </c>
      <c r="O218" s="8">
        <f t="shared" ca="1" si="38"/>
        <v>6</v>
      </c>
      <c r="P218" s="9">
        <f t="shared" ca="1" si="39"/>
        <v>1</v>
      </c>
    </row>
    <row r="219" spans="1:16">
      <c r="A219" s="5"/>
      <c r="B219" s="5"/>
      <c r="C219" s="5"/>
      <c r="D219" s="5"/>
      <c r="E219" s="6" t="str">
        <f t="shared" ca="1" si="30"/>
        <v>200 50</v>
      </c>
      <c r="F219" s="4">
        <f ca="1">IF(G219="","",G219*H219*I219*J219)</f>
        <v>10000</v>
      </c>
      <c r="G219" s="7" t="str">
        <f t="shared" ca="1" si="31"/>
        <v>200</v>
      </c>
      <c r="H219" s="7" t="str">
        <f t="shared" ca="1" si="32"/>
        <v>50</v>
      </c>
      <c r="I219" s="7">
        <f t="shared" ca="1" si="33"/>
        <v>1</v>
      </c>
      <c r="J219" s="7">
        <f t="shared" ca="1" si="34"/>
        <v>1</v>
      </c>
      <c r="K219" s="5"/>
      <c r="L219" s="8">
        <f t="shared" ca="1" si="35"/>
        <v>4</v>
      </c>
      <c r="M219" s="8" t="str">
        <f t="shared" ca="1" si="36"/>
        <v/>
      </c>
      <c r="N219" s="8" t="str">
        <f t="shared" ca="1" si="37"/>
        <v/>
      </c>
      <c r="O219" s="8">
        <f t="shared" ca="1" si="38"/>
        <v>6</v>
      </c>
      <c r="P219" s="9">
        <f t="shared" ca="1" si="39"/>
        <v>1</v>
      </c>
    </row>
    <row r="220" spans="1:16">
      <c r="A220" s="5"/>
      <c r="B220" s="5"/>
      <c r="C220" s="5"/>
      <c r="D220" s="5"/>
      <c r="E220" s="6" t="str">
        <f t="shared" ca="1" si="30"/>
        <v>200 555</v>
      </c>
      <c r="F220" s="4">
        <f ca="1">IF(G220="","",G220*H220*I220*J220)</f>
        <v>111000</v>
      </c>
      <c r="G220" s="7" t="str">
        <f t="shared" ca="1" si="31"/>
        <v>200</v>
      </c>
      <c r="H220" s="7" t="str">
        <f t="shared" ca="1" si="32"/>
        <v>555</v>
      </c>
      <c r="I220" s="7">
        <f t="shared" ca="1" si="33"/>
        <v>1</v>
      </c>
      <c r="J220" s="7">
        <f t="shared" ca="1" si="34"/>
        <v>1</v>
      </c>
      <c r="K220" s="5"/>
      <c r="L220" s="8">
        <f t="shared" ca="1" si="35"/>
        <v>4</v>
      </c>
      <c r="M220" s="8" t="str">
        <f t="shared" ca="1" si="36"/>
        <v/>
      </c>
      <c r="N220" s="8" t="str">
        <f t="shared" ca="1" si="37"/>
        <v/>
      </c>
      <c r="O220" s="8">
        <f t="shared" ca="1" si="38"/>
        <v>7</v>
      </c>
      <c r="P220" s="9">
        <f t="shared" ca="1" si="39"/>
        <v>1</v>
      </c>
    </row>
    <row r="221" spans="1:16">
      <c r="A221" s="5"/>
      <c r="B221" s="5"/>
      <c r="C221" s="5"/>
      <c r="D221" s="5"/>
      <c r="E221" s="6" t="str">
        <f t="shared" ca="1" si="30"/>
        <v>200</v>
      </c>
      <c r="F221" s="4">
        <f ca="1">IF(G221="","",G221*H221*I221*J221)</f>
        <v>200</v>
      </c>
      <c r="G221" s="7" t="str">
        <f t="shared" ca="1" si="31"/>
        <v>200</v>
      </c>
      <c r="H221" s="7">
        <f t="shared" ca="1" si="32"/>
        <v>1</v>
      </c>
      <c r="I221" s="7">
        <f t="shared" ca="1" si="33"/>
        <v>1</v>
      </c>
      <c r="J221" s="7">
        <f t="shared" ca="1" si="34"/>
        <v>1</v>
      </c>
      <c r="K221" s="5"/>
      <c r="L221" s="8" t="str">
        <f t="shared" ca="1" si="35"/>
        <v/>
      </c>
      <c r="M221" s="8" t="str">
        <f t="shared" ca="1" si="36"/>
        <v/>
      </c>
      <c r="N221" s="8" t="str">
        <f t="shared" ca="1" si="37"/>
        <v/>
      </c>
      <c r="O221" s="8">
        <f t="shared" ca="1" si="38"/>
        <v>3</v>
      </c>
      <c r="P221" s="9">
        <f t="shared" ca="1" si="39"/>
        <v>0</v>
      </c>
    </row>
    <row r="222" spans="1:16">
      <c r="A222" s="5"/>
      <c r="B222" s="5"/>
      <c r="C222" s="5"/>
      <c r="D222" s="5"/>
      <c r="E222" s="6" t="str">
        <f t="shared" ca="1" si="30"/>
        <v>200</v>
      </c>
      <c r="F222" s="4">
        <f ca="1">IF(G222="","",G222*H222*I222*J222)</f>
        <v>200</v>
      </c>
      <c r="G222" s="7" t="str">
        <f t="shared" ca="1" si="31"/>
        <v>200</v>
      </c>
      <c r="H222" s="7">
        <f t="shared" ca="1" si="32"/>
        <v>1</v>
      </c>
      <c r="I222" s="7">
        <f t="shared" ca="1" si="33"/>
        <v>1</v>
      </c>
      <c r="J222" s="7">
        <f t="shared" ca="1" si="34"/>
        <v>1</v>
      </c>
      <c r="K222" s="5"/>
      <c r="L222" s="8" t="str">
        <f t="shared" ca="1" si="35"/>
        <v/>
      </c>
      <c r="M222" s="8" t="str">
        <f t="shared" ca="1" si="36"/>
        <v/>
      </c>
      <c r="N222" s="8" t="str">
        <f t="shared" ca="1" si="37"/>
        <v/>
      </c>
      <c r="O222" s="8">
        <f t="shared" ca="1" si="38"/>
        <v>3</v>
      </c>
      <c r="P222" s="9">
        <f t="shared" ca="1" si="39"/>
        <v>0</v>
      </c>
    </row>
    <row r="223" spans="1:16">
      <c r="A223" s="5"/>
      <c r="B223" s="5"/>
      <c r="C223" s="5"/>
      <c r="D223" s="5"/>
      <c r="E223" s="6" t="str">
        <f t="shared" ca="1" si="30"/>
        <v>200 555</v>
      </c>
      <c r="F223" s="4">
        <f ca="1">IF(G223="","",G223*H223*I223*J223)</f>
        <v>111000</v>
      </c>
      <c r="G223" s="7" t="str">
        <f t="shared" ca="1" si="31"/>
        <v>200</v>
      </c>
      <c r="H223" s="7" t="str">
        <f t="shared" ca="1" si="32"/>
        <v>555</v>
      </c>
      <c r="I223" s="7">
        <f t="shared" ca="1" si="33"/>
        <v>1</v>
      </c>
      <c r="J223" s="7">
        <f t="shared" ca="1" si="34"/>
        <v>1</v>
      </c>
      <c r="K223" s="5"/>
      <c r="L223" s="8">
        <f t="shared" ca="1" si="35"/>
        <v>4</v>
      </c>
      <c r="M223" s="8" t="str">
        <f t="shared" ca="1" si="36"/>
        <v/>
      </c>
      <c r="N223" s="8" t="str">
        <f t="shared" ca="1" si="37"/>
        <v/>
      </c>
      <c r="O223" s="8">
        <f t="shared" ca="1" si="38"/>
        <v>7</v>
      </c>
      <c r="P223" s="9">
        <f t="shared" ca="1" si="39"/>
        <v>1</v>
      </c>
    </row>
    <row r="224" spans="1:16">
      <c r="A224" s="5"/>
      <c r="B224" s="5"/>
      <c r="C224" s="5"/>
      <c r="D224" s="5"/>
      <c r="E224" s="6" t="str">
        <f t="shared" ca="1" si="30"/>
        <v>200</v>
      </c>
      <c r="F224" s="4">
        <f ca="1">IF(G224="","",G224*H224*I224*J224)</f>
        <v>200</v>
      </c>
      <c r="G224" s="7" t="str">
        <f t="shared" ca="1" si="31"/>
        <v>200</v>
      </c>
      <c r="H224" s="7">
        <f t="shared" ca="1" si="32"/>
        <v>1</v>
      </c>
      <c r="I224" s="7">
        <f t="shared" ca="1" si="33"/>
        <v>1</v>
      </c>
      <c r="J224" s="7">
        <f t="shared" ca="1" si="34"/>
        <v>1</v>
      </c>
      <c r="K224" s="5"/>
      <c r="L224" s="8" t="str">
        <f t="shared" ca="1" si="35"/>
        <v/>
      </c>
      <c r="M224" s="8" t="str">
        <f t="shared" ca="1" si="36"/>
        <v/>
      </c>
      <c r="N224" s="8" t="str">
        <f t="shared" ca="1" si="37"/>
        <v/>
      </c>
      <c r="O224" s="8">
        <f t="shared" ca="1" si="38"/>
        <v>3</v>
      </c>
      <c r="P224" s="9">
        <f t="shared" ca="1" si="39"/>
        <v>0</v>
      </c>
    </row>
    <row r="225" spans="1:16">
      <c r="A225" s="5"/>
      <c r="B225" s="5"/>
      <c r="C225" s="5"/>
      <c r="D225" s="5"/>
      <c r="E225" s="6" t="str">
        <f t="shared" ca="1" si="30"/>
        <v>200</v>
      </c>
      <c r="F225" s="4">
        <f ca="1">IF(G225="","",G225*H225*I225*J225)</f>
        <v>200</v>
      </c>
      <c r="G225" s="7" t="str">
        <f t="shared" ca="1" si="31"/>
        <v>200</v>
      </c>
      <c r="H225" s="7">
        <f t="shared" ca="1" si="32"/>
        <v>1</v>
      </c>
      <c r="I225" s="7">
        <f t="shared" ca="1" si="33"/>
        <v>1</v>
      </c>
      <c r="J225" s="7">
        <f t="shared" ca="1" si="34"/>
        <v>1</v>
      </c>
      <c r="K225" s="5"/>
      <c r="L225" s="8" t="str">
        <f t="shared" ca="1" si="35"/>
        <v/>
      </c>
      <c r="M225" s="8" t="str">
        <f t="shared" ca="1" si="36"/>
        <v/>
      </c>
      <c r="N225" s="8" t="str">
        <f t="shared" ca="1" si="37"/>
        <v/>
      </c>
      <c r="O225" s="8">
        <f t="shared" ca="1" si="38"/>
        <v>3</v>
      </c>
      <c r="P225" s="9">
        <f t="shared" ca="1" si="39"/>
        <v>0</v>
      </c>
    </row>
    <row r="226" spans="1:16">
      <c r="A226" s="5"/>
      <c r="B226" s="5"/>
      <c r="C226" s="5"/>
      <c r="D226" s="5"/>
      <c r="E226" s="6" t="str">
        <f t="shared" ca="1" si="30"/>
        <v>50 555</v>
      </c>
      <c r="F226" s="4">
        <f ca="1">IF(G226="","",G226*H226*I226*J226)</f>
        <v>27750</v>
      </c>
      <c r="G226" s="7" t="str">
        <f t="shared" ca="1" si="31"/>
        <v>50</v>
      </c>
      <c r="H226" s="7" t="str">
        <f t="shared" ca="1" si="32"/>
        <v>555</v>
      </c>
      <c r="I226" s="7">
        <f t="shared" ca="1" si="33"/>
        <v>1</v>
      </c>
      <c r="J226" s="7">
        <f t="shared" ca="1" si="34"/>
        <v>1</v>
      </c>
      <c r="K226" s="5"/>
      <c r="L226" s="8">
        <f t="shared" ca="1" si="35"/>
        <v>3</v>
      </c>
      <c r="M226" s="8" t="str">
        <f t="shared" ca="1" si="36"/>
        <v/>
      </c>
      <c r="N226" s="8" t="str">
        <f t="shared" ca="1" si="37"/>
        <v/>
      </c>
      <c r="O226" s="8">
        <f t="shared" ca="1" si="38"/>
        <v>6</v>
      </c>
      <c r="P226" s="9">
        <f t="shared" ca="1" si="39"/>
        <v>1</v>
      </c>
    </row>
    <row r="227" spans="1:16">
      <c r="A227" s="5"/>
      <c r="B227" s="5"/>
      <c r="C227" s="5"/>
      <c r="D227" s="5"/>
      <c r="E227" s="6" t="str">
        <f t="shared" ca="1" si="30"/>
        <v>50</v>
      </c>
      <c r="F227" s="4">
        <f ca="1">IF(G227="","",G227*H227*I227*J227)</f>
        <v>50</v>
      </c>
      <c r="G227" s="7" t="str">
        <f t="shared" ca="1" si="31"/>
        <v>50</v>
      </c>
      <c r="H227" s="7">
        <f t="shared" ca="1" si="32"/>
        <v>1</v>
      </c>
      <c r="I227" s="7">
        <f t="shared" ca="1" si="33"/>
        <v>1</v>
      </c>
      <c r="J227" s="7">
        <f t="shared" ca="1" si="34"/>
        <v>1</v>
      </c>
      <c r="K227" s="5"/>
      <c r="L227" s="8" t="str">
        <f t="shared" ca="1" si="35"/>
        <v/>
      </c>
      <c r="M227" s="8" t="str">
        <f t="shared" ca="1" si="36"/>
        <v/>
      </c>
      <c r="N227" s="8" t="str">
        <f t="shared" ca="1" si="37"/>
        <v/>
      </c>
      <c r="O227" s="8">
        <f t="shared" ca="1" si="38"/>
        <v>2</v>
      </c>
      <c r="P227" s="9">
        <f t="shared" ca="1" si="39"/>
        <v>0</v>
      </c>
    </row>
    <row r="228" spans="1:16">
      <c r="A228" s="5"/>
      <c r="B228" s="5"/>
      <c r="C228" s="5"/>
      <c r="D228" s="5"/>
      <c r="E228" s="6" t="str">
        <f t="shared" ca="1" si="30"/>
        <v>50</v>
      </c>
      <c r="F228" s="4">
        <f ca="1">IF(G228="","",G228*H228*I228*J228)</f>
        <v>50</v>
      </c>
      <c r="G228" s="7" t="str">
        <f t="shared" ca="1" si="31"/>
        <v>50</v>
      </c>
      <c r="H228" s="7">
        <f t="shared" ca="1" si="32"/>
        <v>1</v>
      </c>
      <c r="I228" s="7">
        <f t="shared" ca="1" si="33"/>
        <v>1</v>
      </c>
      <c r="J228" s="7">
        <f t="shared" ca="1" si="34"/>
        <v>1</v>
      </c>
      <c r="K228" s="5"/>
      <c r="L228" s="8" t="str">
        <f t="shared" ca="1" si="35"/>
        <v/>
      </c>
      <c r="M228" s="8" t="str">
        <f t="shared" ca="1" si="36"/>
        <v/>
      </c>
      <c r="N228" s="8" t="str">
        <f t="shared" ca="1" si="37"/>
        <v/>
      </c>
      <c r="O228" s="8">
        <f t="shared" ca="1" si="38"/>
        <v>2</v>
      </c>
      <c r="P228" s="9">
        <f t="shared" ca="1" si="39"/>
        <v>0</v>
      </c>
    </row>
    <row r="229" spans="1:16">
      <c r="A229" s="5"/>
      <c r="B229" s="5"/>
      <c r="C229" s="5"/>
      <c r="D229" s="5"/>
      <c r="E229" s="6" t="str">
        <f t="shared" ca="1" si="30"/>
        <v>555</v>
      </c>
      <c r="F229" s="4">
        <f ca="1">IF(G229="","",G229*H229*I229*J229)</f>
        <v>555</v>
      </c>
      <c r="G229" s="7" t="str">
        <f t="shared" ca="1" si="31"/>
        <v>555</v>
      </c>
      <c r="H229" s="7">
        <f t="shared" ca="1" si="32"/>
        <v>1</v>
      </c>
      <c r="I229" s="7">
        <f t="shared" ca="1" si="33"/>
        <v>1</v>
      </c>
      <c r="J229" s="7">
        <f t="shared" ca="1" si="34"/>
        <v>1</v>
      </c>
      <c r="K229" s="5"/>
      <c r="L229" s="8" t="str">
        <f t="shared" ca="1" si="35"/>
        <v/>
      </c>
      <c r="M229" s="8" t="str">
        <f t="shared" ca="1" si="36"/>
        <v/>
      </c>
      <c r="N229" s="8" t="str">
        <f t="shared" ca="1" si="37"/>
        <v/>
      </c>
      <c r="O229" s="8">
        <f t="shared" ca="1" si="38"/>
        <v>3</v>
      </c>
      <c r="P229" s="9">
        <f t="shared" ca="1" si="39"/>
        <v>0</v>
      </c>
    </row>
    <row r="230" spans="1:16">
      <c r="A230" s="5"/>
      <c r="B230" s="5"/>
      <c r="C230" s="5"/>
      <c r="D230" s="5"/>
      <c r="E230" s="6" t="str">
        <f t="shared" ca="1" si="30"/>
        <v/>
      </c>
      <c r="F230" s="4" t="str">
        <f ca="1">IF(G230="","",G230*H230*I230*J230)</f>
        <v/>
      </c>
      <c r="G230" s="7" t="str">
        <f t="shared" ca="1" si="31"/>
        <v/>
      </c>
      <c r="H230" s="7" t="str">
        <f t="shared" ca="1" si="32"/>
        <v/>
      </c>
      <c r="I230" s="7" t="str">
        <f t="shared" ca="1" si="33"/>
        <v/>
      </c>
      <c r="J230" s="7" t="str">
        <f t="shared" ca="1" si="34"/>
        <v/>
      </c>
      <c r="K230" s="5"/>
      <c r="L230" s="8" t="str">
        <f t="shared" ca="1" si="35"/>
        <v/>
      </c>
      <c r="M230" s="8" t="str">
        <f t="shared" ca="1" si="36"/>
        <v/>
      </c>
      <c r="N230" s="8" t="str">
        <f t="shared" ca="1" si="37"/>
        <v/>
      </c>
      <c r="O230" s="8">
        <f t="shared" ca="1" si="38"/>
        <v>0</v>
      </c>
      <c r="P230" s="9">
        <f t="shared" ca="1" si="39"/>
        <v>0</v>
      </c>
    </row>
    <row r="231" spans="1:16">
      <c r="A231" s="5"/>
      <c r="B231" s="5"/>
      <c r="C231" s="5"/>
      <c r="D231" s="5"/>
      <c r="E231" s="6" t="str">
        <f t="shared" ca="1" si="30"/>
        <v/>
      </c>
      <c r="F231" s="4" t="str">
        <f ca="1">IF(G231="","",G231*H231*I231*J231)</f>
        <v/>
      </c>
      <c r="G231" s="7" t="str">
        <f t="shared" ca="1" si="31"/>
        <v/>
      </c>
      <c r="H231" s="7" t="str">
        <f t="shared" ca="1" si="32"/>
        <v/>
      </c>
      <c r="I231" s="7" t="str">
        <f t="shared" ca="1" si="33"/>
        <v/>
      </c>
      <c r="J231" s="7" t="str">
        <f t="shared" ca="1" si="34"/>
        <v/>
      </c>
      <c r="K231" s="5"/>
      <c r="L231" s="8" t="str">
        <f t="shared" ca="1" si="35"/>
        <v/>
      </c>
      <c r="M231" s="8" t="str">
        <f t="shared" ca="1" si="36"/>
        <v/>
      </c>
      <c r="N231" s="8" t="str">
        <f t="shared" ca="1" si="37"/>
        <v/>
      </c>
      <c r="O231" s="8">
        <f t="shared" ca="1" si="38"/>
        <v>0</v>
      </c>
      <c r="P231" s="9">
        <f t="shared" ca="1" si="39"/>
        <v>0</v>
      </c>
    </row>
    <row r="232" spans="1:16">
      <c r="A232" s="5"/>
      <c r="B232" s="5"/>
      <c r="C232" s="5"/>
      <c r="D232" s="5"/>
      <c r="E232" s="6" t="str">
        <f t="shared" ca="1" si="30"/>
        <v>555</v>
      </c>
      <c r="F232" s="4">
        <f ca="1">IF(G232="","",G232*H232*I232*J232)</f>
        <v>555</v>
      </c>
      <c r="G232" s="7" t="str">
        <f t="shared" ca="1" si="31"/>
        <v>555</v>
      </c>
      <c r="H232" s="7">
        <f t="shared" ca="1" si="32"/>
        <v>1</v>
      </c>
      <c r="I232" s="7">
        <f t="shared" ca="1" si="33"/>
        <v>1</v>
      </c>
      <c r="J232" s="7">
        <f t="shared" ca="1" si="34"/>
        <v>1</v>
      </c>
      <c r="K232" s="5"/>
      <c r="L232" s="8" t="str">
        <f t="shared" ca="1" si="35"/>
        <v/>
      </c>
      <c r="M232" s="8" t="str">
        <f t="shared" ca="1" si="36"/>
        <v/>
      </c>
      <c r="N232" s="8" t="str">
        <f t="shared" ca="1" si="37"/>
        <v/>
      </c>
      <c r="O232" s="8">
        <f t="shared" ca="1" si="38"/>
        <v>3</v>
      </c>
      <c r="P232" s="9">
        <f t="shared" ca="1" si="39"/>
        <v>0</v>
      </c>
    </row>
    <row r="233" spans="1:16">
      <c r="A233" s="5"/>
      <c r="B233" s="5"/>
      <c r="C233" s="5"/>
      <c r="D233" s="5"/>
      <c r="E233" s="6" t="str">
        <f t="shared" ca="1" si="30"/>
        <v/>
      </c>
      <c r="F233" s="4" t="str">
        <f ca="1">IF(G233="","",G233*H233*I233*J233)</f>
        <v/>
      </c>
      <c r="G233" s="7" t="str">
        <f t="shared" ca="1" si="31"/>
        <v/>
      </c>
      <c r="H233" s="7" t="str">
        <f t="shared" ca="1" si="32"/>
        <v/>
      </c>
      <c r="I233" s="7" t="str">
        <f t="shared" ca="1" si="33"/>
        <v/>
      </c>
      <c r="J233" s="7" t="str">
        <f t="shared" ca="1" si="34"/>
        <v/>
      </c>
      <c r="K233" s="5"/>
      <c r="L233" s="8" t="str">
        <f t="shared" ca="1" si="35"/>
        <v/>
      </c>
      <c r="M233" s="8" t="str">
        <f t="shared" ca="1" si="36"/>
        <v/>
      </c>
      <c r="N233" s="8" t="str">
        <f t="shared" ca="1" si="37"/>
        <v/>
      </c>
      <c r="O233" s="8">
        <f t="shared" ca="1" si="38"/>
        <v>0</v>
      </c>
      <c r="P233" s="9">
        <f t="shared" ca="1" si="39"/>
        <v>0</v>
      </c>
    </row>
    <row r="234" spans="1:16">
      <c r="A234" s="5"/>
      <c r="B234" s="5"/>
      <c r="C234" s="5"/>
      <c r="D234" s="5"/>
      <c r="E234" s="6" t="str">
        <f t="shared" ca="1" si="30"/>
        <v/>
      </c>
      <c r="F234" s="4" t="str">
        <f ca="1">IF(G234="","",G234*H234*I234*J234)</f>
        <v/>
      </c>
      <c r="G234" s="7" t="str">
        <f t="shared" ca="1" si="31"/>
        <v/>
      </c>
      <c r="H234" s="7" t="str">
        <f t="shared" ca="1" si="32"/>
        <v/>
      </c>
      <c r="I234" s="7" t="str">
        <f t="shared" ca="1" si="33"/>
        <v/>
      </c>
      <c r="J234" s="7" t="str">
        <f t="shared" ca="1" si="34"/>
        <v/>
      </c>
      <c r="K234" s="5"/>
      <c r="L234" s="8" t="str">
        <f t="shared" ca="1" si="35"/>
        <v/>
      </c>
      <c r="M234" s="8" t="str">
        <f t="shared" ca="1" si="36"/>
        <v/>
      </c>
      <c r="N234" s="8" t="str">
        <f t="shared" ca="1" si="37"/>
        <v/>
      </c>
      <c r="O234" s="8">
        <f t="shared" ca="1" si="38"/>
        <v>0</v>
      </c>
      <c r="P234" s="9">
        <f t="shared" ca="1" si="39"/>
        <v>0</v>
      </c>
    </row>
    <row r="235" spans="1:16">
      <c r="A235" s="5"/>
      <c r="B235" s="5"/>
      <c r="C235" s="5"/>
      <c r="D235" s="5"/>
      <c r="E235" s="6" t="str">
        <f t="shared" ca="1" si="30"/>
        <v>50 555</v>
      </c>
      <c r="F235" s="4">
        <f ca="1">IF(G235="","",G235*H235*I235*J235)</f>
        <v>27750</v>
      </c>
      <c r="G235" s="7" t="str">
        <f t="shared" ca="1" si="31"/>
        <v>50</v>
      </c>
      <c r="H235" s="7" t="str">
        <f t="shared" ca="1" si="32"/>
        <v>555</v>
      </c>
      <c r="I235" s="7">
        <f t="shared" ca="1" si="33"/>
        <v>1</v>
      </c>
      <c r="J235" s="7">
        <f t="shared" ca="1" si="34"/>
        <v>1</v>
      </c>
      <c r="K235" s="5"/>
      <c r="L235" s="8">
        <f t="shared" ca="1" si="35"/>
        <v>3</v>
      </c>
      <c r="M235" s="8" t="str">
        <f t="shared" ca="1" si="36"/>
        <v/>
      </c>
      <c r="N235" s="8" t="str">
        <f t="shared" ca="1" si="37"/>
        <v/>
      </c>
      <c r="O235" s="8">
        <f t="shared" ca="1" si="38"/>
        <v>6</v>
      </c>
      <c r="P235" s="9">
        <f t="shared" ca="1" si="39"/>
        <v>1</v>
      </c>
    </row>
    <row r="236" spans="1:16">
      <c r="A236" s="5"/>
      <c r="B236" s="5"/>
      <c r="C236" s="5"/>
      <c r="D236" s="5"/>
      <c r="E236" s="6" t="str">
        <f t="shared" ca="1" si="30"/>
        <v>50</v>
      </c>
      <c r="F236" s="4">
        <f ca="1">IF(G236="","",G236*H236*I236*J236)</f>
        <v>50</v>
      </c>
      <c r="G236" s="7" t="str">
        <f t="shared" ca="1" si="31"/>
        <v>50</v>
      </c>
      <c r="H236" s="7">
        <f t="shared" ca="1" si="32"/>
        <v>1</v>
      </c>
      <c r="I236" s="7">
        <f t="shared" ca="1" si="33"/>
        <v>1</v>
      </c>
      <c r="J236" s="7">
        <f t="shared" ca="1" si="34"/>
        <v>1</v>
      </c>
      <c r="K236" s="5"/>
      <c r="L236" s="8" t="str">
        <f t="shared" ca="1" si="35"/>
        <v/>
      </c>
      <c r="M236" s="8" t="str">
        <f t="shared" ca="1" si="36"/>
        <v/>
      </c>
      <c r="N236" s="8" t="str">
        <f t="shared" ca="1" si="37"/>
        <v/>
      </c>
      <c r="O236" s="8">
        <f t="shared" ca="1" si="38"/>
        <v>2</v>
      </c>
      <c r="P236" s="9">
        <f t="shared" ca="1" si="39"/>
        <v>0</v>
      </c>
    </row>
    <row r="237" spans="1:16">
      <c r="A237" s="5"/>
      <c r="B237" s="5"/>
      <c r="C237" s="5"/>
      <c r="D237" s="5"/>
      <c r="E237" s="6" t="str">
        <f t="shared" ca="1" si="30"/>
        <v>50</v>
      </c>
      <c r="F237" s="4">
        <f ca="1">IF(G237="","",G237*H237*I237*J237)</f>
        <v>50</v>
      </c>
      <c r="G237" s="7" t="str">
        <f t="shared" ca="1" si="31"/>
        <v>50</v>
      </c>
      <c r="H237" s="7">
        <f t="shared" ca="1" si="32"/>
        <v>1</v>
      </c>
      <c r="I237" s="7">
        <f t="shared" ca="1" si="33"/>
        <v>1</v>
      </c>
      <c r="J237" s="7">
        <f t="shared" ca="1" si="34"/>
        <v>1</v>
      </c>
      <c r="K237" s="5"/>
      <c r="L237" s="8" t="str">
        <f t="shared" ca="1" si="35"/>
        <v/>
      </c>
      <c r="M237" s="8" t="str">
        <f t="shared" ca="1" si="36"/>
        <v/>
      </c>
      <c r="N237" s="8" t="str">
        <f t="shared" ca="1" si="37"/>
        <v/>
      </c>
      <c r="O237" s="8">
        <f t="shared" ca="1" si="38"/>
        <v>2</v>
      </c>
      <c r="P237" s="9">
        <f t="shared" ca="1" si="39"/>
        <v>0</v>
      </c>
    </row>
    <row r="238" spans="1:16">
      <c r="A238" s="5"/>
      <c r="B238" s="5"/>
      <c r="C238" s="5"/>
      <c r="D238" s="5"/>
      <c r="E238" s="6" t="str">
        <f t="shared" ca="1" si="30"/>
        <v>555</v>
      </c>
      <c r="F238" s="4">
        <f ca="1">IF(G238="","",G238*H238*I238*J238)</f>
        <v>555</v>
      </c>
      <c r="G238" s="7" t="str">
        <f t="shared" ca="1" si="31"/>
        <v>555</v>
      </c>
      <c r="H238" s="7">
        <f t="shared" ca="1" si="32"/>
        <v>1</v>
      </c>
      <c r="I238" s="7">
        <f t="shared" ca="1" si="33"/>
        <v>1</v>
      </c>
      <c r="J238" s="7">
        <f t="shared" ca="1" si="34"/>
        <v>1</v>
      </c>
      <c r="K238" s="5"/>
      <c r="L238" s="8" t="str">
        <f t="shared" ca="1" si="35"/>
        <v/>
      </c>
      <c r="M238" s="8" t="str">
        <f t="shared" ca="1" si="36"/>
        <v/>
      </c>
      <c r="N238" s="8" t="str">
        <f t="shared" ca="1" si="37"/>
        <v/>
      </c>
      <c r="O238" s="8">
        <f t="shared" ca="1" si="38"/>
        <v>3</v>
      </c>
      <c r="P238" s="9">
        <f t="shared" ca="1" si="39"/>
        <v>0</v>
      </c>
    </row>
    <row r="239" spans="1:16">
      <c r="A239" s="5"/>
      <c r="B239" s="5"/>
      <c r="C239" s="5"/>
      <c r="D239" s="5"/>
      <c r="E239" s="6" t="str">
        <f t="shared" ca="1" si="30"/>
        <v/>
      </c>
      <c r="F239" s="4" t="str">
        <f ca="1">IF(G239="","",G239*H239*I239*J239)</f>
        <v/>
      </c>
      <c r="G239" s="7" t="str">
        <f t="shared" ca="1" si="31"/>
        <v/>
      </c>
      <c r="H239" s="7" t="str">
        <f t="shared" ca="1" si="32"/>
        <v/>
      </c>
      <c r="I239" s="7" t="str">
        <f t="shared" ca="1" si="33"/>
        <v/>
      </c>
      <c r="J239" s="7" t="str">
        <f t="shared" ca="1" si="34"/>
        <v/>
      </c>
      <c r="K239" s="5"/>
      <c r="L239" s="8" t="str">
        <f t="shared" ca="1" si="35"/>
        <v/>
      </c>
      <c r="M239" s="8" t="str">
        <f t="shared" ca="1" si="36"/>
        <v/>
      </c>
      <c r="N239" s="8" t="str">
        <f t="shared" ca="1" si="37"/>
        <v/>
      </c>
      <c r="O239" s="8">
        <f t="shared" ca="1" si="38"/>
        <v>0</v>
      </c>
      <c r="P239" s="9">
        <f t="shared" ca="1" si="39"/>
        <v>0</v>
      </c>
    </row>
    <row r="240" spans="1:16">
      <c r="A240" s="5"/>
      <c r="B240" s="5"/>
      <c r="C240" s="5"/>
      <c r="D240" s="5"/>
      <c r="E240" s="6" t="str">
        <f t="shared" ca="1" si="30"/>
        <v/>
      </c>
      <c r="F240" s="4" t="str">
        <f ca="1">IF(G240="","",G240*H240*I240*J240)</f>
        <v/>
      </c>
      <c r="G240" s="7" t="str">
        <f t="shared" ca="1" si="31"/>
        <v/>
      </c>
      <c r="H240" s="7" t="str">
        <f t="shared" ca="1" si="32"/>
        <v/>
      </c>
      <c r="I240" s="7" t="str">
        <f t="shared" ca="1" si="33"/>
        <v/>
      </c>
      <c r="J240" s="7" t="str">
        <f t="shared" ca="1" si="34"/>
        <v/>
      </c>
      <c r="K240" s="5"/>
      <c r="L240" s="8" t="str">
        <f t="shared" ca="1" si="35"/>
        <v/>
      </c>
      <c r="M240" s="8" t="str">
        <f t="shared" ca="1" si="36"/>
        <v/>
      </c>
      <c r="N240" s="8" t="str">
        <f t="shared" ca="1" si="37"/>
        <v/>
      </c>
      <c r="O240" s="8">
        <f t="shared" ca="1" si="38"/>
        <v>0</v>
      </c>
      <c r="P240" s="9">
        <f t="shared" ca="1" si="39"/>
        <v>0</v>
      </c>
    </row>
    <row r="241" spans="1:16">
      <c r="A241" s="5"/>
      <c r="B241" s="5"/>
      <c r="C241" s="5"/>
      <c r="D241" s="5"/>
      <c r="E241" s="6" t="str">
        <f t="shared" ca="1" si="30"/>
        <v>555</v>
      </c>
      <c r="F241" s="4">
        <f ca="1">IF(G241="","",G241*H241*I241*J241)</f>
        <v>555</v>
      </c>
      <c r="G241" s="7" t="str">
        <f t="shared" ca="1" si="31"/>
        <v>555</v>
      </c>
      <c r="H241" s="7">
        <f t="shared" ca="1" si="32"/>
        <v>1</v>
      </c>
      <c r="I241" s="7">
        <f t="shared" ca="1" si="33"/>
        <v>1</v>
      </c>
      <c r="J241" s="7">
        <f t="shared" ca="1" si="34"/>
        <v>1</v>
      </c>
      <c r="K241" s="5"/>
      <c r="L241" s="8" t="str">
        <f t="shared" ca="1" si="35"/>
        <v/>
      </c>
      <c r="M241" s="8" t="str">
        <f t="shared" ca="1" si="36"/>
        <v/>
      </c>
      <c r="N241" s="8" t="str">
        <f t="shared" ca="1" si="37"/>
        <v/>
      </c>
      <c r="O241" s="8">
        <f t="shared" ca="1" si="38"/>
        <v>3</v>
      </c>
      <c r="P241" s="9">
        <f t="shared" ca="1" si="39"/>
        <v>0</v>
      </c>
    </row>
    <row r="242" spans="1:16">
      <c r="A242" s="5"/>
      <c r="B242" s="5"/>
      <c r="C242" s="5"/>
      <c r="D242" s="5"/>
      <c r="E242" s="6" t="str">
        <f t="shared" ca="1" si="30"/>
        <v/>
      </c>
      <c r="F242" s="4" t="str">
        <f ca="1">IF(G242="","",G242*H242*I242*J242)</f>
        <v/>
      </c>
      <c r="G242" s="7" t="str">
        <f t="shared" ca="1" si="31"/>
        <v/>
      </c>
      <c r="H242" s="7" t="str">
        <f t="shared" ca="1" si="32"/>
        <v/>
      </c>
      <c r="I242" s="7" t="str">
        <f t="shared" ca="1" si="33"/>
        <v/>
      </c>
      <c r="J242" s="7" t="str">
        <f t="shared" ca="1" si="34"/>
        <v/>
      </c>
      <c r="K242" s="5"/>
      <c r="L242" s="8" t="str">
        <f t="shared" ca="1" si="35"/>
        <v/>
      </c>
      <c r="M242" s="8" t="str">
        <f t="shared" ca="1" si="36"/>
        <v/>
      </c>
      <c r="N242" s="8" t="str">
        <f t="shared" ca="1" si="37"/>
        <v/>
      </c>
      <c r="O242" s="8">
        <f t="shared" ca="1" si="38"/>
        <v>0</v>
      </c>
      <c r="P242" s="9">
        <f t="shared" ca="1" si="39"/>
        <v>0</v>
      </c>
    </row>
    <row r="243" spans="1:16">
      <c r="A243" s="5"/>
      <c r="B243" s="5"/>
      <c r="C243" s="5"/>
      <c r="D243" s="5"/>
      <c r="E243" s="6" t="str">
        <f t="shared" ca="1" si="30"/>
        <v/>
      </c>
      <c r="F243" s="4" t="str">
        <f ca="1">IF(G243="","",G243*H243*I243*J243)</f>
        <v/>
      </c>
      <c r="G243" s="7" t="str">
        <f t="shared" ca="1" si="31"/>
        <v/>
      </c>
      <c r="H243" s="7" t="str">
        <f t="shared" ca="1" si="32"/>
        <v/>
      </c>
      <c r="I243" s="7" t="str">
        <f t="shared" ca="1" si="33"/>
        <v/>
      </c>
      <c r="J243" s="7" t="str">
        <f t="shared" ca="1" si="34"/>
        <v/>
      </c>
      <c r="K243" s="5"/>
      <c r="L243" s="8" t="str">
        <f t="shared" ca="1" si="35"/>
        <v/>
      </c>
      <c r="M243" s="8" t="str">
        <f t="shared" ca="1" si="36"/>
        <v/>
      </c>
      <c r="N243" s="8" t="str">
        <f t="shared" ca="1" si="37"/>
        <v/>
      </c>
      <c r="O243" s="8">
        <f t="shared" ca="1" si="38"/>
        <v>0</v>
      </c>
      <c r="P243" s="9">
        <f t="shared" ca="1" si="39"/>
        <v>0</v>
      </c>
    </row>
    <row r="244" spans="1:16">
      <c r="A244" s="5"/>
      <c r="B244" s="5"/>
      <c r="C244" s="5"/>
      <c r="D244" s="5"/>
      <c r="E244" s="6" t="str">
        <f t="shared" ca="1" si="30"/>
        <v>3 200 50 555</v>
      </c>
      <c r="F244" s="4">
        <f ca="1">IF(G244="","",G244*H244*I244*J244)</f>
        <v>16650000</v>
      </c>
      <c r="G244" s="7" t="str">
        <f t="shared" ca="1" si="31"/>
        <v>3</v>
      </c>
      <c r="H244" s="7" t="str">
        <f t="shared" ca="1" si="32"/>
        <v xml:space="preserve">200 </v>
      </c>
      <c r="I244" s="7" t="str">
        <f t="shared" ca="1" si="33"/>
        <v xml:space="preserve">50 </v>
      </c>
      <c r="J244" s="7" t="str">
        <f t="shared" ca="1" si="34"/>
        <v>555</v>
      </c>
      <c r="K244" s="5"/>
      <c r="L244" s="8">
        <f t="shared" ca="1" si="35"/>
        <v>2</v>
      </c>
      <c r="M244" s="8">
        <f t="shared" ca="1" si="36"/>
        <v>6</v>
      </c>
      <c r="N244" s="8">
        <f t="shared" ca="1" si="37"/>
        <v>9</v>
      </c>
      <c r="O244" s="8">
        <f t="shared" ca="1" si="38"/>
        <v>12</v>
      </c>
      <c r="P244" s="9">
        <f t="shared" ca="1" si="39"/>
        <v>3</v>
      </c>
    </row>
    <row r="245" spans="1:16">
      <c r="A245" s="5"/>
      <c r="B245" s="5"/>
      <c r="C245" s="5"/>
      <c r="D245" s="5"/>
      <c r="E245" s="6" t="str">
        <f t="shared" ca="1" si="30"/>
        <v>3 200 50</v>
      </c>
      <c r="F245" s="4">
        <f ca="1">IF(G245="","",G245*H245*I245*J245)</f>
        <v>30000</v>
      </c>
      <c r="G245" s="7" t="str">
        <f t="shared" ca="1" si="31"/>
        <v>3</v>
      </c>
      <c r="H245" s="7" t="str">
        <f t="shared" ca="1" si="32"/>
        <v xml:space="preserve">200 </v>
      </c>
      <c r="I245" s="7" t="str">
        <f t="shared" ca="1" si="33"/>
        <v>50</v>
      </c>
      <c r="J245" s="7">
        <f t="shared" ca="1" si="34"/>
        <v>1</v>
      </c>
      <c r="K245" s="5"/>
      <c r="L245" s="8">
        <f t="shared" ca="1" si="35"/>
        <v>2</v>
      </c>
      <c r="M245" s="8">
        <f t="shared" ca="1" si="36"/>
        <v>6</v>
      </c>
      <c r="N245" s="8" t="str">
        <f t="shared" ca="1" si="37"/>
        <v/>
      </c>
      <c r="O245" s="8">
        <f t="shared" ca="1" si="38"/>
        <v>8</v>
      </c>
      <c r="P245" s="9">
        <f t="shared" ca="1" si="39"/>
        <v>2</v>
      </c>
    </row>
    <row r="246" spans="1:16">
      <c r="A246" s="5"/>
      <c r="B246" s="5"/>
      <c r="C246" s="5"/>
      <c r="D246" s="5"/>
      <c r="E246" s="6" t="str">
        <f t="shared" ca="1" si="30"/>
        <v>3 200 50</v>
      </c>
      <c r="F246" s="4">
        <f ca="1">IF(G246="","",G246*H246*I246*J246)</f>
        <v>30000</v>
      </c>
      <c r="G246" s="7" t="str">
        <f t="shared" ca="1" si="31"/>
        <v>3</v>
      </c>
      <c r="H246" s="7" t="str">
        <f t="shared" ca="1" si="32"/>
        <v xml:space="preserve">200 </v>
      </c>
      <c r="I246" s="7" t="str">
        <f t="shared" ca="1" si="33"/>
        <v>50</v>
      </c>
      <c r="J246" s="7">
        <f t="shared" ca="1" si="34"/>
        <v>1</v>
      </c>
      <c r="K246" s="5"/>
      <c r="L246" s="8">
        <f t="shared" ca="1" si="35"/>
        <v>2</v>
      </c>
      <c r="M246" s="8">
        <f t="shared" ca="1" si="36"/>
        <v>6</v>
      </c>
      <c r="N246" s="8" t="str">
        <f t="shared" ca="1" si="37"/>
        <v/>
      </c>
      <c r="O246" s="8">
        <f t="shared" ca="1" si="38"/>
        <v>8</v>
      </c>
      <c r="P246" s="9">
        <f t="shared" ca="1" si="39"/>
        <v>2</v>
      </c>
    </row>
    <row r="247" spans="1:16">
      <c r="A247" s="5"/>
      <c r="B247" s="5"/>
      <c r="C247" s="5"/>
      <c r="D247" s="5"/>
      <c r="E247" s="6" t="str">
        <f t="shared" ca="1" si="30"/>
        <v>3 200 555</v>
      </c>
      <c r="F247" s="4">
        <f ca="1">IF(G247="","",G247*H247*I247*J247)</f>
        <v>333000</v>
      </c>
      <c r="G247" s="7" t="str">
        <f t="shared" ca="1" si="31"/>
        <v>3</v>
      </c>
      <c r="H247" s="7" t="str">
        <f t="shared" ca="1" si="32"/>
        <v xml:space="preserve">200 </v>
      </c>
      <c r="I247" s="7" t="str">
        <f t="shared" ca="1" si="33"/>
        <v>555</v>
      </c>
      <c r="J247" s="7">
        <f t="shared" ca="1" si="34"/>
        <v>1</v>
      </c>
      <c r="K247" s="5"/>
      <c r="L247" s="8">
        <f t="shared" ca="1" si="35"/>
        <v>2</v>
      </c>
      <c r="M247" s="8">
        <f t="shared" ca="1" si="36"/>
        <v>6</v>
      </c>
      <c r="N247" s="8" t="str">
        <f t="shared" ca="1" si="37"/>
        <v/>
      </c>
      <c r="O247" s="8">
        <f t="shared" ca="1" si="38"/>
        <v>9</v>
      </c>
      <c r="P247" s="9">
        <f t="shared" ca="1" si="39"/>
        <v>2</v>
      </c>
    </row>
    <row r="248" spans="1:16">
      <c r="A248" s="5"/>
      <c r="B248" s="5"/>
      <c r="C248" s="5"/>
      <c r="D248" s="5"/>
      <c r="E248" s="6" t="str">
        <f t="shared" ca="1" si="30"/>
        <v>3 200</v>
      </c>
      <c r="F248" s="4">
        <f ca="1">IF(G248="","",G248*H248*I248*J248)</f>
        <v>600</v>
      </c>
      <c r="G248" s="7" t="str">
        <f t="shared" ca="1" si="31"/>
        <v>3</v>
      </c>
      <c r="H248" s="7" t="str">
        <f t="shared" ca="1" si="32"/>
        <v>200</v>
      </c>
      <c r="I248" s="7">
        <f t="shared" ca="1" si="33"/>
        <v>1</v>
      </c>
      <c r="J248" s="7">
        <f t="shared" ca="1" si="34"/>
        <v>1</v>
      </c>
      <c r="K248" s="5"/>
      <c r="L248" s="8">
        <f t="shared" ca="1" si="35"/>
        <v>2</v>
      </c>
      <c r="M248" s="8" t="str">
        <f t="shared" ca="1" si="36"/>
        <v/>
      </c>
      <c r="N248" s="8" t="str">
        <f t="shared" ca="1" si="37"/>
        <v/>
      </c>
      <c r="O248" s="8">
        <f t="shared" ca="1" si="38"/>
        <v>5</v>
      </c>
      <c r="P248" s="9">
        <f t="shared" ca="1" si="39"/>
        <v>1</v>
      </c>
    </row>
    <row r="249" spans="1:16">
      <c r="A249" s="5"/>
      <c r="B249" s="5"/>
      <c r="C249" s="5"/>
      <c r="D249" s="5"/>
      <c r="E249" s="6" t="str">
        <f t="shared" ca="1" si="30"/>
        <v>3 200</v>
      </c>
      <c r="F249" s="4">
        <f ca="1">IF(G249="","",G249*H249*I249*J249)</f>
        <v>600</v>
      </c>
      <c r="G249" s="7" t="str">
        <f t="shared" ca="1" si="31"/>
        <v>3</v>
      </c>
      <c r="H249" s="7" t="str">
        <f t="shared" ca="1" si="32"/>
        <v>200</v>
      </c>
      <c r="I249" s="7">
        <f t="shared" ca="1" si="33"/>
        <v>1</v>
      </c>
      <c r="J249" s="7">
        <f t="shared" ca="1" si="34"/>
        <v>1</v>
      </c>
      <c r="K249" s="5"/>
      <c r="L249" s="8">
        <f t="shared" ca="1" si="35"/>
        <v>2</v>
      </c>
      <c r="M249" s="8" t="str">
        <f t="shared" ca="1" si="36"/>
        <v/>
      </c>
      <c r="N249" s="8" t="str">
        <f t="shared" ca="1" si="37"/>
        <v/>
      </c>
      <c r="O249" s="8">
        <f t="shared" ca="1" si="38"/>
        <v>5</v>
      </c>
      <c r="P249" s="9">
        <f t="shared" ca="1" si="39"/>
        <v>1</v>
      </c>
    </row>
    <row r="250" spans="1:16">
      <c r="A250" s="5"/>
      <c r="B250" s="5"/>
      <c r="C250" s="5"/>
      <c r="D250" s="5"/>
      <c r="E250" s="6" t="str">
        <f t="shared" ca="1" si="30"/>
        <v>3 200 555</v>
      </c>
      <c r="F250" s="4">
        <f ca="1">IF(G250="","",G250*H250*I250*J250)</f>
        <v>333000</v>
      </c>
      <c r="G250" s="7" t="str">
        <f t="shared" ca="1" si="31"/>
        <v>3</v>
      </c>
      <c r="H250" s="7" t="str">
        <f t="shared" ca="1" si="32"/>
        <v xml:space="preserve">200 </v>
      </c>
      <c r="I250" s="7" t="str">
        <f t="shared" ca="1" si="33"/>
        <v>555</v>
      </c>
      <c r="J250" s="7">
        <f t="shared" ca="1" si="34"/>
        <v>1</v>
      </c>
      <c r="K250" s="5"/>
      <c r="L250" s="8">
        <f t="shared" ca="1" si="35"/>
        <v>2</v>
      </c>
      <c r="M250" s="8">
        <f t="shared" ca="1" si="36"/>
        <v>6</v>
      </c>
      <c r="N250" s="8" t="str">
        <f t="shared" ca="1" si="37"/>
        <v/>
      </c>
      <c r="O250" s="8">
        <f t="shared" ca="1" si="38"/>
        <v>9</v>
      </c>
      <c r="P250" s="9">
        <f t="shared" ca="1" si="39"/>
        <v>2</v>
      </c>
    </row>
    <row r="251" spans="1:16">
      <c r="A251" s="5"/>
      <c r="B251" s="5"/>
      <c r="C251" s="5"/>
      <c r="D251" s="5"/>
      <c r="E251" s="6" t="str">
        <f t="shared" ca="1" si="30"/>
        <v>3 200</v>
      </c>
      <c r="F251" s="4">
        <f ca="1">IF(G251="","",G251*H251*I251*J251)</f>
        <v>600</v>
      </c>
      <c r="G251" s="7" t="str">
        <f t="shared" ca="1" si="31"/>
        <v>3</v>
      </c>
      <c r="H251" s="7" t="str">
        <f t="shared" ca="1" si="32"/>
        <v>200</v>
      </c>
      <c r="I251" s="7">
        <f t="shared" ca="1" si="33"/>
        <v>1</v>
      </c>
      <c r="J251" s="7">
        <f t="shared" ca="1" si="34"/>
        <v>1</v>
      </c>
      <c r="K251" s="5"/>
      <c r="L251" s="8">
        <f t="shared" ca="1" si="35"/>
        <v>2</v>
      </c>
      <c r="M251" s="8" t="str">
        <f t="shared" ca="1" si="36"/>
        <v/>
      </c>
      <c r="N251" s="8" t="str">
        <f t="shared" ca="1" si="37"/>
        <v/>
      </c>
      <c r="O251" s="8">
        <f t="shared" ca="1" si="38"/>
        <v>5</v>
      </c>
      <c r="P251" s="9">
        <f t="shared" ca="1" si="39"/>
        <v>1</v>
      </c>
    </row>
    <row r="252" spans="1:16">
      <c r="A252" s="5"/>
      <c r="B252" s="5"/>
      <c r="C252" s="5"/>
      <c r="D252" s="5"/>
      <c r="E252" s="6" t="str">
        <f t="shared" ca="1" si="30"/>
        <v>3 200</v>
      </c>
      <c r="F252" s="4">
        <f ca="1">IF(G252="","",G252*H252*I252*J252)</f>
        <v>600</v>
      </c>
      <c r="G252" s="7" t="str">
        <f t="shared" ca="1" si="31"/>
        <v>3</v>
      </c>
      <c r="H252" s="7" t="str">
        <f t="shared" ca="1" si="32"/>
        <v>200</v>
      </c>
      <c r="I252" s="7">
        <f t="shared" ca="1" si="33"/>
        <v>1</v>
      </c>
      <c r="J252" s="7">
        <f t="shared" ca="1" si="34"/>
        <v>1</v>
      </c>
      <c r="K252" s="5"/>
      <c r="L252" s="8">
        <f t="shared" ca="1" si="35"/>
        <v>2</v>
      </c>
      <c r="M252" s="8" t="str">
        <f t="shared" ca="1" si="36"/>
        <v/>
      </c>
      <c r="N252" s="8" t="str">
        <f t="shared" ca="1" si="37"/>
        <v/>
      </c>
      <c r="O252" s="8">
        <f t="shared" ca="1" si="38"/>
        <v>5</v>
      </c>
      <c r="P252" s="9">
        <f t="shared" ca="1" si="39"/>
        <v>1</v>
      </c>
    </row>
    <row r="253" spans="1:16">
      <c r="A253" s="5"/>
      <c r="B253" s="5"/>
      <c r="C253" s="5"/>
      <c r="D253" s="5"/>
      <c r="E253" s="6" t="str">
        <f t="shared" ca="1" si="30"/>
        <v>3 50 555</v>
      </c>
      <c r="F253" s="4">
        <f ca="1">IF(G253="","",G253*H253*I253*J253)</f>
        <v>83250</v>
      </c>
      <c r="G253" s="7" t="str">
        <f t="shared" ca="1" si="31"/>
        <v>3</v>
      </c>
      <c r="H253" s="7" t="str">
        <f t="shared" ca="1" si="32"/>
        <v xml:space="preserve">50 </v>
      </c>
      <c r="I253" s="7" t="str">
        <f t="shared" ca="1" si="33"/>
        <v>555</v>
      </c>
      <c r="J253" s="7">
        <f t="shared" ca="1" si="34"/>
        <v>1</v>
      </c>
      <c r="K253" s="5"/>
      <c r="L253" s="8">
        <f t="shared" ca="1" si="35"/>
        <v>2</v>
      </c>
      <c r="M253" s="8">
        <f t="shared" ca="1" si="36"/>
        <v>5</v>
      </c>
      <c r="N253" s="8" t="str">
        <f t="shared" ca="1" si="37"/>
        <v/>
      </c>
      <c r="O253" s="8">
        <f t="shared" ca="1" si="38"/>
        <v>8</v>
      </c>
      <c r="P253" s="9">
        <f t="shared" ca="1" si="39"/>
        <v>2</v>
      </c>
    </row>
    <row r="254" spans="1:16">
      <c r="A254" s="5"/>
      <c r="B254" s="5"/>
      <c r="C254" s="5"/>
      <c r="D254" s="5"/>
      <c r="E254" s="6" t="str">
        <f t="shared" ca="1" si="30"/>
        <v>3 50</v>
      </c>
      <c r="F254" s="4">
        <f ca="1">IF(G254="","",G254*H254*I254*J254)</f>
        <v>150</v>
      </c>
      <c r="G254" s="7" t="str">
        <f t="shared" ca="1" si="31"/>
        <v>3</v>
      </c>
      <c r="H254" s="7" t="str">
        <f t="shared" ca="1" si="32"/>
        <v>50</v>
      </c>
      <c r="I254" s="7">
        <f t="shared" ca="1" si="33"/>
        <v>1</v>
      </c>
      <c r="J254" s="7">
        <f t="shared" ca="1" si="34"/>
        <v>1</v>
      </c>
      <c r="K254" s="5"/>
      <c r="L254" s="8">
        <f t="shared" ca="1" si="35"/>
        <v>2</v>
      </c>
      <c r="M254" s="8" t="str">
        <f t="shared" ca="1" si="36"/>
        <v/>
      </c>
      <c r="N254" s="8" t="str">
        <f t="shared" ca="1" si="37"/>
        <v/>
      </c>
      <c r="O254" s="8">
        <f t="shared" ca="1" si="38"/>
        <v>4</v>
      </c>
      <c r="P254" s="9">
        <f t="shared" ca="1" si="39"/>
        <v>1</v>
      </c>
    </row>
    <row r="255" spans="1:16">
      <c r="A255" s="5"/>
      <c r="B255" s="5"/>
      <c r="C255" s="5"/>
      <c r="D255" s="5"/>
      <c r="E255" s="6" t="str">
        <f t="shared" ca="1" si="30"/>
        <v>3 50</v>
      </c>
      <c r="F255" s="4">
        <f ca="1">IF(G255="","",G255*H255*I255*J255)</f>
        <v>150</v>
      </c>
      <c r="G255" s="7" t="str">
        <f t="shared" ca="1" si="31"/>
        <v>3</v>
      </c>
      <c r="H255" s="7" t="str">
        <f t="shared" ca="1" si="32"/>
        <v>50</v>
      </c>
      <c r="I255" s="7">
        <f t="shared" ca="1" si="33"/>
        <v>1</v>
      </c>
      <c r="J255" s="7">
        <f t="shared" ca="1" si="34"/>
        <v>1</v>
      </c>
      <c r="K255" s="5"/>
      <c r="L255" s="8">
        <f t="shared" ca="1" si="35"/>
        <v>2</v>
      </c>
      <c r="M255" s="8" t="str">
        <f t="shared" ca="1" si="36"/>
        <v/>
      </c>
      <c r="N255" s="8" t="str">
        <f t="shared" ca="1" si="37"/>
        <v/>
      </c>
      <c r="O255" s="8">
        <f t="shared" ca="1" si="38"/>
        <v>4</v>
      </c>
      <c r="P255" s="9">
        <f t="shared" ca="1" si="39"/>
        <v>1</v>
      </c>
    </row>
    <row r="256" spans="1:16">
      <c r="A256" s="5"/>
      <c r="B256" s="5"/>
      <c r="C256" s="5"/>
      <c r="D256" s="5"/>
      <c r="E256" s="6" t="str">
        <f t="shared" ca="1" si="30"/>
        <v>3 555</v>
      </c>
      <c r="F256" s="4">
        <f ca="1">IF(G256="","",G256*H256*I256*J256)</f>
        <v>1665</v>
      </c>
      <c r="G256" s="7" t="str">
        <f t="shared" ca="1" si="31"/>
        <v>3</v>
      </c>
      <c r="H256" s="7" t="str">
        <f t="shared" ca="1" si="32"/>
        <v>555</v>
      </c>
      <c r="I256" s="7">
        <f t="shared" ca="1" si="33"/>
        <v>1</v>
      </c>
      <c r="J256" s="7">
        <f t="shared" ca="1" si="34"/>
        <v>1</v>
      </c>
      <c r="K256" s="5"/>
      <c r="L256" s="8">
        <f t="shared" ca="1" si="35"/>
        <v>2</v>
      </c>
      <c r="M256" s="8" t="str">
        <f t="shared" ca="1" si="36"/>
        <v/>
      </c>
      <c r="N256" s="8" t="str">
        <f t="shared" ca="1" si="37"/>
        <v/>
      </c>
      <c r="O256" s="8">
        <f t="shared" ca="1" si="38"/>
        <v>5</v>
      </c>
      <c r="P256" s="9">
        <f t="shared" ca="1" si="39"/>
        <v>1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j99010</cp:lastModifiedBy>
  <dcterms:created xsi:type="dcterms:W3CDTF">2017-03-01T09:20:05Z</dcterms:created>
  <dcterms:modified xsi:type="dcterms:W3CDTF">2017-03-02T14:01:08Z</dcterms:modified>
</cp:coreProperties>
</file>