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7485" activeTab="1"/>
  </bookViews>
  <sheets>
    <sheet name="Journal" sheetId="2" r:id="rId1"/>
    <sheet name="Journal acquis" sheetId="5" r:id="rId2"/>
    <sheet name="Feuil1" sheetId="4" r:id="rId3"/>
    <sheet name="BDD" sheetId="1" r:id="rId4"/>
    <sheet name="BDD-ACQUIS" sheetId="3" r:id="rId5"/>
  </sheets>
  <externalReferences>
    <externalReference r:id="rId6"/>
  </externalReferences>
  <definedNames>
    <definedName name="collaborateurs">[1]Données!$B$5:$P$5</definedName>
    <definedName name="DMx">[1]Données!$A$6:$A$31</definedName>
    <definedName name="nom">'BDD-ACQUIS'!$B$1:$AU$1</definedName>
    <definedName name="Segment_Collaborateur">#N/A</definedName>
    <definedName name="Segment_Fonction">#N/A</definedName>
    <definedName name="Segment_Secteur">#N/A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  <x14:slicerCache r:id="rId9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C5" i="5"/>
  <c r="C6" i="5" a="1"/>
  <c r="C6" i="5" s="1"/>
  <c r="C7" i="5" a="1"/>
  <c r="C7" i="5" s="1"/>
  <c r="C8" i="5" a="1"/>
  <c r="C8" i="5" s="1"/>
  <c r="C9" i="5" a="1"/>
  <c r="C9" i="5" s="1"/>
  <c r="C10" i="5" a="1"/>
  <c r="C10" i="5" s="1"/>
  <c r="C11" i="5" a="1"/>
  <c r="C11" i="5" s="1"/>
  <c r="C12" i="5" a="1"/>
  <c r="C12" i="5" s="1"/>
  <c r="C13" i="5" a="1"/>
  <c r="C13" i="5" s="1"/>
  <c r="C14" i="5" a="1"/>
  <c r="C14" i="5" s="1"/>
  <c r="C15" i="5" a="1"/>
  <c r="C15" i="5" s="1"/>
  <c r="C16" i="5" a="1"/>
  <c r="C16" i="5" s="1"/>
  <c r="C17" i="5" a="1"/>
  <c r="C17" i="5" s="1"/>
  <c r="C18" i="5" a="1"/>
  <c r="C18" i="5" s="1"/>
  <c r="C19" i="5" a="1"/>
  <c r="C19" i="5" s="1"/>
  <c r="C20" i="5" a="1"/>
  <c r="C20" i="5" s="1"/>
  <c r="C21" i="5" a="1"/>
  <c r="C21" i="5" s="1"/>
  <c r="C22" i="5" a="1"/>
  <c r="C22" i="5" s="1"/>
  <c r="C23" i="5" a="1"/>
  <c r="C23" i="5" s="1"/>
  <c r="C24" i="5" a="1"/>
  <c r="C24" i="5" s="1"/>
  <c r="C25" i="5" a="1"/>
  <c r="C25" i="5" s="1"/>
  <c r="C26" i="5" a="1"/>
  <c r="C26" i="5" s="1"/>
  <c r="C27" i="5" a="1"/>
  <c r="C27" i="5" s="1"/>
  <c r="C28" i="5" a="1"/>
  <c r="C28" i="5" s="1"/>
  <c r="C29" i="5" a="1"/>
  <c r="C29" i="5" s="1"/>
  <c r="C30" i="5" a="1"/>
  <c r="C30" i="5" s="1"/>
  <c r="C31" i="5" a="1"/>
  <c r="C31" i="5" s="1"/>
  <c r="C32" i="5" a="1"/>
  <c r="C32" i="5" s="1"/>
  <c r="C33" i="5" a="1"/>
  <c r="C33" i="5" s="1"/>
  <c r="C34" i="5" a="1"/>
  <c r="C34" i="5" s="1"/>
  <c r="C35" i="5" a="1"/>
  <c r="C35" i="5" s="1"/>
  <c r="C36" i="5" a="1"/>
  <c r="C36" i="5" s="1"/>
  <c r="C37" i="5" a="1"/>
  <c r="C37" i="5" s="1"/>
  <c r="C38" i="5" a="1"/>
  <c r="C38" i="5" s="1"/>
  <c r="C39" i="5" a="1"/>
  <c r="C39" i="5" s="1"/>
  <c r="C40" i="5" a="1"/>
  <c r="C40" i="5" s="1"/>
  <c r="C41" i="5" a="1"/>
  <c r="C41" i="5" s="1"/>
  <c r="C42" i="5" a="1"/>
  <c r="C42" i="5" s="1"/>
  <c r="C43" i="5" a="1"/>
  <c r="C43" i="5" s="1"/>
  <c r="C44" i="5" a="1"/>
  <c r="C44" i="5" s="1"/>
  <c r="C45" i="5" a="1"/>
  <c r="C45" i="5" s="1"/>
  <c r="C46" i="5" a="1"/>
  <c r="C46" i="5" s="1"/>
  <c r="C47" i="5" a="1"/>
  <c r="C47" i="5" s="1"/>
  <c r="C48" i="5" a="1"/>
  <c r="C48" i="5" s="1"/>
  <c r="C49" i="5" a="1"/>
  <c r="C49" i="5" s="1"/>
  <c r="C50" i="5" a="1"/>
  <c r="C50" i="5" s="1"/>
  <c r="C51" i="5" a="1"/>
  <c r="C51" i="5" s="1"/>
  <c r="C52" i="5" a="1"/>
  <c r="C52" i="5" s="1"/>
  <c r="C53" i="5" a="1"/>
  <c r="C53" i="5" s="1"/>
  <c r="C54" i="5" a="1"/>
  <c r="C54" i="5" s="1"/>
  <c r="C55" i="5" a="1"/>
  <c r="C55" i="5" s="1"/>
  <c r="C56" i="5" a="1"/>
  <c r="C56" i="5" s="1"/>
  <c r="C57" i="5" a="1"/>
  <c r="C57" i="5" s="1"/>
  <c r="C58" i="5" a="1"/>
  <c r="C58" i="5" s="1"/>
  <c r="C59" i="5" a="1"/>
  <c r="C59" i="5" s="1"/>
  <c r="C60" i="5" a="1"/>
  <c r="C60" i="5" s="1"/>
  <c r="C61" i="5" a="1"/>
  <c r="C61" i="5" s="1"/>
  <c r="C62" i="5" a="1"/>
  <c r="C62" i="5" s="1"/>
  <c r="C63" i="5" a="1"/>
  <c r="C63" i="5" s="1"/>
  <c r="C64" i="5" a="1"/>
  <c r="C64" i="5" s="1"/>
  <c r="C65" i="5" a="1"/>
  <c r="C65" i="5" s="1"/>
  <c r="C66" i="5" a="1"/>
  <c r="C66" i="5" s="1"/>
  <c r="C67" i="5" a="1"/>
  <c r="C67" i="5" s="1"/>
  <c r="C68" i="5" a="1"/>
  <c r="C68" i="5" s="1"/>
  <c r="C69" i="5" a="1"/>
  <c r="C69" i="5" s="1"/>
  <c r="C70" i="5" a="1"/>
  <c r="C70" i="5" s="1"/>
  <c r="C71" i="5" a="1"/>
  <c r="C71" i="5" s="1"/>
  <c r="C72" i="5" a="1"/>
  <c r="C72" i="5" s="1"/>
  <c r="C73" i="5" a="1"/>
  <c r="C73" i="5" s="1"/>
  <c r="C74" i="5" a="1"/>
  <c r="C74" i="5" s="1"/>
  <c r="C75" i="5" a="1"/>
  <c r="C75" i="5" s="1"/>
  <c r="C76" i="5" a="1"/>
  <c r="C76" i="5" s="1"/>
  <c r="C77" i="5" a="1"/>
  <c r="C77" i="5" s="1"/>
  <c r="C78" i="5" a="1"/>
  <c r="C78" i="5" s="1"/>
  <c r="C79" i="5" a="1"/>
  <c r="C79" i="5" s="1"/>
  <c r="C80" i="5" a="1"/>
  <c r="C80" i="5" s="1"/>
  <c r="C81" i="5" a="1"/>
  <c r="C81" i="5" s="1"/>
  <c r="C82" i="5" a="1"/>
  <c r="C82" i="5" s="1"/>
  <c r="C83" i="5" a="1"/>
  <c r="C83" i="5" s="1"/>
  <c r="C84" i="5" a="1"/>
  <c r="C84" i="5" s="1"/>
  <c r="C85" i="5" a="1"/>
  <c r="C85" i="5" s="1"/>
  <c r="C86" i="5" a="1"/>
  <c r="C86" i="5" s="1"/>
  <c r="C87" i="5" a="1"/>
  <c r="C87" i="5" s="1"/>
  <c r="C88" i="5" a="1"/>
  <c r="C88" i="5" s="1"/>
  <c r="C89" i="5" a="1"/>
  <c r="C89" i="5" s="1"/>
  <c r="C90" i="5" a="1"/>
  <c r="C90" i="5" s="1"/>
  <c r="C91" i="5" a="1"/>
  <c r="C91" i="5" s="1"/>
  <c r="C92" i="5" a="1"/>
  <c r="C92" i="5" s="1"/>
  <c r="C93" i="5" a="1"/>
  <c r="C93" i="5" s="1"/>
  <c r="C94" i="5" a="1"/>
  <c r="C94" i="5" s="1"/>
  <c r="C95" i="5" a="1"/>
  <c r="C95" i="5" s="1"/>
  <c r="C96" i="5" a="1"/>
  <c r="C96" i="5" s="1"/>
  <c r="C97" i="5" a="1"/>
  <c r="C97" i="5" s="1"/>
  <c r="C98" i="5" a="1"/>
  <c r="C98" i="5" s="1"/>
  <c r="C99" i="5" a="1"/>
  <c r="C99" i="5" s="1"/>
  <c r="C100" i="5" a="1"/>
  <c r="C100" i="5" s="1"/>
  <c r="C101" i="5" a="1"/>
  <c r="C101" i="5" s="1"/>
  <c r="C102" i="5" a="1"/>
  <c r="C102" i="5" s="1"/>
  <c r="C103" i="5" a="1"/>
  <c r="C103" i="5" s="1"/>
  <c r="C104" i="5" a="1"/>
  <c r="C104" i="5" s="1"/>
  <c r="C105" i="5" a="1"/>
  <c r="C105" i="5" s="1"/>
  <c r="C106" i="5" a="1"/>
  <c r="C106" i="5" s="1"/>
  <c r="C107" i="5" a="1"/>
  <c r="C107" i="5" s="1"/>
  <c r="C108" i="5" a="1"/>
  <c r="C108" i="5" s="1"/>
  <c r="C109" i="5" a="1"/>
  <c r="C109" i="5" s="1"/>
  <c r="C110" i="5" a="1"/>
  <c r="C110" i="5" s="1"/>
  <c r="C111" i="5" a="1"/>
  <c r="C111" i="5" s="1"/>
  <c r="C112" i="5" a="1"/>
  <c r="C112" i="5" s="1"/>
  <c r="C113" i="5" a="1"/>
  <c r="C113" i="5" s="1"/>
  <c r="C114" i="5" a="1"/>
  <c r="C114" i="5" s="1"/>
  <c r="C115" i="5" a="1"/>
  <c r="C115" i="5" s="1"/>
  <c r="C116" i="5" a="1"/>
  <c r="C116" i="5" s="1"/>
  <c r="C117" i="5" a="1"/>
  <c r="C117" i="5" s="1"/>
  <c r="C118" i="5" a="1"/>
  <c r="C118" i="5" s="1"/>
  <c r="C119" i="5" a="1"/>
  <c r="C119" i="5" s="1"/>
  <c r="C120" i="5" a="1"/>
  <c r="C120" i="5" s="1"/>
  <c r="C121" i="5" a="1"/>
  <c r="C121" i="5" s="1"/>
  <c r="C122" i="5" a="1"/>
  <c r="C122" i="5" s="1"/>
  <c r="C123" i="5" a="1"/>
  <c r="C123" i="5" s="1"/>
  <c r="C124" i="5" a="1"/>
  <c r="C124" i="5" s="1"/>
  <c r="C125" i="5" a="1"/>
  <c r="C125" i="5" s="1"/>
  <c r="C126" i="5" a="1"/>
  <c r="C126" i="5" s="1"/>
  <c r="C127" i="5" a="1"/>
  <c r="C127" i="5" s="1"/>
  <c r="C128" i="5" a="1"/>
  <c r="C128" i="5" s="1"/>
  <c r="C129" i="5" a="1"/>
  <c r="C129" i="5" s="1"/>
  <c r="C130" i="5" a="1"/>
  <c r="C130" i="5" s="1"/>
  <c r="C131" i="5" a="1"/>
  <c r="C131" i="5" s="1"/>
  <c r="C132" i="5" a="1"/>
  <c r="C132" i="5" s="1"/>
  <c r="C133" i="5" a="1"/>
  <c r="C133" i="5" s="1"/>
  <c r="C134" i="5" a="1"/>
  <c r="C134" i="5" s="1"/>
  <c r="C135" i="5" a="1"/>
  <c r="C135" i="5" s="1"/>
  <c r="C136" i="5" a="1"/>
  <c r="C136" i="5" s="1"/>
  <c r="C137" i="5" a="1"/>
  <c r="C137" i="5" s="1"/>
  <c r="C138" i="5" a="1"/>
  <c r="C138" i="5" s="1"/>
  <c r="C139" i="5" a="1"/>
  <c r="C139" i="5" s="1"/>
  <c r="C140" i="5" a="1"/>
  <c r="C140" i="5" s="1"/>
  <c r="C141" i="5" a="1"/>
  <c r="C141" i="5" s="1"/>
  <c r="C142" i="5" a="1"/>
  <c r="C142" i="5" s="1"/>
  <c r="C143" i="5" a="1"/>
  <c r="C143" i="5" s="1"/>
  <c r="C144" i="5" a="1"/>
  <c r="C144" i="5" s="1"/>
  <c r="C145" i="5" a="1"/>
  <c r="C145" i="5" s="1"/>
  <c r="C146" i="5" a="1"/>
  <c r="C146" i="5" s="1"/>
  <c r="C147" i="5" a="1"/>
  <c r="C147" i="5" s="1"/>
  <c r="C148" i="5" a="1"/>
  <c r="C148" i="5" s="1"/>
  <c r="C149" i="5" a="1"/>
  <c r="C149" i="5" s="1"/>
  <c r="C150" i="5" a="1"/>
  <c r="C150" i="5" s="1"/>
  <c r="C151" i="5" a="1"/>
  <c r="C151" i="5" s="1"/>
  <c r="C152" i="5" a="1"/>
  <c r="C152" i="5" s="1"/>
  <c r="C153" i="5" a="1"/>
  <c r="C153" i="5" s="1"/>
  <c r="C154" i="5" a="1"/>
  <c r="C154" i="5" s="1"/>
  <c r="C155" i="5" a="1"/>
  <c r="C155" i="5" s="1"/>
  <c r="C156" i="5" a="1"/>
  <c r="C156" i="5" s="1"/>
  <c r="C157" i="5" a="1"/>
  <c r="C157" i="5" s="1"/>
  <c r="C158" i="5" a="1"/>
  <c r="C158" i="5" s="1"/>
  <c r="C159" i="5" a="1"/>
  <c r="C159" i="5" s="1"/>
  <c r="C160" i="5" a="1"/>
  <c r="C160" i="5" s="1"/>
  <c r="C161" i="5" a="1"/>
  <c r="C161" i="5" s="1"/>
  <c r="C162" i="5" a="1"/>
  <c r="C162" i="5" s="1"/>
  <c r="C163" i="5" a="1"/>
  <c r="C163" i="5" s="1"/>
  <c r="C164" i="5" a="1"/>
  <c r="C164" i="5" s="1"/>
  <c r="C165" i="5" a="1"/>
  <c r="C165" i="5" s="1"/>
  <c r="C166" i="5" a="1"/>
  <c r="C166" i="5" s="1"/>
  <c r="C167" i="5" a="1"/>
  <c r="C167" i="5" s="1"/>
  <c r="C168" i="5" a="1"/>
  <c r="C168" i="5" s="1"/>
  <c r="C169" i="5" a="1"/>
  <c r="C169" i="5" s="1"/>
  <c r="C170" i="5" a="1"/>
  <c r="C170" i="5" s="1"/>
  <c r="C171" i="5" a="1"/>
  <c r="C171" i="5" s="1"/>
  <c r="C172" i="5" a="1"/>
  <c r="C172" i="5" s="1"/>
  <c r="C173" i="5" a="1"/>
  <c r="C173" i="5" s="1"/>
  <c r="C174" i="5" a="1"/>
  <c r="C174" i="5" s="1"/>
  <c r="C175" i="5" a="1"/>
  <c r="C175" i="5" s="1"/>
  <c r="C176" i="5" a="1"/>
  <c r="C176" i="5" s="1"/>
  <c r="C177" i="5" a="1"/>
  <c r="C177" i="5" s="1"/>
  <c r="C178" i="5" a="1"/>
  <c r="C178" i="5" s="1"/>
  <c r="C179" i="5" a="1"/>
  <c r="C179" i="5" s="1"/>
  <c r="C180" i="5" a="1"/>
  <c r="C180" i="5" s="1"/>
  <c r="C181" i="5" a="1"/>
  <c r="C181" i="5" s="1"/>
  <c r="C182" i="5" a="1"/>
  <c r="C182" i="5" s="1"/>
  <c r="C183" i="5" a="1"/>
  <c r="C183" i="5" s="1"/>
  <c r="C184" i="5" a="1"/>
  <c r="C184" i="5" s="1"/>
  <c r="C185" i="5" a="1"/>
  <c r="C185" i="5" s="1"/>
  <c r="C186" i="5" a="1"/>
  <c r="C186" i="5" s="1"/>
  <c r="C187" i="5" a="1"/>
  <c r="C187" i="5" s="1"/>
  <c r="C188" i="5" a="1"/>
  <c r="C188" i="5" s="1"/>
  <c r="C189" i="5" a="1"/>
  <c r="C189" i="5" s="1"/>
  <c r="C190" i="5" a="1"/>
  <c r="C190" i="5" s="1"/>
  <c r="C191" i="5" a="1"/>
  <c r="C191" i="5" s="1"/>
  <c r="C192" i="5" a="1"/>
  <c r="C192" i="5" s="1"/>
  <c r="C193" i="5" a="1"/>
  <c r="C193" i="5" s="1"/>
  <c r="C194" i="5" a="1"/>
  <c r="C194" i="5" s="1"/>
  <c r="C195" i="5" a="1"/>
  <c r="C195" i="5" s="1"/>
  <c r="C196" i="5" a="1"/>
  <c r="C196" i="5" s="1"/>
  <c r="C197" i="5" a="1"/>
  <c r="C197" i="5" s="1"/>
  <c r="C198" i="5" a="1"/>
  <c r="C198" i="5" s="1"/>
  <c r="C199" i="5" a="1"/>
  <c r="C199" i="5" s="1"/>
  <c r="C200" i="5" a="1"/>
  <c r="C200" i="5" s="1"/>
  <c r="C201" i="5" a="1"/>
  <c r="C201" i="5" s="1"/>
  <c r="C202" i="5" a="1"/>
  <c r="C202" i="5" s="1"/>
  <c r="C203" i="5" a="1"/>
  <c r="C203" i="5" s="1"/>
  <c r="C204" i="5" a="1"/>
  <c r="C204" i="5" s="1"/>
  <c r="C205" i="5" a="1"/>
  <c r="C205" i="5" s="1"/>
  <c r="C206" i="5" a="1"/>
  <c r="C206" i="5" s="1"/>
  <c r="C207" i="5" a="1"/>
  <c r="C207" i="5" s="1"/>
  <c r="C208" i="5" a="1"/>
  <c r="C208" i="5" s="1"/>
  <c r="C209" i="5" a="1"/>
  <c r="C209" i="5" s="1"/>
  <c r="C210" i="5" a="1"/>
  <c r="C210" i="5" s="1"/>
  <c r="C211" i="5" a="1"/>
  <c r="C211" i="5" s="1"/>
  <c r="C212" i="5" a="1"/>
  <c r="C212" i="5" s="1"/>
  <c r="C213" i="5" a="1"/>
  <c r="C213" i="5" s="1"/>
  <c r="C214" i="5" a="1"/>
  <c r="C214" i="5" s="1"/>
  <c r="C215" i="5" a="1"/>
  <c r="C215" i="5" s="1"/>
  <c r="C216" i="5" a="1"/>
  <c r="C216" i="5" s="1"/>
  <c r="C217" i="5" a="1"/>
  <c r="C217" i="5" s="1"/>
  <c r="C218" i="5" a="1"/>
  <c r="C218" i="5" s="1"/>
  <c r="C219" i="5" a="1"/>
  <c r="C219" i="5" s="1"/>
  <c r="C220" i="5" a="1"/>
  <c r="C220" i="5" s="1"/>
  <c r="C221" i="5" a="1"/>
  <c r="C221" i="5" s="1"/>
  <c r="C222" i="5" a="1"/>
  <c r="C222" i="5" s="1"/>
  <c r="C223" i="5" a="1"/>
  <c r="C223" i="5" s="1"/>
  <c r="C224" i="5" a="1"/>
  <c r="C224" i="5" s="1"/>
  <c r="C225" i="5" a="1"/>
  <c r="C225" i="5" s="1"/>
  <c r="C226" i="5" a="1"/>
  <c r="C226" i="5" s="1"/>
  <c r="C227" i="5" a="1"/>
  <c r="C227" i="5" s="1"/>
  <c r="C228" i="5" a="1"/>
  <c r="C228" i="5" s="1"/>
  <c r="C229" i="5" a="1"/>
  <c r="C229" i="5" s="1"/>
  <c r="C230" i="5" a="1"/>
  <c r="C230" i="5" s="1"/>
  <c r="C231" i="5" a="1"/>
  <c r="C231" i="5" s="1"/>
  <c r="C232" i="5" a="1"/>
  <c r="C232" i="5" s="1"/>
  <c r="C233" i="5" a="1"/>
  <c r="C233" i="5" s="1"/>
  <c r="C234" i="5" a="1"/>
  <c r="C234" i="5" s="1"/>
  <c r="C235" i="5" a="1"/>
  <c r="C235" i="5" s="1"/>
  <c r="C236" i="5" a="1"/>
  <c r="C236" i="5" s="1"/>
  <c r="C237" i="5" a="1"/>
  <c r="C237" i="5" s="1"/>
  <c r="C238" i="5" a="1"/>
  <c r="C238" i="5" s="1"/>
  <c r="C239" i="5" a="1"/>
  <c r="C239" i="5" s="1"/>
  <c r="C240" i="5" a="1"/>
  <c r="C240" i="5" s="1"/>
  <c r="C241" i="5" a="1"/>
  <c r="C241" i="5" s="1"/>
  <c r="C242" i="5" a="1"/>
  <c r="C242" i="5" s="1"/>
  <c r="C243" i="5" a="1"/>
  <c r="C243" i="5" s="1"/>
  <c r="C244" i="5" a="1"/>
  <c r="C244" i="5" s="1"/>
  <c r="C245" i="5" a="1"/>
  <c r="C245" i="5" s="1"/>
  <c r="C246" i="5" a="1"/>
  <c r="C246" i="5" s="1"/>
  <c r="C247" i="5" a="1"/>
  <c r="C247" i="5" s="1"/>
  <c r="C248" i="5" a="1"/>
  <c r="C248" i="5" s="1"/>
  <c r="C249" i="5" a="1"/>
  <c r="C249" i="5" s="1"/>
  <c r="C250" i="5" a="1"/>
  <c r="C250" i="5" s="1"/>
  <c r="C251" i="5" a="1"/>
  <c r="C251" i="5" s="1"/>
  <c r="C252" i="5" a="1"/>
  <c r="C252" i="5" s="1"/>
  <c r="C253" i="5" a="1"/>
  <c r="C253" i="5" s="1"/>
  <c r="C254" i="5" a="1"/>
  <c r="C254" i="5" s="1"/>
  <c r="C255" i="5" a="1"/>
  <c r="C255" i="5" s="1"/>
  <c r="C256" i="5" a="1"/>
  <c r="C256" i="5" s="1"/>
  <c r="C257" i="5" a="1"/>
  <c r="C257" i="5" s="1"/>
  <c r="C258" i="5" a="1"/>
  <c r="C258" i="5" s="1"/>
  <c r="C259" i="5" a="1"/>
  <c r="C259" i="5" s="1"/>
  <c r="C260" i="5" a="1"/>
  <c r="C260" i="5" s="1"/>
  <c r="C261" i="5" a="1"/>
  <c r="C261" i="5" s="1"/>
  <c r="C262" i="5" a="1"/>
  <c r="C262" i="5" s="1"/>
  <c r="C263" i="5" a="1"/>
  <c r="C263" i="5" s="1"/>
  <c r="C264" i="5" a="1"/>
  <c r="C264" i="5" s="1"/>
  <c r="C265" i="5" a="1"/>
  <c r="C265" i="5" s="1"/>
  <c r="C266" i="5" a="1"/>
  <c r="C266" i="5" s="1"/>
  <c r="C267" i="5" a="1"/>
  <c r="C267" i="5" s="1"/>
  <c r="C268" i="5" a="1"/>
  <c r="C268" i="5" s="1"/>
  <c r="C269" i="5" a="1"/>
  <c r="C269" i="5" s="1"/>
  <c r="C270" i="5" a="1"/>
  <c r="C270" i="5" s="1"/>
  <c r="C271" i="5" a="1"/>
  <c r="C271" i="5" s="1"/>
  <c r="C272" i="5" a="1"/>
  <c r="C272" i="5" s="1"/>
  <c r="C273" i="5" a="1"/>
  <c r="C273" i="5" s="1"/>
  <c r="C274" i="5" a="1"/>
  <c r="C274" i="5" s="1"/>
  <c r="C275" i="5" a="1"/>
  <c r="C275" i="5" s="1"/>
  <c r="C276" i="5" a="1"/>
  <c r="C276" i="5" s="1"/>
  <c r="C277" i="5" a="1"/>
  <c r="C277" i="5" s="1"/>
  <c r="C278" i="5" a="1"/>
  <c r="C278" i="5" s="1"/>
  <c r="C279" i="5" a="1"/>
  <c r="C279" i="5" s="1"/>
  <c r="C280" i="5" a="1"/>
  <c r="C280" i="5" s="1"/>
  <c r="C281" i="5" a="1"/>
  <c r="C281" i="5" s="1"/>
  <c r="C282" i="5" a="1"/>
  <c r="C282" i="5" s="1"/>
  <c r="C283" i="5" a="1"/>
  <c r="C283" i="5" s="1"/>
  <c r="C284" i="5" a="1"/>
  <c r="C284" i="5" s="1"/>
  <c r="C285" i="5" a="1"/>
  <c r="C285" i="5" s="1"/>
  <c r="C286" i="5" a="1"/>
  <c r="C286" i="5" s="1"/>
  <c r="C287" i="5" a="1"/>
  <c r="C287" i="5" s="1"/>
  <c r="C288" i="5" a="1"/>
  <c r="C288" i="5" s="1"/>
  <c r="C289" i="5" a="1"/>
  <c r="C289" i="5" s="1"/>
  <c r="C290" i="5" a="1"/>
  <c r="C290" i="5" s="1"/>
  <c r="C291" i="5" a="1"/>
  <c r="C291" i="5" s="1"/>
  <c r="C292" i="5" a="1"/>
  <c r="C292" i="5" s="1"/>
  <c r="C293" i="5" a="1"/>
  <c r="C293" i="5" s="1"/>
  <c r="C294" i="5" a="1"/>
  <c r="C294" i="5" s="1"/>
  <c r="C295" i="5" a="1"/>
  <c r="C295" i="5" s="1"/>
  <c r="C296" i="5" a="1"/>
  <c r="C296" i="5" s="1"/>
  <c r="C297" i="5" a="1"/>
  <c r="C297" i="5" s="1"/>
  <c r="C298" i="5" a="1"/>
  <c r="C298" i="5" s="1"/>
  <c r="C299" i="5" a="1"/>
  <c r="C299" i="5" s="1"/>
  <c r="C300" i="5" a="1"/>
  <c r="C300" i="5" s="1"/>
  <c r="C301" i="5" a="1"/>
  <c r="C301" i="5" s="1"/>
  <c r="C302" i="5" a="1"/>
  <c r="C302" i="5" s="1"/>
  <c r="C303" i="5" a="1"/>
  <c r="C303" i="5" s="1"/>
  <c r="C304" i="5" a="1"/>
  <c r="C304" i="5" s="1"/>
  <c r="C305" i="5" a="1"/>
  <c r="C305" i="5" s="1"/>
  <c r="C306" i="5" a="1"/>
  <c r="C306" i="5" s="1"/>
  <c r="C307" i="5" a="1"/>
  <c r="C307" i="5" s="1"/>
  <c r="C308" i="5" a="1"/>
  <c r="C308" i="5" s="1"/>
  <c r="C309" i="5" a="1"/>
  <c r="C309" i="5" s="1"/>
  <c r="C310" i="5" a="1"/>
  <c r="C310" i="5" s="1"/>
  <c r="C311" i="5" a="1"/>
  <c r="C311" i="5" s="1"/>
  <c r="C312" i="5" a="1"/>
  <c r="C312" i="5" s="1"/>
  <c r="C313" i="5" a="1"/>
  <c r="C313" i="5" s="1"/>
  <c r="C314" i="5" a="1"/>
  <c r="C314" i="5" s="1"/>
  <c r="C315" i="5" a="1"/>
  <c r="C315" i="5" s="1"/>
  <c r="C316" i="5" a="1"/>
  <c r="C316" i="5" s="1"/>
  <c r="C317" i="5" a="1"/>
  <c r="C317" i="5" s="1"/>
  <c r="C318" i="5" a="1"/>
  <c r="C318" i="5" s="1"/>
  <c r="C319" i="5" a="1"/>
  <c r="C319" i="5" s="1"/>
  <c r="C320" i="5" a="1"/>
  <c r="C320" i="5" s="1"/>
  <c r="C321" i="5" a="1"/>
  <c r="C321" i="5" s="1"/>
  <c r="C322" i="5" a="1"/>
  <c r="C322" i="5" s="1"/>
  <c r="C323" i="5" a="1"/>
  <c r="C323" i="5" s="1"/>
  <c r="C324" i="5" a="1"/>
  <c r="C324" i="5" s="1"/>
  <c r="C325" i="5" a="1"/>
  <c r="C325" i="5" s="1"/>
  <c r="C326" i="5" a="1"/>
  <c r="C326" i="5" s="1"/>
  <c r="C327" i="5" a="1"/>
  <c r="C327" i="5" s="1"/>
  <c r="C328" i="5" a="1"/>
  <c r="C328" i="5" s="1"/>
  <c r="C329" i="5" a="1"/>
  <c r="C329" i="5" s="1"/>
  <c r="C330" i="5" a="1"/>
  <c r="C330" i="5" s="1"/>
  <c r="C331" i="5" a="1"/>
  <c r="C331" i="5" s="1"/>
  <c r="C332" i="5" a="1"/>
  <c r="C332" i="5" s="1"/>
  <c r="C333" i="5" a="1"/>
  <c r="C333" i="5" s="1"/>
  <c r="C334" i="5" a="1"/>
  <c r="C334" i="5" s="1"/>
  <c r="C335" i="5" a="1"/>
  <c r="C335" i="5" s="1"/>
  <c r="C336" i="5" a="1"/>
  <c r="C336" i="5" s="1"/>
  <c r="C337" i="5" a="1"/>
  <c r="C337" i="5" s="1"/>
  <c r="C338" i="5" a="1"/>
  <c r="C338" i="5" s="1"/>
  <c r="C339" i="5" a="1"/>
  <c r="C339" i="5" s="1"/>
  <c r="C340" i="5" a="1"/>
  <c r="C340" i="5" s="1"/>
  <c r="C341" i="5" a="1"/>
  <c r="C341" i="5" s="1"/>
  <c r="C342" i="5" a="1"/>
  <c r="C342" i="5" s="1"/>
  <c r="C343" i="5" a="1"/>
  <c r="C343" i="5" s="1"/>
  <c r="C344" i="5" a="1"/>
  <c r="C344" i="5" s="1"/>
  <c r="C345" i="5" a="1"/>
  <c r="C345" i="5" s="1"/>
  <c r="C346" i="5" a="1"/>
  <c r="C346" i="5" s="1"/>
  <c r="C347" i="5" a="1"/>
  <c r="C347" i="5" s="1"/>
  <c r="C348" i="5" a="1"/>
  <c r="C348" i="5" s="1"/>
  <c r="C349" i="5" a="1"/>
  <c r="C349" i="5" s="1"/>
  <c r="C350" i="5" a="1"/>
  <c r="C350" i="5" s="1"/>
  <c r="C351" i="5" a="1"/>
  <c r="C351" i="5" s="1"/>
  <c r="C352" i="5" a="1"/>
  <c r="C352" i="5" s="1"/>
  <c r="C353" i="5" a="1"/>
  <c r="C353" i="5" s="1"/>
  <c r="C354" i="5" a="1"/>
  <c r="C354" i="5" s="1"/>
  <c r="C355" i="5" a="1"/>
  <c r="C355" i="5" s="1"/>
  <c r="C356" i="5" a="1"/>
  <c r="C356" i="5" s="1"/>
  <c r="C357" i="5" a="1"/>
  <c r="C357" i="5" s="1"/>
  <c r="C358" i="5" a="1"/>
  <c r="C358" i="5" s="1"/>
  <c r="C359" i="5" a="1"/>
  <c r="C359" i="5" s="1"/>
  <c r="C360" i="5" a="1"/>
  <c r="C360" i="5" s="1"/>
  <c r="C361" i="5" a="1"/>
  <c r="C361" i="5" s="1"/>
  <c r="C362" i="5" a="1"/>
  <c r="C362" i="5" s="1"/>
  <c r="C363" i="5" a="1"/>
  <c r="C363" i="5" s="1"/>
  <c r="C364" i="5" a="1"/>
  <c r="C364" i="5" s="1"/>
  <c r="C365" i="5" a="1"/>
  <c r="C365" i="5" s="1"/>
  <c r="C366" i="5" a="1"/>
  <c r="C366" i="5" s="1"/>
  <c r="C367" i="5" a="1"/>
  <c r="C367" i="5" s="1"/>
  <c r="C368" i="5" a="1"/>
  <c r="C368" i="5" s="1"/>
  <c r="C369" i="5" a="1"/>
  <c r="C369" i="5" s="1"/>
  <c r="C370" i="5" a="1"/>
  <c r="C370" i="5" s="1"/>
  <c r="C371" i="5" a="1"/>
  <c r="C371" i="5" s="1"/>
  <c r="C372" i="5" a="1"/>
  <c r="C372" i="5" s="1"/>
  <c r="C373" i="5" a="1"/>
  <c r="C373" i="5" s="1"/>
  <c r="C374" i="5" a="1"/>
  <c r="C374" i="5" s="1"/>
  <c r="C375" i="5" a="1"/>
  <c r="C375" i="5" s="1"/>
  <c r="C376" i="5" a="1"/>
  <c r="C376" i="5" s="1"/>
  <c r="C377" i="5" a="1"/>
  <c r="C377" i="5" s="1"/>
  <c r="C378" i="5" a="1"/>
  <c r="C378" i="5" s="1"/>
  <c r="C379" i="5" a="1"/>
  <c r="C379" i="5" s="1"/>
  <c r="C380" i="5" a="1"/>
  <c r="C380" i="5" s="1"/>
  <c r="C381" i="5" a="1"/>
  <c r="C381" i="5" s="1"/>
  <c r="C382" i="5" a="1"/>
  <c r="C382" i="5" s="1"/>
  <c r="C383" i="5" a="1"/>
  <c r="C383" i="5" s="1"/>
  <c r="C384" i="5" a="1"/>
  <c r="C384" i="5" s="1"/>
  <c r="C385" i="5" a="1"/>
  <c r="C385" i="5" s="1"/>
  <c r="C386" i="5" a="1"/>
  <c r="C386" i="5" s="1"/>
  <c r="C387" i="5" a="1"/>
  <c r="C387" i="5" s="1"/>
  <c r="C388" i="5" a="1"/>
  <c r="C388" i="5" s="1"/>
  <c r="C389" i="5" a="1"/>
  <c r="C389" i="5" s="1"/>
  <c r="C390" i="5" a="1"/>
  <c r="C390" i="5" s="1"/>
  <c r="C391" i="5" a="1"/>
  <c r="C391" i="5" s="1"/>
  <c r="C392" i="5" a="1"/>
  <c r="C392" i="5" s="1"/>
  <c r="C393" i="5" a="1"/>
  <c r="C393" i="5" s="1"/>
  <c r="C394" i="5" a="1"/>
  <c r="C394" i="5" s="1"/>
  <c r="C395" i="5" a="1"/>
  <c r="C395" i="5" s="1"/>
  <c r="C396" i="5" a="1"/>
  <c r="C396" i="5" s="1"/>
  <c r="C397" i="5" a="1"/>
  <c r="C397" i="5" s="1"/>
  <c r="C398" i="5" a="1"/>
  <c r="C398" i="5" s="1"/>
  <c r="C399" i="5" a="1"/>
  <c r="C399" i="5" s="1"/>
  <c r="C400" i="5" a="1"/>
  <c r="C400" i="5" s="1"/>
  <c r="C401" i="5" a="1"/>
  <c r="C401" i="5" s="1"/>
  <c r="C402" i="5" a="1"/>
  <c r="C402" i="5" s="1"/>
  <c r="C403" i="5" a="1"/>
  <c r="C403" i="5" s="1"/>
  <c r="C404" i="5" a="1"/>
  <c r="C404" i="5" s="1"/>
  <c r="C405" i="5" a="1"/>
  <c r="C405" i="5" s="1"/>
  <c r="C406" i="5" a="1"/>
  <c r="C406" i="5" s="1"/>
  <c r="C407" i="5" a="1"/>
  <c r="C407" i="5" s="1"/>
  <c r="C408" i="5" a="1"/>
  <c r="C408" i="5" s="1"/>
  <c r="C409" i="5" a="1"/>
  <c r="C409" i="5" s="1"/>
  <c r="C410" i="5" a="1"/>
  <c r="C410" i="5" s="1"/>
  <c r="C411" i="5" a="1"/>
  <c r="C411" i="5" s="1"/>
  <c r="C412" i="5" a="1"/>
  <c r="C412" i="5" s="1"/>
  <c r="C413" i="5" a="1"/>
  <c r="C413" i="5" s="1"/>
  <c r="C414" i="5" a="1"/>
  <c r="C414" i="5" s="1"/>
  <c r="C415" i="5" a="1"/>
  <c r="C415" i="5" s="1"/>
  <c r="C416" i="5" a="1"/>
  <c r="C416" i="5" s="1"/>
  <c r="C417" i="5" a="1"/>
  <c r="C417" i="5" s="1"/>
  <c r="C418" i="5" a="1"/>
  <c r="C418" i="5" s="1"/>
  <c r="C419" i="5" a="1"/>
  <c r="C419" i="5" s="1"/>
  <c r="C420" i="5" a="1"/>
  <c r="C420" i="5" s="1"/>
  <c r="C421" i="5" a="1"/>
  <c r="C421" i="5" s="1"/>
  <c r="C422" i="5" a="1"/>
  <c r="C422" i="5" s="1"/>
  <c r="C423" i="5" a="1"/>
  <c r="C423" i="5" s="1"/>
  <c r="C424" i="5" a="1"/>
  <c r="C424" i="5" s="1"/>
  <c r="C425" i="5" a="1"/>
  <c r="C425" i="5" s="1"/>
  <c r="C426" i="5" a="1"/>
  <c r="C426" i="5" s="1"/>
  <c r="C427" i="5" a="1"/>
  <c r="C427" i="5" s="1"/>
  <c r="C428" i="5" a="1"/>
  <c r="C428" i="5" s="1"/>
  <c r="C429" i="5" a="1"/>
  <c r="C429" i="5" s="1"/>
  <c r="C430" i="5" a="1"/>
  <c r="C430" i="5" s="1"/>
  <c r="C431" i="5" a="1"/>
  <c r="C431" i="5" s="1"/>
  <c r="C432" i="5" a="1"/>
  <c r="C432" i="5" s="1"/>
  <c r="C433" i="5" a="1"/>
  <c r="C433" i="5" s="1"/>
  <c r="C434" i="5" a="1"/>
  <c r="C434" i="5" s="1"/>
  <c r="C435" i="5" a="1"/>
  <c r="C435" i="5" s="1"/>
  <c r="C436" i="5" a="1"/>
  <c r="C436" i="5" s="1"/>
  <c r="C437" i="5" a="1"/>
  <c r="C437" i="5" s="1"/>
  <c r="C438" i="5" a="1"/>
  <c r="C438" i="5" s="1"/>
  <c r="C439" i="5" a="1"/>
  <c r="C439" i="5" s="1"/>
  <c r="C440" i="5" a="1"/>
  <c r="C440" i="5" s="1"/>
  <c r="C441" i="5" a="1"/>
  <c r="C441" i="5" s="1"/>
  <c r="C442" i="5" a="1"/>
  <c r="C442" i="5" s="1"/>
  <c r="C443" i="5" a="1"/>
  <c r="C443" i="5" s="1"/>
  <c r="C444" i="5" a="1"/>
  <c r="C444" i="5" s="1"/>
  <c r="C445" i="5" a="1"/>
  <c r="C445" i="5" s="1"/>
  <c r="C446" i="5" a="1"/>
  <c r="C446" i="5" s="1"/>
  <c r="C447" i="5" a="1"/>
  <c r="C447" i="5" s="1"/>
  <c r="C448" i="5" a="1"/>
  <c r="C448" i="5" s="1"/>
  <c r="C449" i="5" a="1"/>
  <c r="C449" i="5" s="1"/>
  <c r="C450" i="5" a="1"/>
  <c r="C450" i="5" s="1"/>
  <c r="C451" i="5" a="1"/>
  <c r="C451" i="5" s="1"/>
  <c r="C452" i="5" a="1"/>
  <c r="C452" i="5" s="1"/>
  <c r="C453" i="5" a="1"/>
  <c r="C453" i="5" s="1"/>
  <c r="C454" i="5" a="1"/>
  <c r="C454" i="5" s="1"/>
  <c r="C455" i="5" a="1"/>
  <c r="C455" i="5" s="1"/>
  <c r="C456" i="5" a="1"/>
  <c r="C456" i="5" s="1"/>
  <c r="C457" i="5" a="1"/>
  <c r="C457" i="5" s="1"/>
  <c r="C458" i="5" a="1"/>
  <c r="C458" i="5" s="1"/>
  <c r="C459" i="5" a="1"/>
  <c r="C459" i="5" s="1"/>
  <c r="C460" i="5" a="1"/>
  <c r="C460" i="5" s="1"/>
  <c r="C461" i="5" a="1"/>
  <c r="C461" i="5" s="1"/>
  <c r="C462" i="5" a="1"/>
  <c r="C462" i="5" s="1"/>
  <c r="C463" i="5" a="1"/>
  <c r="C463" i="5" s="1"/>
  <c r="C464" i="5" a="1"/>
  <c r="C464" i="5" s="1"/>
  <c r="C465" i="5" a="1"/>
  <c r="C465" i="5" s="1"/>
  <c r="C466" i="5" a="1"/>
  <c r="C466" i="5" s="1"/>
  <c r="C467" i="5" a="1"/>
  <c r="C467" i="5" s="1"/>
  <c r="C468" i="5" a="1"/>
  <c r="C468" i="5" s="1"/>
  <c r="C469" i="5" a="1"/>
  <c r="C469" i="5" s="1"/>
  <c r="C470" i="5" a="1"/>
  <c r="C470" i="5" s="1"/>
  <c r="C471" i="5" a="1"/>
  <c r="C471" i="5" s="1"/>
  <c r="C472" i="5" a="1"/>
  <c r="C472" i="5" s="1"/>
  <c r="C473" i="5" a="1"/>
  <c r="C473" i="5" s="1"/>
  <c r="C474" i="5" a="1"/>
  <c r="C474" i="5" s="1"/>
  <c r="C475" i="5" a="1"/>
  <c r="C475" i="5" s="1"/>
  <c r="C476" i="5" a="1"/>
  <c r="C476" i="5" s="1"/>
  <c r="C477" i="5" a="1"/>
  <c r="C477" i="5" s="1"/>
  <c r="C478" i="5" a="1"/>
  <c r="C478" i="5" s="1"/>
  <c r="C479" i="5" a="1"/>
  <c r="C479" i="5" s="1"/>
  <c r="C480" i="5" a="1"/>
  <c r="C480" i="5" s="1"/>
  <c r="C481" i="5" a="1"/>
  <c r="C481" i="5" s="1"/>
  <c r="C482" i="5" a="1"/>
  <c r="C482" i="5" s="1"/>
  <c r="C483" i="5" a="1"/>
  <c r="C483" i="5" s="1"/>
  <c r="C484" i="5" a="1"/>
  <c r="C484" i="5" s="1"/>
  <c r="C485" i="5" a="1"/>
  <c r="C485" i="5" s="1"/>
  <c r="C486" i="5" a="1"/>
  <c r="C486" i="5" s="1"/>
  <c r="C487" i="5" a="1"/>
  <c r="C487" i="5" s="1"/>
  <c r="C488" i="5" a="1"/>
  <c r="C488" i="5" s="1"/>
  <c r="C489" i="5" a="1"/>
  <c r="C489" i="5" s="1"/>
  <c r="C490" i="5" a="1"/>
  <c r="C490" i="5" s="1"/>
  <c r="C491" i="5" a="1"/>
  <c r="C491" i="5" s="1"/>
  <c r="C492" i="5" a="1"/>
  <c r="C492" i="5" s="1"/>
  <c r="C493" i="5" a="1"/>
  <c r="C493" i="5" s="1"/>
  <c r="C494" i="5" a="1"/>
  <c r="C494" i="5" s="1"/>
  <c r="C495" i="5" a="1"/>
  <c r="C495" i="5" s="1"/>
  <c r="C496" i="5" a="1"/>
  <c r="C496" i="5" s="1"/>
  <c r="C497" i="5" a="1"/>
  <c r="C497" i="5" s="1"/>
  <c r="C498" i="5" a="1"/>
  <c r="C498" i="5" s="1"/>
  <c r="C499" i="5" a="1"/>
  <c r="C499" i="5" s="1"/>
  <c r="C500" i="5" a="1"/>
  <c r="C500" i="5" s="1"/>
  <c r="C501" i="5" a="1"/>
  <c r="C501" i="5" s="1"/>
  <c r="C502" i="5" a="1"/>
  <c r="C502" i="5" s="1"/>
  <c r="C503" i="5" a="1"/>
  <c r="C503" i="5" s="1"/>
  <c r="C504" i="5" a="1"/>
  <c r="C504" i="5" s="1"/>
  <c r="C505" i="5" a="1"/>
  <c r="C505" i="5" s="1"/>
  <c r="C506" i="5" a="1"/>
  <c r="C506" i="5" s="1"/>
  <c r="C507" i="5" a="1"/>
  <c r="C507" i="5" s="1"/>
  <c r="C508" i="5" a="1"/>
  <c r="C508" i="5" s="1"/>
  <c r="C509" i="5" a="1"/>
  <c r="C509" i="5" s="1"/>
  <c r="C510" i="5" a="1"/>
  <c r="C510" i="5" s="1"/>
  <c r="C511" i="5" a="1"/>
  <c r="C511" i="5" s="1"/>
  <c r="C512" i="5" a="1"/>
  <c r="C512" i="5" s="1"/>
  <c r="C513" i="5" a="1"/>
  <c r="C513" i="5" s="1"/>
  <c r="C514" i="5" a="1"/>
  <c r="C514" i="5" s="1"/>
  <c r="C515" i="5" a="1"/>
  <c r="C515" i="5" s="1"/>
  <c r="C516" i="5" a="1"/>
  <c r="C516" i="5" s="1"/>
  <c r="C517" i="5" a="1"/>
  <c r="C517" i="5" s="1"/>
  <c r="C518" i="5" a="1"/>
  <c r="C518" i="5" s="1"/>
  <c r="C519" i="5" a="1"/>
  <c r="C519" i="5" s="1"/>
  <c r="C520" i="5" a="1"/>
  <c r="C520" i="5" s="1"/>
  <c r="C521" i="5" a="1"/>
  <c r="C521" i="5" s="1"/>
  <c r="C522" i="5" a="1"/>
  <c r="C522" i="5" s="1"/>
  <c r="C523" i="5" a="1"/>
  <c r="C523" i="5" s="1"/>
  <c r="C524" i="5" a="1"/>
  <c r="C524" i="5" s="1"/>
  <c r="C525" i="5" a="1"/>
  <c r="C525" i="5" s="1"/>
  <c r="C526" i="5" a="1"/>
  <c r="C526" i="5" s="1"/>
  <c r="C527" i="5" a="1"/>
  <c r="C527" i="5" s="1"/>
  <c r="C528" i="5" a="1"/>
  <c r="C528" i="5" s="1"/>
  <c r="C529" i="5" a="1"/>
  <c r="C529" i="5" s="1"/>
  <c r="C530" i="5" a="1"/>
  <c r="C530" i="5" s="1"/>
  <c r="C531" i="5" a="1"/>
  <c r="C531" i="5" s="1"/>
  <c r="C532" i="5" a="1"/>
  <c r="C532" i="5" s="1"/>
  <c r="C533" i="5" a="1"/>
  <c r="C533" i="5" s="1"/>
  <c r="C534" i="5" a="1"/>
  <c r="C534" i="5" s="1"/>
  <c r="C535" i="5" a="1"/>
  <c r="C535" i="5" s="1"/>
  <c r="C536" i="5" a="1"/>
  <c r="C536" i="5" s="1"/>
  <c r="C537" i="5" a="1"/>
  <c r="C537" i="5" s="1"/>
  <c r="C538" i="5" a="1"/>
  <c r="C538" i="5" s="1"/>
  <c r="C539" i="5" a="1"/>
  <c r="C539" i="5" s="1"/>
  <c r="C540" i="5" a="1"/>
  <c r="C540" i="5" s="1"/>
  <c r="C541" i="5" a="1"/>
  <c r="C541" i="5" s="1"/>
  <c r="C542" i="5" a="1"/>
  <c r="C542" i="5" s="1"/>
  <c r="C543" i="5" a="1"/>
  <c r="C543" i="5" s="1"/>
  <c r="C544" i="5" a="1"/>
  <c r="C544" i="5" s="1"/>
  <c r="C545" i="5" a="1"/>
  <c r="C545" i="5" s="1"/>
  <c r="C546" i="5" a="1"/>
  <c r="C546" i="5" s="1"/>
  <c r="C547" i="5" a="1"/>
  <c r="C547" i="5" s="1"/>
  <c r="C548" i="5" a="1"/>
  <c r="C548" i="5" s="1"/>
  <c r="C549" i="5" a="1"/>
  <c r="C549" i="5" s="1"/>
  <c r="C550" i="5" a="1"/>
  <c r="C550" i="5" s="1"/>
  <c r="C551" i="5" a="1"/>
  <c r="C551" i="5" s="1"/>
  <c r="C552" i="5" a="1"/>
  <c r="C552" i="5" s="1"/>
  <c r="C553" i="5" a="1"/>
  <c r="C553" i="5" s="1"/>
  <c r="C554" i="5" a="1"/>
  <c r="C554" i="5" s="1"/>
  <c r="C555" i="5" a="1"/>
  <c r="C555" i="5" s="1"/>
  <c r="C556" i="5" a="1"/>
  <c r="C556" i="5" s="1"/>
  <c r="C557" i="5" a="1"/>
  <c r="C557" i="5" s="1"/>
  <c r="C558" i="5" a="1"/>
  <c r="C558" i="5" s="1"/>
  <c r="C559" i="5" a="1"/>
  <c r="C559" i="5" s="1"/>
  <c r="C560" i="5" a="1"/>
  <c r="C560" i="5" s="1"/>
  <c r="C561" i="5" a="1"/>
  <c r="C561" i="5" s="1"/>
  <c r="C562" i="5" a="1"/>
  <c r="C562" i="5" s="1"/>
  <c r="C563" i="5" a="1"/>
  <c r="C563" i="5" s="1"/>
  <c r="C564" i="5" a="1"/>
  <c r="C564" i="5" s="1"/>
  <c r="C565" i="5" a="1"/>
  <c r="C565" i="5" s="1"/>
  <c r="C566" i="5" a="1"/>
  <c r="C566" i="5" s="1"/>
  <c r="C567" i="5" a="1"/>
  <c r="C567" i="5" s="1"/>
  <c r="C568" i="5" a="1"/>
  <c r="C568" i="5" s="1"/>
  <c r="C569" i="5" a="1"/>
  <c r="C569" i="5" s="1"/>
  <c r="C570" i="5" a="1"/>
  <c r="C570" i="5" s="1"/>
  <c r="C571" i="5" a="1"/>
  <c r="C571" i="5" s="1"/>
  <c r="C572" i="5" a="1"/>
  <c r="C572" i="5" s="1"/>
  <c r="C573" i="5" a="1"/>
  <c r="C573" i="5" s="1"/>
  <c r="C574" i="5" a="1"/>
  <c r="C574" i="5" s="1"/>
  <c r="C575" i="5" a="1"/>
  <c r="C575" i="5" s="1"/>
  <c r="C576" i="5" a="1"/>
  <c r="C576" i="5" s="1"/>
  <c r="C577" i="5" a="1"/>
  <c r="C577" i="5" s="1"/>
  <c r="C578" i="5" a="1"/>
  <c r="C578" i="5" s="1"/>
  <c r="C579" i="5" a="1"/>
  <c r="C579" i="5" s="1"/>
  <c r="C580" i="5" a="1"/>
  <c r="C580" i="5" s="1"/>
  <c r="C581" i="5" a="1"/>
  <c r="C581" i="5" s="1"/>
  <c r="C582" i="5" a="1"/>
  <c r="C582" i="5" s="1"/>
  <c r="C583" i="5" a="1"/>
  <c r="C583" i="5" s="1"/>
  <c r="C584" i="5" a="1"/>
  <c r="C584" i="5" s="1"/>
  <c r="C585" i="5" a="1"/>
  <c r="C585" i="5" s="1"/>
  <c r="C586" i="5" a="1"/>
  <c r="C586" i="5" s="1"/>
  <c r="C587" i="5" a="1"/>
  <c r="C587" i="5" s="1"/>
  <c r="C588" i="5" a="1"/>
  <c r="C588" i="5" s="1"/>
  <c r="C589" i="5" a="1"/>
  <c r="C589" i="5" s="1"/>
  <c r="C590" i="5" a="1"/>
  <c r="C590" i="5" s="1"/>
  <c r="C591" i="5" a="1"/>
  <c r="C591" i="5" s="1"/>
  <c r="C592" i="5" a="1"/>
  <c r="C592" i="5" s="1"/>
  <c r="C593" i="5" a="1"/>
  <c r="C593" i="5" s="1"/>
  <c r="C594" i="5" a="1"/>
  <c r="C594" i="5" s="1"/>
  <c r="C595" i="5" a="1"/>
  <c r="C595" i="5" s="1"/>
  <c r="C596" i="5" a="1"/>
  <c r="C596" i="5" s="1"/>
  <c r="C597" i="5" a="1"/>
  <c r="C597" i="5" s="1"/>
  <c r="C598" i="5" a="1"/>
  <c r="C598" i="5" s="1"/>
  <c r="C599" i="5" a="1"/>
  <c r="C599" i="5" s="1"/>
  <c r="C600" i="5" a="1"/>
  <c r="C600" i="5" s="1"/>
  <c r="F41" i="2"/>
  <c r="F9" i="2" a="1"/>
  <c r="F9" i="2" s="1"/>
  <c r="F42" i="2" a="1"/>
  <c r="F42" i="2" s="1"/>
  <c r="F43" i="2" a="1"/>
  <c r="F43" i="2" s="1"/>
  <c r="F44" i="2" a="1"/>
  <c r="F44" i="2" s="1"/>
  <c r="F45" i="2" a="1"/>
  <c r="F45" i="2" s="1"/>
  <c r="F46" i="2" a="1"/>
  <c r="F46" i="2" s="1"/>
  <c r="F47" i="2" a="1"/>
  <c r="F47" i="2" s="1"/>
  <c r="F48" i="2" a="1"/>
  <c r="F48" i="2" s="1"/>
  <c r="F49" i="2" a="1"/>
  <c r="F49" i="2" s="1"/>
  <c r="F50" i="2" a="1"/>
  <c r="F50" i="2" s="1"/>
  <c r="F51" i="2" a="1"/>
  <c r="F51" i="2" s="1"/>
  <c r="F52" i="2" a="1"/>
  <c r="F52" i="2" s="1"/>
  <c r="F53" i="2" a="1"/>
  <c r="F53" i="2" s="1"/>
  <c r="F54" i="2" a="1"/>
  <c r="F54" i="2" s="1"/>
  <c r="F55" i="2" a="1"/>
  <c r="F55" i="2" s="1"/>
  <c r="F56" i="2" a="1"/>
  <c r="F56" i="2" s="1"/>
  <c r="F57" i="2" a="1"/>
  <c r="F57" i="2" s="1"/>
  <c r="F58" i="2" a="1"/>
  <c r="F58" i="2" s="1"/>
  <c r="F59" i="2" a="1"/>
  <c r="F59" i="2" s="1"/>
  <c r="F60" i="2" a="1"/>
  <c r="F60" i="2" s="1"/>
  <c r="F61" i="2" a="1"/>
  <c r="F61" i="2" s="1"/>
  <c r="F10" i="2"/>
</calcChain>
</file>

<file path=xl/sharedStrings.xml><?xml version="1.0" encoding="utf-8"?>
<sst xmlns="http://schemas.openxmlformats.org/spreadsheetml/2006/main" count="1960" uniqueCount="690">
  <si>
    <t>Collaborateur</t>
  </si>
  <si>
    <t>Almeida Magui</t>
  </si>
  <si>
    <t>Almond Claudy</t>
  </si>
  <si>
    <t>Alves Elsa</t>
  </si>
  <si>
    <t>Bastian Susana</t>
  </si>
  <si>
    <t>Bent Samira</t>
  </si>
  <si>
    <t>Bilanovic Bozica</t>
  </si>
  <si>
    <t>Bouberrima Abdel</t>
  </si>
  <si>
    <t>Cale Maribeth</t>
  </si>
  <si>
    <t>Caseiro Jacinto</t>
  </si>
  <si>
    <t>Chambrier Anthony</t>
  </si>
  <si>
    <t>Coimbra Alex</t>
  </si>
  <si>
    <t>Cuche Bianca</t>
  </si>
  <si>
    <t>Cuzzupe Ricardo</t>
  </si>
  <si>
    <t>Dominguez Pilar</t>
  </si>
  <si>
    <t>Dos Santos Nuno</t>
  </si>
  <si>
    <t>Duarte Juan</t>
  </si>
  <si>
    <t>Florencio Adélia</t>
  </si>
  <si>
    <t>Giaquinto Maria</t>
  </si>
  <si>
    <t>Golay Edna</t>
  </si>
  <si>
    <t>Gonzalez Rosalinda</t>
  </si>
  <si>
    <t>Huguenet Ablawa</t>
  </si>
  <si>
    <t>Jordi verena</t>
  </si>
  <si>
    <t>Kaufmann Gilles</t>
  </si>
  <si>
    <t>Kovacevic Borislav</t>
  </si>
  <si>
    <t>Mateos Moïses</t>
  </si>
  <si>
    <t>Moga Ciprian</t>
  </si>
  <si>
    <t>Monnet Maud</t>
  </si>
  <si>
    <t>Moronval Ludovic</t>
  </si>
  <si>
    <t>Mrdovic Valentina</t>
  </si>
  <si>
    <t>Naili Sonia</t>
  </si>
  <si>
    <t>Njiongo Gervais</t>
  </si>
  <si>
    <t>Orosan Lucian</t>
  </si>
  <si>
    <t>nom Michela</t>
  </si>
  <si>
    <t>Ramasawmy Bala</t>
  </si>
  <si>
    <t>Rebelo de sousa Carla</t>
  </si>
  <si>
    <t>Riccio Marcella</t>
  </si>
  <si>
    <t>Richard Lise</t>
  </si>
  <si>
    <t>Rodriguez Maria</t>
  </si>
  <si>
    <t>Scaglione Giovanni</t>
  </si>
  <si>
    <t>Sunthorn Nouphet</t>
  </si>
  <si>
    <t>Tabin Marc-Antoine</t>
  </si>
  <si>
    <t>Taboada Elena</t>
  </si>
  <si>
    <t>Valente Bruno</t>
  </si>
  <si>
    <t>Veliz Beatriz</t>
  </si>
  <si>
    <t>Wicky Nicolas</t>
  </si>
  <si>
    <t>Zuniga David</t>
  </si>
  <si>
    <t>Secteur</t>
  </si>
  <si>
    <t>Fonction</t>
  </si>
  <si>
    <t>Lavage</t>
  </si>
  <si>
    <t>Plateau</t>
  </si>
  <si>
    <t>Emballage</t>
  </si>
  <si>
    <t>Dister</t>
  </si>
  <si>
    <t>Réf. Formation</t>
  </si>
  <si>
    <t>Réf. Qualité</t>
  </si>
  <si>
    <t>Réf. Technique</t>
  </si>
  <si>
    <t>RUAP</t>
  </si>
  <si>
    <t>JOURNAL DES SUIVIS DES ACQUIS</t>
  </si>
  <si>
    <t>CCV</t>
  </si>
  <si>
    <t>Bras Stabilisateur Hercules</t>
  </si>
  <si>
    <t>Canulation Femoral Pr.Pretre</t>
  </si>
  <si>
    <t>CEC 1</t>
  </si>
  <si>
    <t>CEC Enfant</t>
  </si>
  <si>
    <t>CEC Enfant I / II Pretre Humanitaire</t>
  </si>
  <si>
    <t>Clamps Vasculaires BB</t>
  </si>
  <si>
    <t>Dilatateurs De Hegar-CCV</t>
  </si>
  <si>
    <t>Ecarteur CCV</t>
  </si>
  <si>
    <t>Ecarteur Cœur Battant CTS</t>
  </si>
  <si>
    <t>Ecarteur Costaux Tuffier/Gate Geister</t>
  </si>
  <si>
    <t>Ecarteur Geister Multitrakt</t>
  </si>
  <si>
    <t>Ecarteur Genesee Child</t>
  </si>
  <si>
    <t>Ecarteur Genesee Néonatal</t>
  </si>
  <si>
    <t>Ecarteur Genesee Pediatrie</t>
  </si>
  <si>
    <t>Ecarteur Genesee Quad</t>
  </si>
  <si>
    <t>Ecarteur mammaire Couetil Kirsch</t>
  </si>
  <si>
    <t>Ecarteur Mini Finochietto Premature</t>
  </si>
  <si>
    <t>Ecarteur Mitrale</t>
  </si>
  <si>
    <t>Ecarteur Mitrale Geister</t>
  </si>
  <si>
    <t>Ecarteur Thora Gate Bras a Droite</t>
  </si>
  <si>
    <t>Endoscopie Mini Invasive</t>
  </si>
  <si>
    <t>ECMO</t>
  </si>
  <si>
    <t>Fermeture Sternum</t>
  </si>
  <si>
    <t>Instrument Long Vasculaire Pretre</t>
  </si>
  <si>
    <t>Jauge Anneau Mitral Carp.-Edw. Long Physio II</t>
  </si>
  <si>
    <t xml:space="preserve">Jauge Anneau Mitrale Cosgrove-Edwards </t>
  </si>
  <si>
    <t>Jauge Anneau Tricuspide Cosgrove-Edwards</t>
  </si>
  <si>
    <t>Jauge Anneaux ATS Mitral</t>
  </si>
  <si>
    <t>Jauge Anneaux Carpentier-Edwards Physio II</t>
  </si>
  <si>
    <t>Jauge ATS  Mitrale Mecanique</t>
  </si>
  <si>
    <t>Jauge ATS AP Aortique Mecanique</t>
  </si>
  <si>
    <t>Jauge ATS AP Mecanique</t>
  </si>
  <si>
    <t>Jauge ATS-AP Aortique Tube Mecanique</t>
  </si>
  <si>
    <t>Jauge Carbo Seal Aortique</t>
  </si>
  <si>
    <t>Jauge Carp. Edw.Mitrale Biologique Magna Ease</t>
  </si>
  <si>
    <t>Jauge Carpentier Edwards Tricuspide</t>
  </si>
  <si>
    <t>Jauge Edwards Aort.biologique Magna Ease</t>
  </si>
  <si>
    <t>Jauge mitrale biologique Labcor</t>
  </si>
  <si>
    <t>Jauge Hancok Aortique</t>
  </si>
  <si>
    <t>Jauge Medtronic Freestyle</t>
  </si>
  <si>
    <t>Jauge mitrale biologiaue St Jude n°01</t>
  </si>
  <si>
    <t>Jauge Perceval + support</t>
  </si>
  <si>
    <t>Jauge St.Jude Mécanique</t>
  </si>
  <si>
    <t>Jauge Trifecta TF 2000 St. Jude</t>
  </si>
  <si>
    <t>Jauge Trifecta TF 2000-2 aortique St. Jude</t>
  </si>
  <si>
    <t>Jauge Universelles</t>
  </si>
  <si>
    <t>Jauge Valsalva Biologiques</t>
  </si>
  <si>
    <t>Jauge Valve Aortique + Mitrale ON-X</t>
  </si>
  <si>
    <t>Microchir Cardiaque</t>
  </si>
  <si>
    <t>Microchir Ceramique</t>
  </si>
  <si>
    <t>Microchir Niclauss I / II</t>
  </si>
  <si>
    <t>Microchir Vasculaire Enfant Pretre</t>
  </si>
  <si>
    <t>Mini Invasif Mitral Ecarteur</t>
  </si>
  <si>
    <t>Optique Storz 45° Angulée CCV</t>
  </si>
  <si>
    <t>Pacemaker -Instruments Pour Pose</t>
  </si>
  <si>
    <t>Palette Defibrillateur  2,8 Enfant</t>
  </si>
  <si>
    <t>Palette Defibrillateur 4,5 Enfant</t>
  </si>
  <si>
    <t>Palette Defibrillateur 6 Enfant</t>
  </si>
  <si>
    <t>Palette Defibrillateur 7,5 Adulte</t>
  </si>
  <si>
    <t>Scie Colibri</t>
  </si>
  <si>
    <t>Scie Sternale 3TI</t>
  </si>
  <si>
    <t>Scie Sternale Acculan</t>
  </si>
  <si>
    <t>Scie Sternotomie</t>
  </si>
  <si>
    <t>Sizer Anneau Mitrale Parvulus</t>
  </si>
  <si>
    <t>Sizer Anneau Tricuspide Parvulus</t>
  </si>
  <si>
    <t>Supplement Adulte Pretre</t>
  </si>
  <si>
    <t>Thoratec Vad Systèm</t>
  </si>
  <si>
    <t>Vasculaire CCV</t>
  </si>
  <si>
    <t>CHP</t>
  </si>
  <si>
    <t>Brule Enfant</t>
  </si>
  <si>
    <t>Colonne Vertebrale Enfant</t>
  </si>
  <si>
    <t>Cytoscope 9 + Optique 30° + Cable Storz</t>
  </si>
  <si>
    <t>Cytoscope Angule 8 a 9.8mm + Cable Wolf</t>
  </si>
  <si>
    <t>Dilatateur de Hegar 1 à 24 mm</t>
  </si>
  <si>
    <t>Ecarteur Autostatique Amygdale Enfant</t>
  </si>
  <si>
    <t>Ecarteur Denis Brown Abdominal Pediatrique ModeleBD</t>
  </si>
  <si>
    <t>Ecarteur Dingmann</t>
  </si>
  <si>
    <t>Ecarteur Frankfort</t>
  </si>
  <si>
    <t>Ecarteur Mini Finochietto Premature CHP</t>
  </si>
  <si>
    <t>Electrode Monopolaire de Bagbi</t>
  </si>
  <si>
    <t>Embrochage Ecmes Instruments + Broches</t>
  </si>
  <si>
    <t>Fente Palatine</t>
  </si>
  <si>
    <t>Fiche APEX CHP</t>
  </si>
  <si>
    <t>Fixateur Externe Howmedica</t>
  </si>
  <si>
    <t>Greffe Osseuse</t>
  </si>
  <si>
    <t>Hoffmann II Bleu CHP</t>
  </si>
  <si>
    <t>Hoffmann II compact Jaune CHP</t>
  </si>
  <si>
    <t>Laparoscopie Enfant 2mm</t>
  </si>
  <si>
    <t>Laparoscopie Enfant 3mm</t>
  </si>
  <si>
    <t>Laparoscopie Enfant 5mm</t>
  </si>
  <si>
    <t>Laparotomie BB</t>
  </si>
  <si>
    <t>Longitude 2 Implant Barre Courte</t>
  </si>
  <si>
    <t>Longitude 2 Implant Barre Longue Solera</t>
  </si>
  <si>
    <t>Longitude 2 implant polyaxial iliaque Solera</t>
  </si>
  <si>
    <t>Longitude 2 Implant Solera Monoaxial Vis</t>
  </si>
  <si>
    <t>Longitude 2 Implant Vis Canule Polyaxial Solera</t>
  </si>
  <si>
    <t>Longitude 2 Instrument A</t>
  </si>
  <si>
    <t>Longitude 2 Instrument B</t>
  </si>
  <si>
    <t>Longitude 2 Instrument C</t>
  </si>
  <si>
    <t>Longitude 2 Instrument Pose de Vis</t>
  </si>
  <si>
    <t>Longitude 2 Vis de Reserve</t>
  </si>
  <si>
    <t>Microchirurgie Urologie CHP</t>
  </si>
  <si>
    <t>Moteur Colibri I CHP</t>
  </si>
  <si>
    <t>Moteur Colibri II CHP</t>
  </si>
  <si>
    <t>Oesocoloplastie</t>
  </si>
  <si>
    <t>Optique Enfant 30° Wolf 4.0 + 7.0 mm</t>
  </si>
  <si>
    <t>Paracentese Microchirurgie CHP</t>
  </si>
  <si>
    <t>Petite Intervention BB (PI. BB)</t>
  </si>
  <si>
    <t>Plaque hanche enfant LCP 3.5/5.0 instr + implant</t>
  </si>
  <si>
    <t>Polymax</t>
  </si>
  <si>
    <t>Resection Intestinale Bebe Supplement</t>
  </si>
  <si>
    <t>Supplément Enfant Neurochirurgie</t>
  </si>
  <si>
    <t>Thorax Bebe</t>
  </si>
  <si>
    <t>Thorax en Entonnoir</t>
  </si>
  <si>
    <t>Thorax Enfant</t>
  </si>
  <si>
    <t>Vis Perforées 3,5</t>
  </si>
  <si>
    <t>CHT</t>
  </si>
  <si>
    <t>Beamer Coagulation Argon</t>
  </si>
  <si>
    <t>Ecarteur Thorax</t>
  </si>
  <si>
    <t>Greffe de Poumon CHT - URG</t>
  </si>
  <si>
    <t>Lobectomie Mini-Invasive</t>
  </si>
  <si>
    <t>Matrix RIB Fixation</t>
  </si>
  <si>
    <t xml:space="preserve">Médiastinoscopie </t>
  </si>
  <si>
    <t>Medxpert Implant</t>
  </si>
  <si>
    <t>Medxpert Instrument</t>
  </si>
  <si>
    <t>Medxpert Presse Plaque</t>
  </si>
  <si>
    <t>Micro-Chir Prof. Ris</t>
  </si>
  <si>
    <t>Moteur Colibri II</t>
  </si>
  <si>
    <t>Pompe à Talc</t>
  </si>
  <si>
    <t>Sympatectomie</t>
  </si>
  <si>
    <t xml:space="preserve">Thoracoscopie </t>
  </si>
  <si>
    <t>Thoracotomie</t>
  </si>
  <si>
    <t>Tunnelisateur Edwards</t>
  </si>
  <si>
    <t>Tunnelisateur Jenkner</t>
  </si>
  <si>
    <t>Tunnelisateur Kelly-Wick</t>
  </si>
  <si>
    <t>Video Laparoscope Endoeye 10mm</t>
  </si>
  <si>
    <t xml:space="preserve">Vissage Thorax </t>
  </si>
  <si>
    <t>CHV</t>
  </si>
  <si>
    <t>ACS</t>
  </si>
  <si>
    <t>C.E.C. Pour Membre</t>
  </si>
  <si>
    <t>Chirurgie Anale</t>
  </si>
  <si>
    <t>Cholangiographie</t>
  </si>
  <si>
    <t>Choledoscope Court</t>
  </si>
  <si>
    <t>Cholesdoscope Long</t>
  </si>
  <si>
    <t xml:space="preserve">Clamp Vasculaire </t>
  </si>
  <si>
    <t>Ecarteur  Nathanson</t>
  </si>
  <si>
    <t>Ecarteur Bookwalter  Valves</t>
  </si>
  <si>
    <t>Ecarteur Bookwalter Cadre</t>
  </si>
  <si>
    <t>Ecarteur Bracci</t>
  </si>
  <si>
    <t>Ecarteur d'Ulm</t>
  </si>
  <si>
    <t>Ecarteur d'Ulm-Omnitract</t>
  </si>
  <si>
    <t>Ecarteur Octopus</t>
  </si>
  <si>
    <t>Ecarteur Octopus New</t>
  </si>
  <si>
    <t>Ecarteur Olivier</t>
  </si>
  <si>
    <t>Ecarteur Omni-Flex</t>
  </si>
  <si>
    <t>Ecarteur Omni-Flex Bariatrique</t>
  </si>
  <si>
    <t>Ecarteur Sims</t>
  </si>
  <si>
    <t>Ecarteur Thompson Cadre</t>
  </si>
  <si>
    <t>Ecarteur Thompson Valves</t>
  </si>
  <si>
    <t>Ecarteur Thorax CHV - URO</t>
  </si>
  <si>
    <t>Ecarteurs CHV</t>
  </si>
  <si>
    <t xml:space="preserve">Foie </t>
  </si>
  <si>
    <t xml:space="preserve">Gastroplastie </t>
  </si>
  <si>
    <t>Gastroplastie Supplement</t>
  </si>
  <si>
    <t>Hegar-dilatateur par 1mm</t>
  </si>
  <si>
    <t>Incision d'abces</t>
  </si>
  <si>
    <t>Instruments  Dr. Henry</t>
  </si>
  <si>
    <t>Laparoscopie</t>
  </si>
  <si>
    <t>Laparotomie</t>
  </si>
  <si>
    <t>Micro-Chir. P/Chir Generale</t>
  </si>
  <si>
    <t>Optique 30° + Cable Wolf</t>
  </si>
  <si>
    <t xml:space="preserve">Optique 30° 5mm + Cable Wolf </t>
  </si>
  <si>
    <t xml:space="preserve">Optique 45° + Cable Aesculap </t>
  </si>
  <si>
    <t xml:space="preserve">Optique 50°+ Cable Wolf </t>
  </si>
  <si>
    <t>Petite Intervention Bebe</t>
  </si>
  <si>
    <t>Petite.Intervention (PI)</t>
  </si>
  <si>
    <t>Prélèvement A (URG)</t>
  </si>
  <si>
    <t>Prélèvement B (URG)</t>
  </si>
  <si>
    <t>Prélèvement Organe Mini-Set Foie</t>
  </si>
  <si>
    <t>Rectoscopie</t>
  </si>
  <si>
    <t>Rectum</t>
  </si>
  <si>
    <t xml:space="preserve">Set Makuuchi </t>
  </si>
  <si>
    <t>Set Pincette a Griffe Fine</t>
  </si>
  <si>
    <t>TEM Instruments</t>
  </si>
  <si>
    <t>TEM Optique Wolf</t>
  </si>
  <si>
    <t>Thyroide</t>
  </si>
  <si>
    <t>CPR</t>
  </si>
  <si>
    <t>AMO Hoffmann 2 Micro</t>
  </si>
  <si>
    <t>APTUS Adaptive Radius Distal 2.5</t>
  </si>
  <si>
    <t>APTUS Hand 1.2 - 1.5 - 2.0 - 2.3</t>
  </si>
  <si>
    <t>APTUS plaque radius distal long</t>
  </si>
  <si>
    <t>APTUS Vis CCS Perforee 2.2 - 3.0</t>
  </si>
  <si>
    <t>Arthroscopie Coude</t>
  </si>
  <si>
    <t>Base 1</t>
  </si>
  <si>
    <t>Base 2</t>
  </si>
  <si>
    <t>Brulés</t>
  </si>
  <si>
    <t xml:space="preserve">Canule Lipo-Aspiration Courte </t>
  </si>
  <si>
    <t>Canule Lipo-Aspiration Dorées</t>
  </si>
  <si>
    <t xml:space="preserve">Canule Lipo-Aspiration Longue </t>
  </si>
  <si>
    <t>Coupe Nerfs</t>
  </si>
  <si>
    <t>Dermatome et  Meshgraft</t>
  </si>
  <si>
    <t>DIEP supplement ( sein )</t>
  </si>
  <si>
    <t>Hoffmann 2 Micro</t>
  </si>
  <si>
    <t>Leibinger</t>
  </si>
  <si>
    <t>Lipofilling  CPR</t>
  </si>
  <si>
    <t>Liposuccion Microaire</t>
  </si>
  <si>
    <t>Microchirurgie CPR</t>
  </si>
  <si>
    <t>Microchirurgie Instrument Long</t>
  </si>
  <si>
    <t>Mini Ostéosynthese</t>
  </si>
  <si>
    <t>Moteur Stryker Core I / II CPR</t>
  </si>
  <si>
    <t>Rhinoplastie</t>
  </si>
  <si>
    <t>Tige de Hegar</t>
  </si>
  <si>
    <t>Vaginoplastie</t>
  </si>
  <si>
    <t>Vis Herbert Canulées 3mm</t>
  </si>
  <si>
    <t>Vis Herbert Instrument</t>
  </si>
  <si>
    <t>CVA</t>
  </si>
  <si>
    <t>Aorte Endovasculaire</t>
  </si>
  <si>
    <t xml:space="preserve">Base Vasculaire </t>
  </si>
  <si>
    <t xml:space="preserve">Carotide </t>
  </si>
  <si>
    <t xml:space="preserve">Clamps Greffe Rénale </t>
  </si>
  <si>
    <t>Denudation</t>
  </si>
  <si>
    <t>Ecarteur Omni-tract I / II</t>
  </si>
  <si>
    <t>Ecarteur Unitrac</t>
  </si>
  <si>
    <t>Laparoscopie Vasculaire</t>
  </si>
  <si>
    <t>Micro-Chir  Corpataux</t>
  </si>
  <si>
    <t>Microchirurgie Corpataux NEW</t>
  </si>
  <si>
    <t xml:space="preserve">Set D'Introducteur "Provena" </t>
  </si>
  <si>
    <t>Shunt AV (artérioveineux)</t>
  </si>
  <si>
    <t>Tunnelisateur de Braun</t>
  </si>
  <si>
    <t>Varices Supplément</t>
  </si>
  <si>
    <t>NCH</t>
  </si>
  <si>
    <t xml:space="preserve">Adénome Hypophysaire </t>
  </si>
  <si>
    <t xml:space="preserve">CDH Legacy Deformity Compression Distraction </t>
  </si>
  <si>
    <t xml:space="preserve">CDH Legacy Deformity Implant </t>
  </si>
  <si>
    <t xml:space="preserve">CDH Legacy Deformity Instrument + Tige </t>
  </si>
  <si>
    <t xml:space="preserve">CDH Legacy Deformity Instrument pour Vis </t>
  </si>
  <si>
    <t>CDH Legacy Deformity vis monoaxial</t>
  </si>
  <si>
    <t>Clips Anévrisme (nouveau)</t>
  </si>
  <si>
    <t>Clips Fenetres et Clips Supplement</t>
  </si>
  <si>
    <t>Cranio Synthès Matrixneuro</t>
  </si>
  <si>
    <t>Craniotomie</t>
  </si>
  <si>
    <t>Crosslink</t>
  </si>
  <si>
    <t>Curettes de Hardy</t>
  </si>
  <si>
    <t>Dérivation</t>
  </si>
  <si>
    <t>Ecarteur endoscope craniostenose</t>
  </si>
  <si>
    <t>Ecarteur  Gilsbach</t>
  </si>
  <si>
    <t>Ecarteur Greenberg</t>
  </si>
  <si>
    <t>Ecarteur Leyla</t>
  </si>
  <si>
    <t>Endoscope anevrisme</t>
  </si>
  <si>
    <t>Framelock Kit</t>
  </si>
  <si>
    <t>Greffe Osseuse NCH</t>
  </si>
  <si>
    <t>Guide Biopsie Sonde UST-52114P</t>
  </si>
  <si>
    <t>Guide Biopsie Sonde UST-9120</t>
  </si>
  <si>
    <t>Hypophyse bras</t>
  </si>
  <si>
    <t>Hypophyse Supplement</t>
  </si>
  <si>
    <t>Instruments Micro-Chir Droit</t>
  </si>
  <si>
    <t>Kerrison Dores Cervicaux</t>
  </si>
  <si>
    <t>Kerrison Gris Lombaires</t>
  </si>
  <si>
    <t>Kerrison Lombaire Long</t>
  </si>
  <si>
    <t>Kerrison Titane</t>
  </si>
  <si>
    <t>Metrix II Bras + Dilatateur</t>
  </si>
  <si>
    <t>Metrix II Standard  I</t>
  </si>
  <si>
    <t>Metrix Instruments</t>
  </si>
  <si>
    <t>Metrix Quadrant Retracteur</t>
  </si>
  <si>
    <t>Metrix Standard II</t>
  </si>
  <si>
    <t>Miaspas Aesculap</t>
  </si>
  <si>
    <t>Micro Chir Rothon n°I</t>
  </si>
  <si>
    <t>Micro Chir Rothon n°II</t>
  </si>
  <si>
    <t>Microdescendeur Inomed</t>
  </si>
  <si>
    <t>Moteur Colibri II a Pile</t>
  </si>
  <si>
    <t>Moteur Midas Air Comprime</t>
  </si>
  <si>
    <t>Moteur Midas Electrique</t>
  </si>
  <si>
    <t>Moteur Stryker Core - NCH</t>
  </si>
  <si>
    <t>Navigateur Biopsie sans Cadre</t>
  </si>
  <si>
    <t>Navigateur Crane</t>
  </si>
  <si>
    <t>Navigation Colonne Legacy Instrument</t>
  </si>
  <si>
    <t>Navigation Colonne Nav-Lock</t>
  </si>
  <si>
    <t>Navigation Colonne Palpateur</t>
  </si>
  <si>
    <t>Navigation Colonne Reference Ouverte</t>
  </si>
  <si>
    <t>Navigation Colonne Vertex Instrument</t>
  </si>
  <si>
    <t>Navigation Electromagnetique Hypophyse</t>
  </si>
  <si>
    <t>Neuronavigation Complement Suretrak</t>
  </si>
  <si>
    <t>Optique 30° Court Cerebral</t>
  </si>
  <si>
    <t>Orbite instrument</t>
  </si>
  <si>
    <t>Parkinson Electrode</t>
  </si>
  <si>
    <t>Parkinson Instruments</t>
  </si>
  <si>
    <t>Piece a main + tige coudée Midas</t>
  </si>
  <si>
    <t>Piece a Main Courbe TT12A + TT12C</t>
  </si>
  <si>
    <t>Piéce à Main Courbe TT12C Hypophyse</t>
  </si>
  <si>
    <t>Pince a Clip Yassargil Anevrisme</t>
  </si>
  <si>
    <t>Pincette Bipolaire de Joaillier + Cable</t>
  </si>
  <si>
    <t>Pincette Bipolaire Fine</t>
  </si>
  <si>
    <t>Pointeur Neuro Navigation Medtronic</t>
  </si>
  <si>
    <t>Reference Percutanée Bassin</t>
  </si>
  <si>
    <t>Regulateur Cerullo D'aspiration</t>
  </si>
  <si>
    <t>Set de 3 Dissecteurs Pour Anevrisme</t>
  </si>
  <si>
    <t>Sonde Micro Doppler 1.5mm-2mm-3mm (E.O)</t>
  </si>
  <si>
    <t>Spatule noir Duff</t>
  </si>
  <si>
    <t>Stereotaxie  Instruments</t>
  </si>
  <si>
    <t>Stéréotaxie CRW Cadre Noir</t>
  </si>
  <si>
    <t>Stereotaxie CRW Titane</t>
  </si>
  <si>
    <t>Stereotaxie Supplement</t>
  </si>
  <si>
    <t>Supplément Dure Mère</t>
  </si>
  <si>
    <t xml:space="preserve">Ventriculoscopie </t>
  </si>
  <si>
    <t>Ventriculoscopie Instrument NEW</t>
  </si>
  <si>
    <t>Ventriculoscopie Optique NEW</t>
  </si>
  <si>
    <t>ORL</t>
  </si>
  <si>
    <t>Adéno - Amygdalectomie</t>
  </si>
  <si>
    <t>Base Crâne</t>
  </si>
  <si>
    <t>Base Grande</t>
  </si>
  <si>
    <t>Base Oreille</t>
  </si>
  <si>
    <t>Base Petite</t>
  </si>
  <si>
    <t xml:space="preserve">Choix de Tournevis Martin </t>
  </si>
  <si>
    <t>Cure Radicale</t>
  </si>
  <si>
    <t>DCR</t>
  </si>
  <si>
    <t>Dissectomie Stimulateur NIM</t>
  </si>
  <si>
    <t>Distracteur Surgitec 1</t>
  </si>
  <si>
    <t>Ecarteur Autostatiques Dingmann</t>
  </si>
  <si>
    <t>Extraction Dentaire</t>
  </si>
  <si>
    <t>Fraises  Monnier</t>
  </si>
  <si>
    <t>Fraises Maillefer</t>
  </si>
  <si>
    <t>Hajeck Hypophysaire</t>
  </si>
  <si>
    <t>Hypophys Endoscopique Instruments</t>
  </si>
  <si>
    <t>Hypophyse Endoscopique Optique</t>
  </si>
  <si>
    <t>Jauges Pearson</t>
  </si>
  <si>
    <t>Lambeau Chinois</t>
  </si>
  <si>
    <t>Lipofilling ORL</t>
  </si>
  <si>
    <t>Maxillo Facial Fracture</t>
  </si>
  <si>
    <t>Meatotomie</t>
  </si>
  <si>
    <t>Micro Chir Dr. Pasche</t>
  </si>
  <si>
    <t>Micro Chir Pearson</t>
  </si>
  <si>
    <t>Microscie Bien Air Rhinoplastie</t>
  </si>
  <si>
    <t>Mini Scie Pendulaire</t>
  </si>
  <si>
    <t>Module Compact Unilock</t>
  </si>
  <si>
    <t>Module Matrix Mandible Recon</t>
  </si>
  <si>
    <t>Module Matrix Mandible Trauma + Transbucal</t>
  </si>
  <si>
    <t xml:space="preserve">ORL </t>
  </si>
  <si>
    <t>Module Matrix Midface</t>
  </si>
  <si>
    <t>Module Matrix Orbital</t>
  </si>
  <si>
    <t>Moteur Bien Air</t>
  </si>
  <si>
    <t>Moteur Bien Air avec Irrigation Oreille</t>
  </si>
  <si>
    <t>Moteur Bien Air Double</t>
  </si>
  <si>
    <t>Moteur Bien-Air Double Maxillo</t>
  </si>
  <si>
    <t>Moteur Indigo</t>
  </si>
  <si>
    <t>Moteur Skeeter</t>
  </si>
  <si>
    <t>Moteur Synthes E-Pendrive</t>
  </si>
  <si>
    <t>Navigateur Electromagnetique Base</t>
  </si>
  <si>
    <t>Navigateur Electromagnetique Complement</t>
  </si>
  <si>
    <t>Navigateur ORL n°3</t>
  </si>
  <si>
    <t>Optique Longue 0° et 30° Hypophyse</t>
  </si>
  <si>
    <t>Optique Oreille</t>
  </si>
  <si>
    <t>Optique Storz 0° Fine 45° - 120°</t>
  </si>
  <si>
    <t>Optique Storz Avec Irrigation 0° -30° - 70°</t>
  </si>
  <si>
    <t>Orthodontique</t>
  </si>
  <si>
    <t>Osteo Titane Mandibule</t>
  </si>
  <si>
    <t>Ostéotome Rhinoplastie Supplement</t>
  </si>
  <si>
    <t>Paracentèse</t>
  </si>
  <si>
    <t>Piece à Main Bien Air</t>
  </si>
  <si>
    <t>Piece a Main Harmonic Bleu ORL</t>
  </si>
  <si>
    <t>Pieces à Main Longues</t>
  </si>
  <si>
    <t>Prothese de Fisch</t>
  </si>
  <si>
    <t>Ramus</t>
  </si>
  <si>
    <t>Réduction Fracture de Nez</t>
  </si>
  <si>
    <t>Reposition Malaire Instrument</t>
  </si>
  <si>
    <t>Rhinoforce</t>
  </si>
  <si>
    <t>Rhinoplastie Supplément</t>
  </si>
  <si>
    <t>Scie Mandibule Aesculap</t>
  </si>
  <si>
    <t>Scie Micro à Guichet</t>
  </si>
  <si>
    <t>Scie Micro Oscillante</t>
  </si>
  <si>
    <t>Scie Micro Osseoscalpel</t>
  </si>
  <si>
    <t>Scie Micro Sagitalle</t>
  </si>
  <si>
    <t>Septoplastie</t>
  </si>
  <si>
    <t>Shaver Magnum (Nez)</t>
  </si>
  <si>
    <t>Shaver Visao (Oreille)</t>
  </si>
  <si>
    <t xml:space="preserve">Sonde Stimuplex </t>
  </si>
  <si>
    <t>Spatules Fermées Amygdales</t>
  </si>
  <si>
    <t xml:space="preserve">Supplément Greffe Costale </t>
  </si>
  <si>
    <t>Supplement Meatotomie</t>
  </si>
  <si>
    <t>Suture Vasculaire Nerveuse</t>
  </si>
  <si>
    <t>TTP Vario-Kurz</t>
  </si>
  <si>
    <t>Vibrant Bonebridge Instrument</t>
  </si>
  <si>
    <t>Vibrant Sounbridge Instrument</t>
  </si>
  <si>
    <t>OTR</t>
  </si>
  <si>
    <t>A.M.O. GVS Seidel Ancien Gamma</t>
  </si>
  <si>
    <t>Aequalis Instruments</t>
  </si>
  <si>
    <t>Aequalis Support</t>
  </si>
  <si>
    <t>Alesoirs à Cotyle 1 (42 à 50)</t>
  </si>
  <si>
    <t>Alesoirs à Cotyle 2 (52 à 60)</t>
  </si>
  <si>
    <t>Alesoirs à Cotyle 3 (62 à 70)</t>
  </si>
  <si>
    <t>Alesoirs à Cotyle 4 (72 à 80)</t>
  </si>
  <si>
    <t>Alesoirs Percimed Interchangeables</t>
  </si>
  <si>
    <t>AMO 3 Clou AO</t>
  </si>
  <si>
    <t>AMO Fixateurs</t>
  </si>
  <si>
    <t>AMO Gamma 3 + T2</t>
  </si>
  <si>
    <t>AMO Vis Cassées</t>
  </si>
  <si>
    <t>Amputation Membre</t>
  </si>
  <si>
    <t>Arthroscopie Base</t>
  </si>
  <si>
    <t>Arthroscopie Pinces I</t>
  </si>
  <si>
    <t>Arthroscopie Pinces II</t>
  </si>
  <si>
    <t>Arthroscopie Shaver Stryker</t>
  </si>
  <si>
    <t>Arthroscopie Suture Meniscale</t>
  </si>
  <si>
    <t>Asnis III</t>
  </si>
  <si>
    <t>BIBOP 6</t>
  </si>
  <si>
    <t>Burin Impacteur à Os</t>
  </si>
  <si>
    <t>Cerclage + Mini Invasif</t>
  </si>
  <si>
    <t>Cerclage Dall Miles</t>
  </si>
  <si>
    <t>Clou Chimera</t>
  </si>
  <si>
    <t>Clou d'Oberholzer  3,5</t>
  </si>
  <si>
    <t>Clou d'Oberholzer  4</t>
  </si>
  <si>
    <t>Clou Gamma 3</t>
  </si>
  <si>
    <t>Clou T2 Arthrodèse Cheville</t>
  </si>
  <si>
    <t>Clou T2 Femur</t>
  </si>
  <si>
    <t>Clou T2 Humerus</t>
  </si>
  <si>
    <t>Clou T2 PHN</t>
  </si>
  <si>
    <t>Clou T2 Recon Instrument A</t>
  </si>
  <si>
    <t>Clou T2 Recon Instrument B</t>
  </si>
  <si>
    <t>Clou T2 Tibia</t>
  </si>
  <si>
    <t>Colonne Vertébrale</t>
  </si>
  <si>
    <t>Cotyle à Cimenter Zimmer</t>
  </si>
  <si>
    <t>Cotyle Implants</t>
  </si>
  <si>
    <t>Cotyle Instruments</t>
  </si>
  <si>
    <t xml:space="preserve">Cotyle Symbios Instruments </t>
  </si>
  <si>
    <t>Coude 2.7-3.5 Implant</t>
  </si>
  <si>
    <t>Coude 2.7-3.5 Instrument</t>
  </si>
  <si>
    <t>CRF II Prothese Radiale Instrument</t>
  </si>
  <si>
    <t>Crochets Stryker Extraction Clou</t>
  </si>
  <si>
    <t>DHS</t>
  </si>
  <si>
    <t>Distracteur AO</t>
  </si>
  <si>
    <t>Distracteur Trimline -OTR</t>
  </si>
  <si>
    <t>Engrenage Angulaire Transparent</t>
  </si>
  <si>
    <t>Epaule supplement</t>
  </si>
  <si>
    <t>Extension de Steinmann</t>
  </si>
  <si>
    <t>Extracteur Prothese Universel  ( LIMA )</t>
  </si>
  <si>
    <t xml:space="preserve">Extraction Prothèse Instruments </t>
  </si>
  <si>
    <t>Extraction Prothèse Tiges</t>
  </si>
  <si>
    <t>Extraction Vis Cassees</t>
  </si>
  <si>
    <t xml:space="preserve">Fiches Apex </t>
  </si>
  <si>
    <t xml:space="preserve">Fixateur Galaxy Implant </t>
  </si>
  <si>
    <t>Fixateur Galaxy Instruments</t>
  </si>
  <si>
    <t>Fraises Cotyle</t>
  </si>
  <si>
    <t>Gonarfix Support Genou</t>
  </si>
  <si>
    <t>Grand Fragment Instrument</t>
  </si>
  <si>
    <t>Grand Fragment Vissage</t>
  </si>
  <si>
    <t>Greffe Osseuse  OTR</t>
  </si>
  <si>
    <t xml:space="preserve">Guide LCA </t>
  </si>
  <si>
    <t>Hansson</t>
  </si>
  <si>
    <t>Hoffmann II Bleu</t>
  </si>
  <si>
    <t>Instrument Special Enclouage</t>
  </si>
  <si>
    <t>Lames Plaques 95°</t>
  </si>
  <si>
    <t>LCP Calcaneum</t>
  </si>
  <si>
    <t>LCP Clavicule 2.7 - 3.5</t>
  </si>
  <si>
    <t>LCP Compact Hand 1.0  -1.3 - 1.5 - 2.0</t>
  </si>
  <si>
    <t>Liberty Cotyle</t>
  </si>
  <si>
    <t>LIMA instruments</t>
  </si>
  <si>
    <t>LIMA rape</t>
  </si>
  <si>
    <t>Liss Implants Femur</t>
  </si>
  <si>
    <t>Liss Implants Tibia</t>
  </si>
  <si>
    <t>Liss Instruments</t>
  </si>
  <si>
    <t>Machoire de Réduction</t>
  </si>
  <si>
    <t>Matta Pelvic System Implants</t>
  </si>
  <si>
    <t>Matta Pelvic System Instruments N°II</t>
  </si>
  <si>
    <t>Mini Base</t>
  </si>
  <si>
    <t xml:space="preserve">Moteur Colibri II </t>
  </si>
  <si>
    <t>Moteur Stryker Core</t>
  </si>
  <si>
    <t>Moteur Stryker Core Saber Drill</t>
  </si>
  <si>
    <t>Moteur Synthes Recon System</t>
  </si>
  <si>
    <t>NCB Cable Ready</t>
  </si>
  <si>
    <t>NCB Instrument + Vis</t>
  </si>
  <si>
    <t>NCB Mini Invasif</t>
  </si>
  <si>
    <t xml:space="preserve">NCB Plaque </t>
  </si>
  <si>
    <t>NCB Trochanter</t>
  </si>
  <si>
    <t xml:space="preserve">Osteosynthese </t>
  </si>
  <si>
    <t>Osteotomie</t>
  </si>
  <si>
    <t>Pelvic Clamp</t>
  </si>
  <si>
    <t>Pelvic Implants 3.5 et 4.5</t>
  </si>
  <si>
    <t>Pelvis Pro Ecarteur</t>
  </si>
  <si>
    <t>Pelvis Pro Instrument</t>
  </si>
  <si>
    <t>Petit Fragment Instrument</t>
  </si>
  <si>
    <t>Petit Fragment Titane Implant Synthes</t>
  </si>
  <si>
    <t>Philos Humérus</t>
  </si>
  <si>
    <t xml:space="preserve">Piéces à Main Stryker Core </t>
  </si>
  <si>
    <t>Pince a Courber les Plaques</t>
  </si>
  <si>
    <t>Pistolet a Ciment Palamix</t>
  </si>
  <si>
    <t>Plaque LCP  3.5 Anterolat Tibia distal</t>
  </si>
  <si>
    <t>Plaque LCP 3.5 Low Bend Tibia Distal</t>
  </si>
  <si>
    <t>Plaque LCP 4.5 - 5.0 Large</t>
  </si>
  <si>
    <t>Plaque LCP 4.5-5.0 Tibia Proximal Lateral</t>
  </si>
  <si>
    <t>Plaque LCP Etroite 4.5 - 5.0</t>
  </si>
  <si>
    <t>Plaque LCP Radius 2.4</t>
  </si>
  <si>
    <t xml:space="preserve">Plaque NCB Femur Distal </t>
  </si>
  <si>
    <t>Plaque Pour Spacer</t>
  </si>
  <si>
    <t>Plaque Tibia Distal Media TAN 3.5/4.5 C Vis+Plaques</t>
  </si>
  <si>
    <t>Plaque Tibia Distal Medial TAN 3.5/4.5 A Instruments</t>
  </si>
  <si>
    <t>Plaque Tibia Distal Medial TAN 3.5/4.5 B Vis</t>
  </si>
  <si>
    <t>Plaque VA clavicule</t>
  </si>
  <si>
    <t>Plaques Angulees Instruments + AMO</t>
  </si>
  <si>
    <t>Plaques DCP Larges-Etroites</t>
  </si>
  <si>
    <t>Plaques Fémur Aesculap</t>
  </si>
  <si>
    <t>Plaques- Vis HWS  Cervicales</t>
  </si>
  <si>
    <t>Presse pour Courber les Plaques</t>
  </si>
  <si>
    <t>Prothese tete radiale DePuy instrument</t>
  </si>
  <si>
    <t>Prothese tete radiale DePuy rape</t>
  </si>
  <si>
    <t>Ria</t>
  </si>
  <si>
    <t>Scie Oscillante AO avec Tuyau E444</t>
  </si>
  <si>
    <t>Set Cle à Fourche</t>
  </si>
  <si>
    <t>Set de Têtes Alésoirs à Cotyle</t>
  </si>
  <si>
    <t>Supplement clavicule Olecrane VA LCP 2.7</t>
  </si>
  <si>
    <t>Symbol Cotyle</t>
  </si>
  <si>
    <t>Tendeur Arthex</t>
  </si>
  <si>
    <t>Tenxor</t>
  </si>
  <si>
    <t>Tige Harmony</t>
  </si>
  <si>
    <t>TL HEX</t>
  </si>
  <si>
    <t>VA LCP tibia proximal instruments</t>
  </si>
  <si>
    <t>VA LCP tibia proximal plaques</t>
  </si>
  <si>
    <t>VA LCP tibia proximal vis</t>
  </si>
  <si>
    <t>VA-LCP 2.4 Radius Distal</t>
  </si>
  <si>
    <t>Verbrugge ( jeu complet )</t>
  </si>
  <si>
    <t>Vis Perforrées 7,3</t>
  </si>
  <si>
    <t>Vis Zimmer</t>
  </si>
  <si>
    <t>Viseur Distal Gamma 3</t>
  </si>
  <si>
    <t>SPI</t>
  </si>
  <si>
    <t xml:space="preserve">Biopsie Colonne </t>
  </si>
  <si>
    <t>Bonne Scapel Misonix</t>
  </si>
  <si>
    <t>Cage Concorde I</t>
  </si>
  <si>
    <t>Cage Concorde II</t>
  </si>
  <si>
    <t>Cage de Harms</t>
  </si>
  <si>
    <t>Cage Xpand Globus Implant Titane</t>
  </si>
  <si>
    <t>Cage Xpand Globus Instrument Cervical</t>
  </si>
  <si>
    <t>Cage Xpand Globus Instrument Medium Large</t>
  </si>
  <si>
    <t>Cage Xpand Globus Peek Implant</t>
  </si>
  <si>
    <t>Capstone PMI</t>
  </si>
  <si>
    <t>Colonne Voie Antérieure</t>
  </si>
  <si>
    <t>Colorado 2 Implant I</t>
  </si>
  <si>
    <t>Colorado 2 Implant II</t>
  </si>
  <si>
    <t>Colorado2 Instrument</t>
  </si>
  <si>
    <t>Concorde Dilatateur</t>
  </si>
  <si>
    <t>Cornerstone</t>
  </si>
  <si>
    <t>Corridor implant</t>
  </si>
  <si>
    <t>Corridor instrument</t>
  </si>
  <si>
    <t>Curettes de Karlin</t>
  </si>
  <si>
    <t>Dilatateur</t>
  </si>
  <si>
    <t>Ecarteur Autostatiques Griffes</t>
  </si>
  <si>
    <t>Ecarteur Cervical</t>
  </si>
  <si>
    <t>Ecarteur Caspar + Valves</t>
  </si>
  <si>
    <t xml:space="preserve">Ecarteur  Trimline </t>
  </si>
  <si>
    <t>Entonoir Pour Os Spongieux</t>
  </si>
  <si>
    <t>Expedium Double Boulon</t>
  </si>
  <si>
    <t>Expedium Implant</t>
  </si>
  <si>
    <t>Expedium Instrument pour Tige I</t>
  </si>
  <si>
    <t>Expedium Instrument pour Tige II</t>
  </si>
  <si>
    <t>Expedium Instrument pour Vis I</t>
  </si>
  <si>
    <t>Expedium Instrument pour Vis II</t>
  </si>
  <si>
    <t>Expedium Standard Instrument + implant</t>
  </si>
  <si>
    <t>Expedium suppl. vis perforée 7.0x45mm</t>
  </si>
  <si>
    <t>Ecarteur Williams valve a gauche</t>
  </si>
  <si>
    <t>Hajek Vers le Haut</t>
  </si>
  <si>
    <t>Kerison Curette</t>
  </si>
  <si>
    <t>Laminectomie</t>
  </si>
  <si>
    <t>Legacy Fenestre Instrument + Implant</t>
  </si>
  <si>
    <t>Legacy Fenestre Tournevis</t>
  </si>
  <si>
    <t>Legacy Longitude Implant</t>
  </si>
  <si>
    <t>Legacy Longitude Instrument A</t>
  </si>
  <si>
    <t>Legacy Longitude Instrument B</t>
  </si>
  <si>
    <t>Legacy Longitude Trauma</t>
  </si>
  <si>
    <t>Metrix Large Tube Diametre 22</t>
  </si>
  <si>
    <t>Metrix  X Tube</t>
  </si>
  <si>
    <t>Microdissectomie</t>
  </si>
  <si>
    <t>Pince Coupante 55cm</t>
  </si>
  <si>
    <t>Plaque DOC</t>
  </si>
  <si>
    <t>Prevail</t>
  </si>
  <si>
    <t>Spondylodese</t>
  </si>
  <si>
    <t>Supplement Microchir</t>
  </si>
  <si>
    <t>Supplement cage Concorde</t>
  </si>
  <si>
    <t>Symframe I</t>
  </si>
  <si>
    <t>Symframe II</t>
  </si>
  <si>
    <t>USS Coupe Broche</t>
  </si>
  <si>
    <t>Vantage Implant</t>
  </si>
  <si>
    <t>Vantage Instrument</t>
  </si>
  <si>
    <t>Vantage Supplement</t>
  </si>
  <si>
    <t>Venture</t>
  </si>
  <si>
    <t>Vertex Max Instruments + Implants Canules</t>
  </si>
  <si>
    <t>Vertex Max Standard Implants</t>
  </si>
  <si>
    <t>Vertex Max Standard Instruments</t>
  </si>
  <si>
    <t>Vertex Select Occipital Implant</t>
  </si>
  <si>
    <t>Vertex Select Occipital Instrument</t>
  </si>
  <si>
    <t>Vissage Titane Spondylodese 4.5</t>
  </si>
  <si>
    <t>X Tube</t>
  </si>
  <si>
    <t>URO</t>
  </si>
  <si>
    <t>Cystoscopie Urologie</t>
  </si>
  <si>
    <t xml:space="preserve">Ecarteur Gyneco a Poids </t>
  </si>
  <si>
    <t>Ecarteur de Hryntchak I et II</t>
  </si>
  <si>
    <t>Micro-Chir. Urologie</t>
  </si>
  <si>
    <t>Optique O° Stryker Prostatectomie</t>
  </si>
  <si>
    <t>Set Cousin</t>
  </si>
  <si>
    <t>Supplement laparoscopie urologie</t>
  </si>
  <si>
    <t>Supplément Urologie</t>
  </si>
  <si>
    <t>Catégorie</t>
  </si>
  <si>
    <t>Dificulté</t>
  </si>
  <si>
    <t>Base</t>
  </si>
  <si>
    <t>Acquis</t>
  </si>
  <si>
    <t>non acquis</t>
  </si>
  <si>
    <t>Jauge mitrale biologiaue St Jude n°1</t>
  </si>
  <si>
    <t>Jauge Trifecta TF 2 St. Jude</t>
  </si>
  <si>
    <t>Jauge Trifecta TF 2-2 aortique St. Jude</t>
  </si>
  <si>
    <t>Cytoscope 9 + Optique 3° + Cable Storz</t>
  </si>
  <si>
    <t>Optique Enfant 3° Wolf 4. + 7. mm</t>
  </si>
  <si>
    <t>Plaque hanche enfant LCP 3.5/5. instr + implant</t>
  </si>
  <si>
    <t>Video Laparoscope Endoeye 1mm</t>
  </si>
  <si>
    <t>Optique 3° + Cable Wolf</t>
  </si>
  <si>
    <t xml:space="preserve">Optique 3° 5mm + Cable Wolf </t>
  </si>
  <si>
    <t xml:space="preserve">Optique 5°+ Cable Wolf </t>
  </si>
  <si>
    <t>APTUS Hand 1.2 - 1.5 - 2. - 2.3</t>
  </si>
  <si>
    <t>APTUS Vis CCS Perforee 2.2 - 3.</t>
  </si>
  <si>
    <t>Guide Biopsie Sonde UST-912</t>
  </si>
  <si>
    <t>Optique 3° Court Cerebral</t>
  </si>
  <si>
    <t>Optique Longue ° et 3° Hypophyse</t>
  </si>
  <si>
    <t>Optique Storz ° Fine 45° - 12°</t>
  </si>
  <si>
    <t>Optique Storz Avec Irrigation ° -3° - 7°</t>
  </si>
  <si>
    <t>Alesoirs à Cotyle 1 (42 à 5)</t>
  </si>
  <si>
    <t>Alesoirs à Cotyle 2 (52 à 6)</t>
  </si>
  <si>
    <t>Alesoirs à Cotyle 3 (62 à 7)</t>
  </si>
  <si>
    <t>Alesoirs à Cotyle 4 (72 à 8)</t>
  </si>
  <si>
    <t>LCP Compact Hand 1.  -1.3 - 1.5 - 2.</t>
  </si>
  <si>
    <t>Plaque LCP 4.5 - 5. Large</t>
  </si>
  <si>
    <t>Plaque LCP 4.5-5. Tibia Proximal Lateral</t>
  </si>
  <si>
    <t>Plaque LCP Etroite 4.5 - 5.</t>
  </si>
  <si>
    <t>Expedium suppl. vis perforée 7.x45mm</t>
  </si>
  <si>
    <t>acquis</t>
  </si>
  <si>
    <t>nb d'acquis</t>
  </si>
  <si>
    <t>choisir le nom&gt;</t>
  </si>
  <si>
    <r>
      <t>attention: la fomule en C est matricielle
elle doit être entrée a</t>
    </r>
    <r>
      <rPr>
        <b/>
        <u/>
        <sz val="14"/>
        <color rgb="FFFF0000"/>
        <rFont val="Calibri"/>
        <family val="2"/>
        <scheme val="minor"/>
      </rPr>
      <t>vec la touche enter en maintenant les touchs ctrl et shift enfoncées.</t>
    </r>
    <r>
      <rPr>
        <b/>
        <sz val="14"/>
        <color rgb="FFFF0000"/>
        <rFont val="Calibri"/>
        <family val="2"/>
        <scheme val="minor"/>
      </rPr>
      <t xml:space="preserve">
Elle s'affiche automatiquement entre accolades dans la barre des tâches.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</si>
</sst>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 tint="-0.24994659260841701"/>
      <name val="Calibri Light"/>
      <family val="2"/>
      <scheme val="maj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BEA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C00000"/>
      </bottom>
      <diagonal/>
    </border>
    <border>
      <left/>
      <right/>
      <top/>
      <bottom style="double">
        <color theme="0" tint="-0.34998626667073579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0" xfId="0" applyFill="1"/>
    <xf numFmtId="0" fontId="4" fillId="2" borderId="0" xfId="0" applyFont="1" applyFill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0" fillId="2" borderId="0" xfId="0" applyFill="1" applyAlignment="1"/>
    <xf numFmtId="0" fontId="0" fillId="0" borderId="0" xfId="0" applyAlignment="1"/>
    <xf numFmtId="0" fontId="3" fillId="0" borderId="3" xfId="1" applyFont="1" applyBorder="1" applyAlignment="1"/>
    <xf numFmtId="0" fontId="0" fillId="0" borderId="3" xfId="0" applyBorder="1" applyAlignment="1"/>
    <xf numFmtId="0" fontId="2" fillId="2" borderId="0" xfId="0" applyFont="1" applyFill="1" applyAlignment="1">
      <alignment horizontal="center" vertical="center" textRotation="60"/>
    </xf>
    <xf numFmtId="0" fontId="2" fillId="0" borderId="0" xfId="0" applyFont="1" applyAlignment="1">
      <alignment horizontal="center" vertical="center" textRotation="60"/>
    </xf>
    <xf numFmtId="0" fontId="0" fillId="0" borderId="0" xfId="0" applyAlignment="1">
      <alignment horizontal="center" vertical="center"/>
    </xf>
    <xf numFmtId="0" fontId="6" fillId="0" borderId="0" xfId="0" applyFont="1"/>
    <xf numFmtId="0" fontId="0" fillId="3" borderId="0" xfId="0" applyFill="1"/>
    <xf numFmtId="0" fontId="8" fillId="0" borderId="0" xfId="0" applyFont="1"/>
    <xf numFmtId="0" fontId="6" fillId="5" borderId="0" xfId="0" applyFont="1" applyFill="1"/>
    <xf numFmtId="0" fontId="7" fillId="5" borderId="0" xfId="0" applyFont="1" applyFill="1" applyAlignment="1">
      <alignment horizontal="left" indent="2"/>
    </xf>
    <xf numFmtId="0" fontId="9" fillId="4" borderId="0" xfId="0" applyFont="1" applyFill="1" applyAlignment="1">
      <alignment horizontal="center" vertical="center" wrapText="1"/>
    </xf>
  </cellXfs>
  <cellStyles count="2">
    <cellStyle name="Normal" xfId="0" builtinId="0"/>
    <cellStyle name="Titre 1" xfId="1" builtinId="16"/>
  </cellStyles>
  <dxfs count="4">
    <dxf>
      <border outline="0">
        <bottom style="thick">
          <color rgb="FFC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minor"/>
      </font>
    </dxf>
    <dxf>
      <font>
        <b/>
        <i val="0"/>
        <strike val="0"/>
        <color theme="0" tint="-0.499984740745262"/>
      </font>
      <fill>
        <patternFill patternType="none">
          <bgColor auto="1"/>
        </patternFill>
      </fill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tyle de segment 1" pivot="0" table="0" count="7">
      <tableStyleElement type="wholeTable" dxfId="3"/>
      <tableStyleElement type="headerRow" dxfId="2"/>
    </tableStyle>
  </tableStyles>
  <colors>
    <mruColors>
      <color rgb="FFFFBEAF"/>
      <color rgb="FFFF5D37"/>
      <color rgb="FFFF6D4A"/>
      <color rgb="FFEB6D4A"/>
    </mruColors>
  </colors>
  <extLst>
    <ext xmlns:x14="http://schemas.microsoft.com/office/spreadsheetml/2009/9/main" uri="{46F421CA-312F-682f-3DD2-61675219B42D}">
      <x14:dxfs count="5">
        <dxf>
          <font>
            <b/>
            <i val="0"/>
          </font>
        </dxf>
        <dxf>
          <font>
            <b/>
            <i val="0"/>
            <color rgb="FFFF5D37"/>
          </font>
          <fill>
            <patternFill>
              <bgColor rgb="FFFFBEAF"/>
            </patternFill>
          </fill>
          <border>
            <left style="thin">
              <color rgb="FFFF6D4A"/>
            </left>
            <right style="thin">
              <color rgb="FFFF6D4A"/>
            </right>
            <top style="thin">
              <color rgb="FFFF6D4A"/>
            </top>
            <bottom style="thin">
              <color rgb="FFFF6D4A"/>
            </bottom>
          </border>
        </dxf>
        <dxf>
          <font>
            <b/>
            <i val="0"/>
            <color rgb="FFFF5D37"/>
          </font>
          <border diagonalUp="0" diagonalDown="0">
            <left/>
            <right/>
            <top/>
            <bottom/>
            <vertical/>
            <horizontal/>
          </border>
        </dxf>
        <dxf>
          <font>
            <color theme="0"/>
          </font>
          <fill>
            <patternFill patternType="solid">
              <bgColor rgb="FFEB6D4A"/>
            </patternFill>
          </fill>
        </dxf>
        <dxf>
          <font>
            <color rgb="FFFF5D37"/>
          </font>
          <border diagonalUp="0" diagonalDown="0">
            <left style="thin">
              <color theme="0" tint="-0.499984740745262"/>
            </left>
            <right style="thin">
              <color theme="0" tint="-0.499984740745262"/>
            </right>
            <top style="thin">
              <color theme="0" tint="-0.499984740745262"/>
            </top>
            <bottom style="thin">
              <color theme="0" tint="-0.499984740745262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tyle de segment 1">
        <x14:slicerStyle name="Style de segment 1">
          <x14:slicerStyleElements>
            <x14:slicerStyleElement type="unselectedItemWithData" dxfId="4"/>
            <x14:slicerStyleElement type="selectedItemWithData" dxfId="3"/>
            <x14:slicerStyleElement type="hoveredUnselectedItemWithData" dxfId="2"/>
            <x14:slicerStyleElement type="hoveredSelectedItemWith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1854878</xdr:colOff>
      <xdr:row>2</xdr:row>
      <xdr:rowOff>163996</xdr:rowOff>
    </xdr:from>
    <xdr:to>
      <xdr:col>4</xdr:col>
      <xdr:colOff>1803526</xdr:colOff>
      <xdr:row>12</xdr:row>
      <xdr:rowOff>140804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llaborateur">
              <a:extLst>
                <a:ext uri="{FF2B5EF4-FFF2-40B4-BE49-F238E27FC236}">
                  <a16:creationId xmlns:a16="http://schemas.microsoft.com/office/drawing/2014/main" xmlns="" id="{C41B294F-1A08-4C65-AA98-128B67CA87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llaborate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99465" y="743779"/>
              <a:ext cx="1828800" cy="18818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H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210781</xdr:colOff>
      <xdr:row>2</xdr:row>
      <xdr:rowOff>176421</xdr:rowOff>
    </xdr:from>
    <xdr:to>
      <xdr:col>3</xdr:col>
      <xdr:colOff>159429</xdr:colOff>
      <xdr:row>12</xdr:row>
      <xdr:rowOff>153229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Secteur">
              <a:extLst>
                <a:ext uri="{FF2B5EF4-FFF2-40B4-BE49-F238E27FC236}">
                  <a16:creationId xmlns:a16="http://schemas.microsoft.com/office/drawing/2014/main" xmlns="" id="{E06735F4-8422-4C00-95F1-08B947CE94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216" y="756204"/>
              <a:ext cx="1828800" cy="18818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H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90691</xdr:colOff>
      <xdr:row>2</xdr:row>
      <xdr:rowOff>188844</xdr:rowOff>
    </xdr:from>
    <xdr:to>
      <xdr:col>4</xdr:col>
      <xdr:colOff>39339</xdr:colOff>
      <xdr:row>12</xdr:row>
      <xdr:rowOff>165652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4" name="Fonction">
              <a:extLst>
                <a:ext uri="{FF2B5EF4-FFF2-40B4-BE49-F238E27FC236}">
                  <a16:creationId xmlns:a16="http://schemas.microsoft.com/office/drawing/2014/main" xmlns:sle15="http://schemas.microsoft.com/office/drawing/2012/slicer" xmlns="" id="{E82EB351-F0FC-4B22-AB32-E0394E5D46E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nctio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41734" y="768627"/>
              <a:ext cx="2093844" cy="18818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2013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hony%20Chambrier\Google%20Drive\Professionnels\JSA\model-donn&#233;e-crois&#233;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Formulaire"/>
    </sheetNames>
    <sheetDataSet>
      <sheetData sheetId="0">
        <row r="5">
          <cell r="B5" t="str">
            <v>collaborateur 1</v>
          </cell>
          <cell r="C5" t="str">
            <v>collaborateur 2</v>
          </cell>
          <cell r="D5" t="str">
            <v>collaborateur 3</v>
          </cell>
          <cell r="E5" t="str">
            <v>collaborateur 4</v>
          </cell>
          <cell r="F5" t="str">
            <v>collaborateur 5</v>
          </cell>
          <cell r="G5" t="str">
            <v>collaborateur 6</v>
          </cell>
          <cell r="H5" t="str">
            <v>collaborateur 7</v>
          </cell>
          <cell r="I5" t="str">
            <v>collaborateur 8</v>
          </cell>
          <cell r="J5" t="str">
            <v>collaborateur 9</v>
          </cell>
          <cell r="K5" t="str">
            <v>collaborateur 10</v>
          </cell>
          <cell r="L5" t="str">
            <v>collaborateur 11</v>
          </cell>
          <cell r="M5" t="str">
            <v>collaborateur 12</v>
          </cell>
          <cell r="N5" t="str">
            <v>collaborateur 13</v>
          </cell>
          <cell r="O5" t="str">
            <v>collaborateur 14</v>
          </cell>
          <cell r="P5" t="str">
            <v>collaborateur 15</v>
          </cell>
        </row>
        <row r="6">
          <cell r="A6" t="str">
            <v>DMx 1</v>
          </cell>
        </row>
        <row r="7">
          <cell r="A7" t="str">
            <v>DMx 2</v>
          </cell>
        </row>
        <row r="8">
          <cell r="A8" t="str">
            <v>DMx 3</v>
          </cell>
        </row>
        <row r="9">
          <cell r="A9" t="str">
            <v>DMx 4</v>
          </cell>
        </row>
        <row r="10">
          <cell r="A10" t="str">
            <v>DMx 5</v>
          </cell>
        </row>
        <row r="11">
          <cell r="A11" t="str">
            <v>DMx 6</v>
          </cell>
        </row>
        <row r="12">
          <cell r="A12" t="str">
            <v>DMx 7</v>
          </cell>
        </row>
        <row r="13">
          <cell r="A13" t="str">
            <v>DMx 8</v>
          </cell>
        </row>
        <row r="14">
          <cell r="A14" t="str">
            <v>DMx 9</v>
          </cell>
        </row>
        <row r="15">
          <cell r="A15" t="str">
            <v>DMx 10</v>
          </cell>
        </row>
        <row r="16">
          <cell r="A16" t="str">
            <v>DMx 11</v>
          </cell>
        </row>
        <row r="17">
          <cell r="A17" t="str">
            <v>DMx 12</v>
          </cell>
        </row>
        <row r="18">
          <cell r="A18" t="str">
            <v>DMx 13</v>
          </cell>
        </row>
        <row r="19">
          <cell r="A19" t="str">
            <v>DMx 14</v>
          </cell>
        </row>
        <row r="20">
          <cell r="A20" t="str">
            <v>DMx 15</v>
          </cell>
        </row>
        <row r="21">
          <cell r="A21" t="str">
            <v>DMx 16</v>
          </cell>
        </row>
        <row r="22">
          <cell r="A22" t="str">
            <v>DMx 17</v>
          </cell>
        </row>
        <row r="23">
          <cell r="A23" t="str">
            <v>DMx 18</v>
          </cell>
        </row>
        <row r="24">
          <cell r="A24" t="str">
            <v>DMx 19</v>
          </cell>
        </row>
        <row r="25">
          <cell r="A25" t="str">
            <v>DMx 20</v>
          </cell>
        </row>
        <row r="26">
          <cell r="A26" t="str">
            <v>DMx 21</v>
          </cell>
        </row>
        <row r="27">
          <cell r="A27" t="str">
            <v>DMx 22</v>
          </cell>
        </row>
        <row r="28">
          <cell r="A28" t="str">
            <v>DMx 23</v>
          </cell>
        </row>
        <row r="29">
          <cell r="A29" t="str">
            <v>DMx 24</v>
          </cell>
        </row>
        <row r="30">
          <cell r="A30" t="str">
            <v>DMx 25</v>
          </cell>
        </row>
        <row r="31">
          <cell r="A31" t="str">
            <v>DMx 26</v>
          </cell>
        </row>
      </sheetData>
      <sheetData sheetId="1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ollaborateur" sourceName="Collaborateur">
  <extLst>
    <x:ext xmlns:x15="http://schemas.microsoft.com/office/spreadsheetml/2010/11/main" uri="{2F2917AC-EB37-4324-AD4E-5DD8C200BD13}">
      <x15:tableSlicerCache tableId="1" column="1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ecteur" sourceName="Secteur">
  <extLst>
    <x:ext xmlns:x15="http://schemas.microsoft.com/office/spreadsheetml/2010/11/main" uri="{2F2917AC-EB37-4324-AD4E-5DD8C200BD13}">
      <x15:tableSlicerCache tableId="1" column="2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Fonction" sourceName="Fonction">
  <extLst>
    <x:ext xmlns:x15="http://schemas.microsoft.com/office/spreadsheetml/2010/11/main" uri="{2F2917AC-EB37-4324-AD4E-5DD8C200BD13}">
      <x15:tableSlicerCache tableId="1" column="3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ollaborateur" cache="Segment_Collaborateur" caption="Collaborateur" rowHeight="241300"/>
  <slicer name="Secteur" cache="Segment_Secteur" caption="Secteur" rowHeight="241300"/>
  <slicer name="Fonction" cache="Segment_Fonction" caption="Fonction" rowHeight="241300"/>
</slicers>
</file>

<file path=xl/tables/table1.xml><?xml version="1.0" encoding="utf-8"?>
<table xmlns="http://schemas.openxmlformats.org/spreadsheetml/2006/main" id="1" name="TabDonnée" displayName="TabDonnée" ref="C15:G61" totalsRowShown="0" headerRowDxfId="1" headerRowBorderDxfId="0">
  <autoFilter ref="C15:G61">
    <filterColumn colId="0">
      <filters>
        <filter val="Moga Ciprian"/>
      </filters>
    </filterColumn>
    <filterColumn colId="1">
      <filters>
        <filter val="Plateau"/>
      </filters>
    </filterColumn>
    <filterColumn colId="2">
      <filters>
        <filter val="Réf. Formation"/>
      </filters>
    </filterColumn>
  </autoFilter>
  <sortState ref="C17:G59">
    <sortCondition ref="C15:C61"/>
  </sortState>
  <tableColumns count="5">
    <tableColumn id="1" name="Collaborateur"/>
    <tableColumn id="2" name="Secteur"/>
    <tableColumn id="3" name="Fonction"/>
    <tableColumn id="5" name="Acquis"/>
    <tableColumn id="6" name="non acqui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61"/>
  <sheetViews>
    <sheetView showGridLines="0" topLeftCell="A2" zoomScale="115" zoomScaleNormal="115" workbookViewId="0">
      <selection activeCell="F42" sqref="F42"/>
    </sheetView>
  </sheetViews>
  <sheetFormatPr baseColWidth="10" defaultRowHeight="15" x14ac:dyDescent="0.25"/>
  <cols>
    <col min="1" max="1" width="5.375" style="3" customWidth="1"/>
    <col min="2" max="2" width="3.875" customWidth="1"/>
    <col min="3" max="3" width="24.25" customWidth="1"/>
    <col min="4" max="4" width="28.125" customWidth="1"/>
    <col min="5" max="5" width="27.375" customWidth="1"/>
    <col min="6" max="6" width="19.75" customWidth="1"/>
    <col min="7" max="7" width="20.25" customWidth="1"/>
  </cols>
  <sheetData>
    <row r="1" spans="1:10" ht="15" customHeight="1" x14ac:dyDescent="0.25"/>
    <row r="2" spans="1:10" s="9" customFormat="1" ht="30.75" customHeight="1" thickBot="1" x14ac:dyDescent="0.6">
      <c r="A2" s="8"/>
      <c r="C2" s="10" t="s">
        <v>57</v>
      </c>
      <c r="D2" s="11"/>
      <c r="E2" s="11"/>
      <c r="F2" s="11"/>
      <c r="G2" s="11"/>
      <c r="H2" s="11"/>
      <c r="I2" s="11"/>
      <c r="J2" s="11"/>
    </row>
    <row r="3" spans="1:10" ht="15" customHeight="1" thickTop="1" x14ac:dyDescent="0.25"/>
    <row r="9" spans="1:10" x14ac:dyDescent="0.25">
      <c r="F9">
        <f t="array" aca="1" ref="F9" ca="1">SMALL(IF(OFFSET('BDD-ACQUIS'!A1,,MATCH(C41,'BDD-ACQUIS'!B1:AU1),600)=1,ROW($A$1:$A$600)),ROW($A1))</f>
        <v>10</v>
      </c>
    </row>
    <row r="10" spans="1:10" x14ac:dyDescent="0.25">
      <c r="F10" t="str">
        <f ca="1">OFFSET('BDD-ACQUIS'!A1,,MATCH(C41,'BDD-ACQUIS'!B1:AU1))</f>
        <v>Moga Ciprian</v>
      </c>
    </row>
    <row r="15" spans="1:10" s="5" customFormat="1" ht="15.75" thickBot="1" x14ac:dyDescent="0.3">
      <c r="A15" s="4"/>
      <c r="C15" s="6" t="s">
        <v>0</v>
      </c>
      <c r="D15" s="7" t="s">
        <v>47</v>
      </c>
      <c r="E15" s="7" t="s">
        <v>48</v>
      </c>
      <c r="F15" s="7" t="s">
        <v>658</v>
      </c>
      <c r="G15" s="7" t="s">
        <v>659</v>
      </c>
    </row>
    <row r="16" spans="1:10" ht="15.75" hidden="1" thickTop="1" x14ac:dyDescent="0.25">
      <c r="C16" t="s">
        <v>1</v>
      </c>
      <c r="D16" t="s">
        <v>51</v>
      </c>
      <c r="E16" t="s">
        <v>0</v>
      </c>
    </row>
    <row r="17" spans="3:5" ht="15.75" hidden="1" thickTop="1" x14ac:dyDescent="0.25">
      <c r="C17" t="s">
        <v>2</v>
      </c>
      <c r="D17" t="s">
        <v>50</v>
      </c>
      <c r="E17" t="s">
        <v>0</v>
      </c>
    </row>
    <row r="18" spans="3:5" ht="15.75" hidden="1" thickTop="1" x14ac:dyDescent="0.25">
      <c r="C18" t="s">
        <v>3</v>
      </c>
      <c r="D18" t="s">
        <v>51</v>
      </c>
      <c r="E18" t="s">
        <v>0</v>
      </c>
    </row>
    <row r="19" spans="3:5" ht="15.75" hidden="1" thickTop="1" x14ac:dyDescent="0.25">
      <c r="C19" t="s">
        <v>4</v>
      </c>
      <c r="D19" t="s">
        <v>49</v>
      </c>
      <c r="E19" t="s">
        <v>53</v>
      </c>
    </row>
    <row r="20" spans="3:5" ht="15.75" hidden="1" thickTop="1" x14ac:dyDescent="0.25">
      <c r="C20" t="s">
        <v>5</v>
      </c>
      <c r="D20" t="s">
        <v>50</v>
      </c>
      <c r="E20" t="s">
        <v>0</v>
      </c>
    </row>
    <row r="21" spans="3:5" ht="15.75" hidden="1" thickTop="1" x14ac:dyDescent="0.25">
      <c r="C21" t="s">
        <v>6</v>
      </c>
      <c r="D21" t="s">
        <v>51</v>
      </c>
      <c r="E21" t="s">
        <v>0</v>
      </c>
    </row>
    <row r="22" spans="3:5" ht="15.75" hidden="1" thickTop="1" x14ac:dyDescent="0.25">
      <c r="C22" t="s">
        <v>7</v>
      </c>
      <c r="D22" t="s">
        <v>49</v>
      </c>
      <c r="E22" t="s">
        <v>0</v>
      </c>
    </row>
    <row r="23" spans="3:5" ht="15.75" hidden="1" thickTop="1" x14ac:dyDescent="0.25">
      <c r="C23" t="s">
        <v>8</v>
      </c>
      <c r="D23" t="s">
        <v>49</v>
      </c>
      <c r="E23" t="s">
        <v>0</v>
      </c>
    </row>
    <row r="24" spans="3:5" ht="15.75" hidden="1" thickTop="1" x14ac:dyDescent="0.25">
      <c r="C24" t="s">
        <v>9</v>
      </c>
      <c r="D24" t="s">
        <v>52</v>
      </c>
      <c r="E24" t="s">
        <v>54</v>
      </c>
    </row>
    <row r="25" spans="3:5" ht="15.75" hidden="1" thickTop="1" x14ac:dyDescent="0.25">
      <c r="C25" t="s">
        <v>10</v>
      </c>
      <c r="D25" t="s">
        <v>52</v>
      </c>
      <c r="E25" t="s">
        <v>53</v>
      </c>
    </row>
    <row r="26" spans="3:5" ht="15.75" hidden="1" thickTop="1" x14ac:dyDescent="0.25">
      <c r="C26" t="s">
        <v>11</v>
      </c>
      <c r="D26" t="s">
        <v>52</v>
      </c>
      <c r="E26" t="s">
        <v>0</v>
      </c>
    </row>
    <row r="27" spans="3:5" ht="15.75" hidden="1" thickTop="1" x14ac:dyDescent="0.25">
      <c r="C27" t="s">
        <v>12</v>
      </c>
      <c r="D27" t="s">
        <v>50</v>
      </c>
      <c r="E27" t="s">
        <v>0</v>
      </c>
    </row>
    <row r="28" spans="3:5" ht="15.75" hidden="1" thickTop="1" x14ac:dyDescent="0.25">
      <c r="C28" t="s">
        <v>13</v>
      </c>
      <c r="D28" t="s">
        <v>51</v>
      </c>
      <c r="E28" t="s">
        <v>0</v>
      </c>
    </row>
    <row r="29" spans="3:5" ht="15.75" hidden="1" thickTop="1" x14ac:dyDescent="0.25">
      <c r="C29" t="s">
        <v>14</v>
      </c>
      <c r="D29" t="s">
        <v>52</v>
      </c>
      <c r="E29" t="s">
        <v>0</v>
      </c>
    </row>
    <row r="30" spans="3:5" ht="15.75" hidden="1" thickTop="1" x14ac:dyDescent="0.25">
      <c r="C30" t="s">
        <v>15</v>
      </c>
      <c r="D30" t="s">
        <v>51</v>
      </c>
      <c r="E30" t="s">
        <v>56</v>
      </c>
    </row>
    <row r="31" spans="3:5" ht="15.75" hidden="1" thickTop="1" x14ac:dyDescent="0.25">
      <c r="C31" t="s">
        <v>16</v>
      </c>
      <c r="D31" t="s">
        <v>50</v>
      </c>
      <c r="E31" t="s">
        <v>0</v>
      </c>
    </row>
    <row r="32" spans="3:5" ht="15.75" hidden="1" thickTop="1" x14ac:dyDescent="0.25">
      <c r="C32" t="s">
        <v>17</v>
      </c>
      <c r="D32" t="s">
        <v>50</v>
      </c>
      <c r="E32" t="s">
        <v>0</v>
      </c>
    </row>
    <row r="33" spans="3:6" ht="15.75" hidden="1" thickTop="1" x14ac:dyDescent="0.25">
      <c r="C33" t="s">
        <v>18</v>
      </c>
      <c r="D33" t="s">
        <v>50</v>
      </c>
      <c r="E33" t="s">
        <v>56</v>
      </c>
    </row>
    <row r="34" spans="3:6" ht="15.75" hidden="1" thickTop="1" x14ac:dyDescent="0.25">
      <c r="C34" t="s">
        <v>19</v>
      </c>
      <c r="D34" t="s">
        <v>50</v>
      </c>
      <c r="E34" t="s">
        <v>0</v>
      </c>
    </row>
    <row r="35" spans="3:6" ht="15.75" hidden="1" thickTop="1" x14ac:dyDescent="0.25">
      <c r="C35" t="s">
        <v>20</v>
      </c>
      <c r="D35" t="s">
        <v>49</v>
      </c>
      <c r="E35" t="s">
        <v>0</v>
      </c>
    </row>
    <row r="36" spans="3:6" ht="15.75" hidden="1" thickTop="1" x14ac:dyDescent="0.25">
      <c r="C36" t="s">
        <v>21</v>
      </c>
      <c r="D36" t="s">
        <v>49</v>
      </c>
      <c r="E36" t="s">
        <v>0</v>
      </c>
    </row>
    <row r="37" spans="3:6" ht="15.75" hidden="1" thickTop="1" x14ac:dyDescent="0.25">
      <c r="C37" t="s">
        <v>22</v>
      </c>
      <c r="D37" t="s">
        <v>51</v>
      </c>
      <c r="E37" t="s">
        <v>0</v>
      </c>
    </row>
    <row r="38" spans="3:6" ht="15.75" hidden="1" thickTop="1" x14ac:dyDescent="0.25">
      <c r="C38" t="s">
        <v>23</v>
      </c>
      <c r="D38" t="s">
        <v>50</v>
      </c>
      <c r="E38" t="s">
        <v>54</v>
      </c>
    </row>
    <row r="39" spans="3:6" ht="15.75" hidden="1" thickTop="1" x14ac:dyDescent="0.25">
      <c r="C39" t="s">
        <v>24</v>
      </c>
      <c r="D39" t="s">
        <v>52</v>
      </c>
      <c r="E39" t="s">
        <v>55</v>
      </c>
    </row>
    <row r="40" spans="3:6" ht="15.75" hidden="1" thickTop="1" x14ac:dyDescent="0.25">
      <c r="C40" t="s">
        <v>25</v>
      </c>
      <c r="D40" t="s">
        <v>49</v>
      </c>
      <c r="E40" t="s">
        <v>0</v>
      </c>
    </row>
    <row r="41" spans="3:6" ht="15.75" thickTop="1" x14ac:dyDescent="0.25">
      <c r="C41" t="s">
        <v>26</v>
      </c>
      <c r="D41" t="s">
        <v>50</v>
      </c>
      <c r="E41" t="s">
        <v>53</v>
      </c>
      <c r="F41" t="str">
        <f ca="1">IFERROR(IF(COUNTIF(C41:C90,$C$41)&gt;1,"un seul nom possible",INDEX('BDD-ACQUIS'!$A$1:$A$600,LARGE(IF(OFFSET('BDD-ACQUIS'!$A$1,,MATCH($C$41,'BDD-ACQUIS'!$B$1:$AU$1),600)=1,ROW($A$1:$A$600)),ROW($A1)))),"")</f>
        <v>Jauge Medtronic Freestyle</v>
      </c>
    </row>
    <row r="42" spans="3:6" x14ac:dyDescent="0.25">
      <c r="F42" t="str">
        <f t="array" aca="1" ref="F42" ca="1">IFERROR(IF(COUNTIF(C42:C91,$C$41)&gt;1,"un seul nom possible",INDEX('BDD-ACQUIS'!$A$1:$A$600,LARGE(IF(OFFSET('BDD-ACQUIS'!$A$1,,MATCH($C$41,'BDD-ACQUIS'!$B$1:$AU$1),600)=1,ROW($A$1:$A$600)),ROW($A2)))),"")</f>
        <v>Optique O° Stryker Prostatectomie</v>
      </c>
    </row>
    <row r="43" spans="3:6" x14ac:dyDescent="0.25">
      <c r="F43" t="str">
        <f t="array" aca="1" ref="F43" ca="1">IFERROR(IF(COUNTIF(C43:C92,$C$41)&gt;1,"un seul nom possible",INDEX('BDD-ACQUIS'!$A$1:$A$600,LARGE(IF(OFFSET('BDD-ACQUIS'!$A$1,,MATCH($C$41,'BDD-ACQUIS'!$B$1:$AU$1),600)=1,ROW($A$1:$A$600)),ROW($A3)))),"")</f>
        <v>Vissage Titane Spondylodese 4.5</v>
      </c>
    </row>
    <row r="44" spans="3:6" x14ac:dyDescent="0.25">
      <c r="F44" t="str">
        <f t="array" aca="1" ref="F44" ca="1">IFERROR(IF(COUNTIF(C44:C93,$C$41)&gt;1,"un seul nom possible",INDEX('BDD-ACQUIS'!$A$1:$A$600,LARGE(IF(OFFSET('BDD-ACQUIS'!$A$1,,MATCH($C$41,'BDD-ACQUIS'!$B$1:$AU$1),600)=1,ROW($A$1:$A$600)),ROW($A4)))),"")</f>
        <v>Vertex Max Standard Instruments</v>
      </c>
    </row>
    <row r="45" spans="3:6" x14ac:dyDescent="0.25">
      <c r="F45" t="str">
        <f t="array" aca="1" ref="F45" ca="1">IFERROR(IF(COUNTIF(C45:C94,$C$41)&gt;1,"un seul nom possible",INDEX('BDD-ACQUIS'!$A$1:$A$600,LARGE(IF(OFFSET('BDD-ACQUIS'!$A$1,,MATCH($C$41,'BDD-ACQUIS'!$B$1:$AU$1),600)=1,ROW($A$1:$A$600)),ROW($A5)))),"")</f>
        <v>Symframe I</v>
      </c>
    </row>
    <row r="46" spans="3:6" x14ac:dyDescent="0.25">
      <c r="F46" t="str">
        <f t="array" aca="1" ref="F46" ca="1">IFERROR(IF(COUNTIF(C46:C95,$C$41)&gt;1,"un seul nom possible",INDEX('BDD-ACQUIS'!$A$1:$A$600,LARGE(IF(OFFSET('BDD-ACQUIS'!$A$1,,MATCH($C$41,'BDD-ACQUIS'!$B$1:$AU$1),600)=1,ROW($A$1:$A$600)),ROW($A6)))),"")</f>
        <v>Metrix  X Tube</v>
      </c>
    </row>
    <row r="47" spans="3:6" x14ac:dyDescent="0.25">
      <c r="F47" t="str">
        <f t="array" aca="1" ref="F47" ca="1">IFERROR(IF(COUNTIF(C47:C96,$C$41)&gt;1,"un seul nom possible",INDEX('BDD-ACQUIS'!$A$1:$A$600,LARGE(IF(OFFSET('BDD-ACQUIS'!$A$1,,MATCH($C$41,'BDD-ACQUIS'!$B$1:$AU$1),600)=1,ROW($A$1:$A$600)),ROW($A7)))),"")</f>
        <v>Metrix Large Tube Diametre 22</v>
      </c>
    </row>
    <row r="48" spans="3:6" x14ac:dyDescent="0.25">
      <c r="F48" t="str">
        <f t="array" aca="1" ref="F48" ca="1">IFERROR(IF(COUNTIF(C48:C97,$C$41)&gt;1,"un seul nom possible",INDEX('BDD-ACQUIS'!$A$1:$A$600,LARGE(IF(OFFSET('BDD-ACQUIS'!$A$1,,MATCH($C$41,'BDD-ACQUIS'!$B$1:$AU$1),600)=1,ROW($A$1:$A$600)),ROW($A8)))),"")</f>
        <v>Legacy Fenestre Instrument + Implant</v>
      </c>
    </row>
    <row r="49" spans="6:6" x14ac:dyDescent="0.25">
      <c r="F49" t="str">
        <f t="array" aca="1" ref="F49" ca="1">IFERROR(IF(COUNTIF(C49:C98,$C$41)&gt;1,"un seul nom possible",INDEX('BDD-ACQUIS'!$A$1:$A$600,LARGE(IF(OFFSET('BDD-ACQUIS'!$A$1,,MATCH($C$41,'BDD-ACQUIS'!$B$1:$AU$1),600)=1,ROW($A$1:$A$600)),ROW($A9)))),"")</f>
        <v>Hajek Vers le Haut</v>
      </c>
    </row>
    <row r="50" spans="6:6" x14ac:dyDescent="0.25">
      <c r="F50" t="str">
        <f t="array" aca="1" ref="F50" ca="1">IFERROR(IF(COUNTIF(C50:C99,$C$41)&gt;1,"un seul nom possible",INDEX('BDD-ACQUIS'!$A$1:$A$600,LARGE(IF(OFFSET('BDD-ACQUIS'!$A$1,,MATCH($C$41,'BDD-ACQUIS'!$B$1:$AU$1),600)=1,ROW($A$1:$A$600)),ROW($A10)))),"")</f>
        <v>Expedium Double Boulon</v>
      </c>
    </row>
    <row r="51" spans="6:6" x14ac:dyDescent="0.25">
      <c r="F51" t="str">
        <f t="array" aca="1" ref="F51" ca="1">IFERROR(IF(COUNTIF(C51:C100,$C$41)&gt;1,"un seul nom possible",INDEX('BDD-ACQUIS'!$A$1:$A$600,LARGE(IF(OFFSET('BDD-ACQUIS'!$A$1,,MATCH($C$41,'BDD-ACQUIS'!$B$1:$AU$1),600)=1,ROW($A$1:$A$600)),ROW($A11)))),"")</f>
        <v>Corridor instrument</v>
      </c>
    </row>
    <row r="52" spans="6:6" x14ac:dyDescent="0.25">
      <c r="F52" t="str">
        <f t="array" aca="1" ref="F52" ca="1">IFERROR(IF(COUNTIF(C52:C101,$C$41)&gt;1,"un seul nom possible",INDEX('BDD-ACQUIS'!$A$1:$A$600,LARGE(IF(OFFSET('BDD-ACQUIS'!$A$1,,MATCH($C$41,'BDD-ACQUIS'!$B$1:$AU$1),600)=1,ROW($A$1:$A$600)),ROW($A12)))),"")</f>
        <v>Corridor implant</v>
      </c>
    </row>
    <row r="53" spans="6:6" x14ac:dyDescent="0.25">
      <c r="F53" t="str">
        <f t="array" aca="1" ref="F53" ca="1">IFERROR(IF(COUNTIF(C53:C102,$C$41)&gt;1,"un seul nom possible",INDEX('BDD-ACQUIS'!$A$1:$A$600,LARGE(IF(OFFSET('BDD-ACQUIS'!$A$1,,MATCH($C$41,'BDD-ACQUIS'!$B$1:$AU$1),600)=1,ROW($A$1:$A$600)),ROW($A13)))),"")</f>
        <v>Colonne Voie Antérieure</v>
      </c>
    </row>
    <row r="54" spans="6:6" x14ac:dyDescent="0.25">
      <c r="F54" t="str">
        <f t="array" aca="1" ref="F54" ca="1">IFERROR(IF(COUNTIF(C54:C103,$C$41)&gt;1,"un seul nom possible",INDEX('BDD-ACQUIS'!$A$1:$A$600,LARGE(IF(OFFSET('BDD-ACQUIS'!$A$1,,MATCH($C$41,'BDD-ACQUIS'!$B$1:$AU$1),600)=1,ROW($A$1:$A$600)),ROW($A14)))),"")</f>
        <v>Cage Xpand Globus Instrument Medium Large</v>
      </c>
    </row>
    <row r="55" spans="6:6" x14ac:dyDescent="0.25">
      <c r="F55" t="str">
        <f t="array" aca="1" ref="F55" ca="1">IFERROR(IF(COUNTIF(C55:C104,$C$41)&gt;1,"un seul nom possible",INDEX('BDD-ACQUIS'!$A$1:$A$600,LARGE(IF(OFFSET('BDD-ACQUIS'!$A$1,,MATCH($C$41,'BDD-ACQUIS'!$B$1:$AU$1),600)=1,ROW($A$1:$A$600)),ROW($A15)))),"")</f>
        <v>Vis Zimmer</v>
      </c>
    </row>
    <row r="56" spans="6:6" x14ac:dyDescent="0.25">
      <c r="F56" t="str">
        <f t="array" aca="1" ref="F56" ca="1">IFERROR(IF(COUNTIF(C56:C105,$C$41)&gt;1,"un seul nom possible",INDEX('BDD-ACQUIS'!$A$1:$A$600,LARGE(IF(OFFSET('BDD-ACQUIS'!$A$1,,MATCH($C$41,'BDD-ACQUIS'!$B$1:$AU$1),600)=1,ROW($A$1:$A$600)),ROW($A16)))),"")</f>
        <v>Tige Harmony</v>
      </c>
    </row>
    <row r="57" spans="6:6" x14ac:dyDescent="0.25">
      <c r="F57" t="str">
        <f t="array" aca="1" ref="F57" ca="1">IFERROR(IF(COUNTIF(C57:C106,$C$41)&gt;1,"un seul nom possible",INDEX('BDD-ACQUIS'!$A$1:$A$600,LARGE(IF(OFFSET('BDD-ACQUIS'!$A$1,,MATCH($C$41,'BDD-ACQUIS'!$B$1:$AU$1),600)=1,ROW($A$1:$A$600)),ROW($A17)))),"")</f>
        <v>Tenxor</v>
      </c>
    </row>
    <row r="58" spans="6:6" x14ac:dyDescent="0.25">
      <c r="F58" t="str">
        <f t="array" aca="1" ref="F58" ca="1">IFERROR(IF(COUNTIF(C58:C107,$C$41)&gt;1,"un seul nom possible",INDEX('BDD-ACQUIS'!$A$1:$A$600,LARGE(IF(OFFSET('BDD-ACQUIS'!$A$1,,MATCH($C$41,'BDD-ACQUIS'!$B$1:$AU$1),600)=1,ROW($A$1:$A$600)),ROW($A18)))),"")</f>
        <v>Scie Oscillante AO avec Tuyau E444</v>
      </c>
    </row>
    <row r="59" spans="6:6" x14ac:dyDescent="0.25">
      <c r="F59" t="str">
        <f t="array" aca="1" ref="F59" ca="1">IFERROR(IF(COUNTIF(C59:C108,$C$41)&gt;1,"un seul nom possible",INDEX('BDD-ACQUIS'!$A$1:$A$600,LARGE(IF(OFFSET('BDD-ACQUIS'!$A$1,,MATCH($C$41,'BDD-ACQUIS'!$B$1:$AU$1),600)=1,ROW($A$1:$A$600)),ROW($A19)))),"")</f>
        <v>Prothese tete radiale DePuy instrument</v>
      </c>
    </row>
    <row r="60" spans="6:6" x14ac:dyDescent="0.25">
      <c r="F60" t="str">
        <f t="array" aca="1" ref="F60" ca="1">IFERROR(IF(COUNTIF(C60:C109,$C$41)&gt;1,"un seul nom possible",INDEX('BDD-ACQUIS'!$A$1:$A$600,LARGE(IF(OFFSET('BDD-ACQUIS'!$A$1,,MATCH($C$41,'BDD-ACQUIS'!$B$1:$AU$1),600)=1,ROW($A$1:$A$600)),ROW($A20)))),"")</f>
        <v>Plaque Tibia Distal Media TAN 3.5/4.5 C Vis+Plaques</v>
      </c>
    </row>
    <row r="61" spans="6:6" x14ac:dyDescent="0.25">
      <c r="F61" t="str">
        <f t="array" aca="1" ref="F61" ca="1">IFERROR(IF(COUNTIF(C61:C110,$C$41)&gt;1,"un seul nom possible",INDEX('BDD-ACQUIS'!$A$1:$A$600,LARGE(IF(OFFSET('BDD-ACQUIS'!$A$1,,MATCH($C$41,'BDD-ACQUIS'!$B$1:$AU$1),600)=1,ROW($A$1:$A$600)),ROW($A21)))),"")</f>
        <v>Plaque LCP  3.5 Anterolat Tibia distal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BDD!$B:$B</xm:f>
          </x14:formula1>
          <xm:sqref>D16:D61</xm:sqref>
        </x14:dataValidation>
        <x14:dataValidation type="list" allowBlank="1" showInputMessage="1" showErrorMessage="1">
          <x14:formula1>
            <xm:f>BDD!$C:$C</xm:f>
          </x14:formula1>
          <xm:sqref>E16:E61</xm:sqref>
        </x14:dataValidation>
        <x14:dataValidation type="list" allowBlank="1" showInputMessage="1" showErrorMessage="1">
          <x14:formula1>
            <xm:f>BDD!$A:$A</xm:f>
          </x14:formula1>
          <xm:sqref>C16:C63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tabSelected="1" workbookViewId="0">
      <selection activeCell="E2" sqref="E2"/>
    </sheetView>
  </sheetViews>
  <sheetFormatPr baseColWidth="10" defaultRowHeight="15" x14ac:dyDescent="0.25"/>
  <cols>
    <col min="2" max="2" width="16.875" bestFit="1" customWidth="1"/>
    <col min="3" max="3" width="81.625" customWidth="1"/>
  </cols>
  <sheetData>
    <row r="1" spans="1:3" ht="96" customHeight="1" x14ac:dyDescent="0.25">
      <c r="C1" s="20" t="s">
        <v>689</v>
      </c>
    </row>
    <row r="2" spans="1:3" s="15" customFormat="1" ht="26.25" x14ac:dyDescent="0.4">
      <c r="A2" s="18" t="s">
        <v>688</v>
      </c>
      <c r="B2" s="18"/>
      <c r="C2" s="19" t="s">
        <v>2</v>
      </c>
    </row>
    <row r="3" spans="1:3" s="15" customFormat="1" ht="26.25" x14ac:dyDescent="0.4">
      <c r="A3" s="18"/>
      <c r="B3" s="18" t="s">
        <v>687</v>
      </c>
      <c r="C3" s="19">
        <f ca="1">SUM(OFFSET('BDD-ACQUIS'!$A$1,,MATCH($C$2,'BDD-ACQUIS'!$B$1:$AU$1),600))</f>
        <v>22</v>
      </c>
    </row>
    <row r="5" spans="1:3" x14ac:dyDescent="0.25">
      <c r="B5" s="17" t="s">
        <v>686</v>
      </c>
      <c r="C5" t="str">
        <f ca="1">IFERROR(INDEX('BDD-ACQUIS'!$A$1:$A$600,SMALL(IF(OFFSET('BDD-ACQUIS'!$A$1,,MATCH($C$2,'BDD-ACQUIS'!$B$1:$AU$1),600)=1,ROW($A$1:$A$600)),ROW($A1))),"")</f>
        <v>CEC Enfant</v>
      </c>
    </row>
    <row r="6" spans="1:3" x14ac:dyDescent="0.25">
      <c r="C6" t="str">
        <f t="array" aca="1" ref="C6" ca="1">IFERROR(INDEX('BDD-ACQUIS'!$A$1:$A$600,SMALL(IF(OFFSET('BDD-ACQUIS'!$A$1,,MATCH($C$2,'BDD-ACQUIS'!$B$1:$AU$1),600)=1,ROW($A$1:$A$600)),ROW($A2))),"")</f>
        <v>Jauge Anneaux Carpentier-Edwards Physio II</v>
      </c>
    </row>
    <row r="7" spans="1:3" x14ac:dyDescent="0.25">
      <c r="C7" t="str">
        <f t="array" aca="1" ref="C7" ca="1">IFERROR(INDEX('BDD-ACQUIS'!$A$1:$A$600,SMALL(IF(OFFSET('BDD-ACQUIS'!$A$1,,MATCH($C$2,'BDD-ACQUIS'!$B$1:$AU$1),600)=1,ROW($A$1:$A$600)),ROW($A3))),"")</f>
        <v>Palette Defibrillateur  2,8 Enfant</v>
      </c>
    </row>
    <row r="8" spans="1:3" x14ac:dyDescent="0.25">
      <c r="C8" t="str">
        <f t="array" aca="1" ref="C8" ca="1">IFERROR(INDEX('BDD-ACQUIS'!$A$1:$A$600,SMALL(IF(OFFSET('BDD-ACQUIS'!$A$1,,MATCH($C$2,'BDD-ACQUIS'!$B$1:$AU$1),600)=1,ROW($A$1:$A$600)),ROW($A4))),"")</f>
        <v>Fixateur Externe Howmedica</v>
      </c>
    </row>
    <row r="9" spans="1:3" x14ac:dyDescent="0.25">
      <c r="C9" t="str">
        <f t="array" aca="1" ref="C9" ca="1">IFERROR(INDEX('BDD-ACQUIS'!$A$1:$A$600,SMALL(IF(OFFSET('BDD-ACQUIS'!$A$1,,MATCH($C$2,'BDD-ACQUIS'!$B$1:$AU$1),600)=1,ROW($A$1:$A$600)),ROW($A5))),"")</f>
        <v>Resection Intestinale Bebe Supplement</v>
      </c>
    </row>
    <row r="10" spans="1:3" x14ac:dyDescent="0.25">
      <c r="C10" t="str">
        <f t="array" aca="1" ref="C10" ca="1">IFERROR(INDEX('BDD-ACQUIS'!$A$1:$A$600,SMALL(IF(OFFSET('BDD-ACQUIS'!$A$1,,MATCH($C$2,'BDD-ACQUIS'!$B$1:$AU$1),600)=1,ROW($A$1:$A$600)),ROW($A6))),"")</f>
        <v>C.E.C. Pour Membre</v>
      </c>
    </row>
    <row r="11" spans="1:3" x14ac:dyDescent="0.25">
      <c r="C11" t="str">
        <f t="array" aca="1" ref="C11" ca="1">IFERROR(INDEX('BDD-ACQUIS'!$A$1:$A$600,SMALL(IF(OFFSET('BDD-ACQUIS'!$A$1,,MATCH($C$2,'BDD-ACQUIS'!$B$1:$AU$1),600)=1,ROW($A$1:$A$600)),ROW($A7))),"")</f>
        <v>Instruments  Dr. Henry</v>
      </c>
    </row>
    <row r="12" spans="1:3" x14ac:dyDescent="0.25">
      <c r="C12" t="str">
        <f t="array" aca="1" ref="C12" ca="1">IFERROR(INDEX('BDD-ACQUIS'!$A$1:$A$600,SMALL(IF(OFFSET('BDD-ACQUIS'!$A$1,,MATCH($C$2,'BDD-ACQUIS'!$B$1:$AU$1),600)=1,ROW($A$1:$A$600)),ROW($A8))),"")</f>
        <v>Base 2</v>
      </c>
    </row>
    <row r="13" spans="1:3" x14ac:dyDescent="0.25">
      <c r="C13" t="str">
        <f t="array" aca="1" ref="C13" ca="1">IFERROR(INDEX('BDD-ACQUIS'!$A$1:$A$600,SMALL(IF(OFFSET('BDD-ACQUIS'!$A$1,,MATCH($C$2,'BDD-ACQUIS'!$B$1:$AU$1),600)=1,ROW($A$1:$A$600)),ROW($A9))),"")</f>
        <v>Ecarteur Omni-tract I / II</v>
      </c>
    </row>
    <row r="14" spans="1:3" x14ac:dyDescent="0.25">
      <c r="C14" t="str">
        <f t="array" aca="1" ref="C14" ca="1">IFERROR(INDEX('BDD-ACQUIS'!$A$1:$A$600,SMALL(IF(OFFSET('BDD-ACQUIS'!$A$1,,MATCH($C$2,'BDD-ACQUIS'!$B$1:$AU$1),600)=1,ROW($A$1:$A$600)),ROW($A10))),"")</f>
        <v>Framelock Kit</v>
      </c>
    </row>
    <row r="15" spans="1:3" x14ac:dyDescent="0.25">
      <c r="C15" t="str">
        <f t="array" aca="1" ref="C15" ca="1">IFERROR(INDEX('BDD-ACQUIS'!$A$1:$A$600,SMALL(IF(OFFSET('BDD-ACQUIS'!$A$1,,MATCH($C$2,'BDD-ACQUIS'!$B$1:$AU$1),600)=1,ROW($A$1:$A$600)),ROW($A11))),"")</f>
        <v>Navigation Colonne Nav-Lock</v>
      </c>
    </row>
    <row r="16" spans="1:3" x14ac:dyDescent="0.25">
      <c r="C16" t="str">
        <f t="array" aca="1" ref="C16" ca="1">IFERROR(INDEX('BDD-ACQUIS'!$A$1:$A$600,SMALL(IF(OFFSET('BDD-ACQUIS'!$A$1,,MATCH($C$2,'BDD-ACQUIS'!$B$1:$AU$1),600)=1,ROW($A$1:$A$600)),ROW($A12))),"")</f>
        <v xml:space="preserve">Ventriculoscopie </v>
      </c>
    </row>
    <row r="17" spans="3:3" x14ac:dyDescent="0.25">
      <c r="C17" t="str">
        <f t="array" aca="1" ref="C17" ca="1">IFERROR(INDEX('BDD-ACQUIS'!$A$1:$A$600,SMALL(IF(OFFSET('BDD-ACQUIS'!$A$1,,MATCH($C$2,'BDD-ACQUIS'!$B$1:$AU$1),600)=1,ROW($A$1:$A$600)),ROW($A13))),"")</f>
        <v>Micro Chir Pearson</v>
      </c>
    </row>
    <row r="18" spans="3:3" x14ac:dyDescent="0.25">
      <c r="C18" t="str">
        <f t="array" aca="1" ref="C18" ca="1">IFERROR(INDEX('BDD-ACQUIS'!$A$1:$A$600,SMALL(IF(OFFSET('BDD-ACQUIS'!$A$1,,MATCH($C$2,'BDD-ACQUIS'!$B$1:$AU$1),600)=1,ROW($A$1:$A$600)),ROW($A14))),"")</f>
        <v>Piece a Main Harmonic Bleu ORL</v>
      </c>
    </row>
    <row r="19" spans="3:3" x14ac:dyDescent="0.25">
      <c r="C19" t="str">
        <f t="array" aca="1" ref="C19" ca="1">IFERROR(INDEX('BDD-ACQUIS'!$A$1:$A$600,SMALL(IF(OFFSET('BDD-ACQUIS'!$A$1,,MATCH($C$2,'BDD-ACQUIS'!$B$1:$AU$1),600)=1,ROW($A$1:$A$600)),ROW($A15))),"")</f>
        <v>Aequalis Support</v>
      </c>
    </row>
    <row r="20" spans="3:3" x14ac:dyDescent="0.25">
      <c r="C20" t="str">
        <f t="array" aca="1" ref="C20" ca="1">IFERROR(INDEX('BDD-ACQUIS'!$A$1:$A$600,SMALL(IF(OFFSET('BDD-ACQUIS'!$A$1,,MATCH($C$2,'BDD-ACQUIS'!$B$1:$AU$1),600)=1,ROW($A$1:$A$600)),ROW($A16))),"")</f>
        <v>Clou T2 Humerus</v>
      </c>
    </row>
    <row r="21" spans="3:3" x14ac:dyDescent="0.25">
      <c r="C21" t="str">
        <f t="array" aca="1" ref="C21" ca="1">IFERROR(INDEX('BDD-ACQUIS'!$A$1:$A$600,SMALL(IF(OFFSET('BDD-ACQUIS'!$A$1,,MATCH($C$2,'BDD-ACQUIS'!$B$1:$AU$1),600)=1,ROW($A$1:$A$600)),ROW($A17))),"")</f>
        <v>Fraises Cotyle</v>
      </c>
    </row>
    <row r="22" spans="3:3" x14ac:dyDescent="0.25">
      <c r="C22" t="str">
        <f t="array" aca="1" ref="C22" ca="1">IFERROR(INDEX('BDD-ACQUIS'!$A$1:$A$600,SMALL(IF(OFFSET('BDD-ACQUIS'!$A$1,,MATCH($C$2,'BDD-ACQUIS'!$B$1:$AU$1),600)=1,ROW($A$1:$A$600)),ROW($A18))),"")</f>
        <v>NCB Cable Ready</v>
      </c>
    </row>
    <row r="23" spans="3:3" x14ac:dyDescent="0.25">
      <c r="C23" t="str">
        <f t="array" aca="1" ref="C23" ca="1">IFERROR(INDEX('BDD-ACQUIS'!$A$1:$A$600,SMALL(IF(OFFSET('BDD-ACQUIS'!$A$1,,MATCH($C$2,'BDD-ACQUIS'!$B$1:$AU$1),600)=1,ROW($A$1:$A$600)),ROW($A19))),"")</f>
        <v>Plaque Tibia Distal Medial TAN 3.5/4.5 B Vis</v>
      </c>
    </row>
    <row r="24" spans="3:3" x14ac:dyDescent="0.25">
      <c r="C24" t="str">
        <f t="array" aca="1" ref="C24" ca="1">IFERROR(INDEX('BDD-ACQUIS'!$A$1:$A$600,SMALL(IF(OFFSET('BDD-ACQUIS'!$A$1,,MATCH($C$2,'BDD-ACQUIS'!$B$1:$AU$1),600)=1,ROW($A$1:$A$600)),ROW($A20))),"")</f>
        <v xml:space="preserve">Biopsie Colonne </v>
      </c>
    </row>
    <row r="25" spans="3:3" x14ac:dyDescent="0.25">
      <c r="C25" t="str">
        <f t="array" aca="1" ref="C25" ca="1">IFERROR(INDEX('BDD-ACQUIS'!$A$1:$A$600,SMALL(IF(OFFSET('BDD-ACQUIS'!$A$1,,MATCH($C$2,'BDD-ACQUIS'!$B$1:$AU$1),600)=1,ROW($A$1:$A$600)),ROW($A21))),"")</f>
        <v>Expedium Instrument pour Tige I</v>
      </c>
    </row>
    <row r="26" spans="3:3" x14ac:dyDescent="0.25">
      <c r="C26" t="str">
        <f t="array" aca="1" ref="C26" ca="1">IFERROR(INDEX('BDD-ACQUIS'!$A$1:$A$600,SMALL(IF(OFFSET('BDD-ACQUIS'!$A$1,,MATCH($C$2,'BDD-ACQUIS'!$B$1:$AU$1),600)=1,ROW($A$1:$A$600)),ROW($A22))),"")</f>
        <v>USS Coupe Broche</v>
      </c>
    </row>
    <row r="27" spans="3:3" x14ac:dyDescent="0.25">
      <c r="C27" t="str">
        <f t="array" aca="1" ref="C27" ca="1">IFERROR(INDEX('BDD-ACQUIS'!$A$1:$A$600,SMALL(IF(OFFSET('BDD-ACQUIS'!$A$1,,MATCH($C$2,'BDD-ACQUIS'!$B$1:$AU$1),600)=1,ROW($A$1:$A$600)),ROW($A23))),"")</f>
        <v/>
      </c>
    </row>
    <row r="28" spans="3:3" x14ac:dyDescent="0.25">
      <c r="C28" t="str">
        <f t="array" aca="1" ref="C28" ca="1">IFERROR(INDEX('BDD-ACQUIS'!$A$1:$A$600,SMALL(IF(OFFSET('BDD-ACQUIS'!$A$1,,MATCH($C$2,'BDD-ACQUIS'!$B$1:$AU$1),600)=1,ROW($A$1:$A$600)),ROW($A24))),"")</f>
        <v/>
      </c>
    </row>
    <row r="29" spans="3:3" x14ac:dyDescent="0.25">
      <c r="C29" t="str">
        <f t="array" aca="1" ref="C29" ca="1">IFERROR(INDEX('BDD-ACQUIS'!$A$1:$A$600,SMALL(IF(OFFSET('BDD-ACQUIS'!$A$1,,MATCH($C$2,'BDD-ACQUIS'!$B$1:$AU$1),600)=1,ROW($A$1:$A$600)),ROW($A25))),"")</f>
        <v/>
      </c>
    </row>
    <row r="30" spans="3:3" x14ac:dyDescent="0.25">
      <c r="C30" t="str">
        <f t="array" aca="1" ref="C30" ca="1">IFERROR(INDEX('BDD-ACQUIS'!$A$1:$A$600,SMALL(IF(OFFSET('BDD-ACQUIS'!$A$1,,MATCH($C$2,'BDD-ACQUIS'!$B$1:$AU$1),600)=1,ROW($A$1:$A$600)),ROW($A26))),"")</f>
        <v/>
      </c>
    </row>
    <row r="31" spans="3:3" x14ac:dyDescent="0.25">
      <c r="C31" t="str">
        <f t="array" aca="1" ref="C31" ca="1">IFERROR(INDEX('BDD-ACQUIS'!$A$1:$A$600,SMALL(IF(OFFSET('BDD-ACQUIS'!$A$1,,MATCH($C$2,'BDD-ACQUIS'!$B$1:$AU$1),600)=1,ROW($A$1:$A$600)),ROW($A27))),"")</f>
        <v/>
      </c>
    </row>
    <row r="32" spans="3:3" x14ac:dyDescent="0.25">
      <c r="C32" t="str">
        <f t="array" aca="1" ref="C32" ca="1">IFERROR(INDEX('BDD-ACQUIS'!$A$1:$A$600,SMALL(IF(OFFSET('BDD-ACQUIS'!$A$1,,MATCH($C$2,'BDD-ACQUIS'!$B$1:$AU$1),600)=1,ROW($A$1:$A$600)),ROW($A28))),"")</f>
        <v/>
      </c>
    </row>
    <row r="33" spans="3:3" x14ac:dyDescent="0.25">
      <c r="C33" t="str">
        <f t="array" aca="1" ref="C33" ca="1">IFERROR(INDEX('BDD-ACQUIS'!$A$1:$A$600,SMALL(IF(OFFSET('BDD-ACQUIS'!$A$1,,MATCH($C$2,'BDD-ACQUIS'!$B$1:$AU$1),600)=1,ROW($A$1:$A$600)),ROW($A29))),"")</f>
        <v/>
      </c>
    </row>
    <row r="34" spans="3:3" x14ac:dyDescent="0.25">
      <c r="C34" t="str">
        <f t="array" aca="1" ref="C34" ca="1">IFERROR(INDEX('BDD-ACQUIS'!$A$1:$A$600,SMALL(IF(OFFSET('BDD-ACQUIS'!$A$1,,MATCH($C$2,'BDD-ACQUIS'!$B$1:$AU$1),600)=1,ROW($A$1:$A$600)),ROW($A30))),"")</f>
        <v/>
      </c>
    </row>
    <row r="35" spans="3:3" x14ac:dyDescent="0.25">
      <c r="C35" t="str">
        <f t="array" aca="1" ref="C35" ca="1">IFERROR(INDEX('BDD-ACQUIS'!$A$1:$A$600,SMALL(IF(OFFSET('BDD-ACQUIS'!$A$1,,MATCH($C$2,'BDD-ACQUIS'!$B$1:$AU$1),600)=1,ROW($A$1:$A$600)),ROW($A31))),"")</f>
        <v/>
      </c>
    </row>
    <row r="36" spans="3:3" x14ac:dyDescent="0.25">
      <c r="C36" t="str">
        <f t="array" aca="1" ref="C36" ca="1">IFERROR(INDEX('BDD-ACQUIS'!$A$1:$A$600,SMALL(IF(OFFSET('BDD-ACQUIS'!$A$1,,MATCH($C$2,'BDD-ACQUIS'!$B$1:$AU$1),600)=1,ROW($A$1:$A$600)),ROW($A32))),"")</f>
        <v/>
      </c>
    </row>
    <row r="37" spans="3:3" x14ac:dyDescent="0.25">
      <c r="C37" t="str">
        <f t="array" aca="1" ref="C37" ca="1">IFERROR(INDEX('BDD-ACQUIS'!$A$1:$A$600,SMALL(IF(OFFSET('BDD-ACQUIS'!$A$1,,MATCH($C$2,'BDD-ACQUIS'!$B$1:$AU$1),600)=1,ROW($A$1:$A$600)),ROW($A33))),"")</f>
        <v/>
      </c>
    </row>
    <row r="38" spans="3:3" x14ac:dyDescent="0.25">
      <c r="C38" t="str">
        <f t="array" aca="1" ref="C38" ca="1">IFERROR(INDEX('BDD-ACQUIS'!$A$1:$A$600,SMALL(IF(OFFSET('BDD-ACQUIS'!$A$1,,MATCH($C$2,'BDD-ACQUIS'!$B$1:$AU$1),600)=1,ROW($A$1:$A$600)),ROW($A34))),"")</f>
        <v/>
      </c>
    </row>
    <row r="39" spans="3:3" x14ac:dyDescent="0.25">
      <c r="C39" t="str">
        <f t="array" aca="1" ref="C39" ca="1">IFERROR(INDEX('BDD-ACQUIS'!$A$1:$A$600,SMALL(IF(OFFSET('BDD-ACQUIS'!$A$1,,MATCH($C$2,'BDD-ACQUIS'!$B$1:$AU$1),600)=1,ROW($A$1:$A$600)),ROW($A35))),"")</f>
        <v/>
      </c>
    </row>
    <row r="40" spans="3:3" x14ac:dyDescent="0.25">
      <c r="C40" t="str">
        <f t="array" aca="1" ref="C40" ca="1">IFERROR(INDEX('BDD-ACQUIS'!$A$1:$A$600,SMALL(IF(OFFSET('BDD-ACQUIS'!$A$1,,MATCH($C$2,'BDD-ACQUIS'!$B$1:$AU$1),600)=1,ROW($A$1:$A$600)),ROW($A36))),"")</f>
        <v/>
      </c>
    </row>
    <row r="41" spans="3:3" x14ac:dyDescent="0.25">
      <c r="C41" t="str">
        <f t="array" aca="1" ref="C41" ca="1">IFERROR(INDEX('BDD-ACQUIS'!$A$1:$A$600,SMALL(IF(OFFSET('BDD-ACQUIS'!$A$1,,MATCH($C$2,'BDD-ACQUIS'!$B$1:$AU$1),600)=1,ROW($A$1:$A$600)),ROW($A37))),"")</f>
        <v/>
      </c>
    </row>
    <row r="42" spans="3:3" x14ac:dyDescent="0.25">
      <c r="C42" t="str">
        <f t="array" aca="1" ref="C42" ca="1">IFERROR(INDEX('BDD-ACQUIS'!$A$1:$A$600,SMALL(IF(OFFSET('BDD-ACQUIS'!$A$1,,MATCH($C$2,'BDD-ACQUIS'!$B$1:$AU$1),600)=1,ROW($A$1:$A$600)),ROW($A38))),"")</f>
        <v/>
      </c>
    </row>
    <row r="43" spans="3:3" x14ac:dyDescent="0.25">
      <c r="C43" t="str">
        <f t="array" aca="1" ref="C43" ca="1">IFERROR(INDEX('BDD-ACQUIS'!$A$1:$A$600,SMALL(IF(OFFSET('BDD-ACQUIS'!$A$1,,MATCH($C$2,'BDD-ACQUIS'!$B$1:$AU$1),600)=1,ROW($A$1:$A$600)),ROW($A39))),"")</f>
        <v/>
      </c>
    </row>
    <row r="44" spans="3:3" x14ac:dyDescent="0.25">
      <c r="C44" t="str">
        <f t="array" aca="1" ref="C44" ca="1">IFERROR(INDEX('BDD-ACQUIS'!$A$1:$A$600,SMALL(IF(OFFSET('BDD-ACQUIS'!$A$1,,MATCH($C$2,'BDD-ACQUIS'!$B$1:$AU$1),600)=1,ROW($A$1:$A$600)),ROW($A40))),"")</f>
        <v/>
      </c>
    </row>
    <row r="45" spans="3:3" x14ac:dyDescent="0.25">
      <c r="C45" t="str">
        <f t="array" aca="1" ref="C45" ca="1">IFERROR(INDEX('BDD-ACQUIS'!$A$1:$A$600,SMALL(IF(OFFSET('BDD-ACQUIS'!$A$1,,MATCH($C$2,'BDD-ACQUIS'!$B$1:$AU$1),600)=1,ROW($A$1:$A$600)),ROW($A41))),"")</f>
        <v/>
      </c>
    </row>
    <row r="46" spans="3:3" x14ac:dyDescent="0.25">
      <c r="C46" t="str">
        <f t="array" aca="1" ref="C46" ca="1">IFERROR(INDEX('BDD-ACQUIS'!$A$1:$A$600,SMALL(IF(OFFSET('BDD-ACQUIS'!$A$1,,MATCH($C$2,'BDD-ACQUIS'!$B$1:$AU$1),600)=1,ROW($A$1:$A$600)),ROW($A42))),"")</f>
        <v/>
      </c>
    </row>
    <row r="47" spans="3:3" x14ac:dyDescent="0.25">
      <c r="C47" t="str">
        <f t="array" aca="1" ref="C47" ca="1">IFERROR(INDEX('BDD-ACQUIS'!$A$1:$A$600,SMALL(IF(OFFSET('BDD-ACQUIS'!$A$1,,MATCH($C$2,'BDD-ACQUIS'!$B$1:$AU$1),600)=1,ROW($A$1:$A$600)),ROW($A43))),"")</f>
        <v/>
      </c>
    </row>
    <row r="48" spans="3:3" x14ac:dyDescent="0.25">
      <c r="C48" t="str">
        <f t="array" aca="1" ref="C48" ca="1">IFERROR(INDEX('BDD-ACQUIS'!$A$1:$A$600,SMALL(IF(OFFSET('BDD-ACQUIS'!$A$1,,MATCH($C$2,'BDD-ACQUIS'!$B$1:$AU$1),600)=1,ROW($A$1:$A$600)),ROW($A44))),"")</f>
        <v/>
      </c>
    </row>
    <row r="49" spans="3:3" x14ac:dyDescent="0.25">
      <c r="C49" t="str">
        <f t="array" aca="1" ref="C49" ca="1">IFERROR(INDEX('BDD-ACQUIS'!$A$1:$A$600,SMALL(IF(OFFSET('BDD-ACQUIS'!$A$1,,MATCH($C$2,'BDD-ACQUIS'!$B$1:$AU$1),600)=1,ROW($A$1:$A$600)),ROW($A45))),"")</f>
        <v/>
      </c>
    </row>
    <row r="50" spans="3:3" x14ac:dyDescent="0.25">
      <c r="C50" t="str">
        <f t="array" aca="1" ref="C50" ca="1">IFERROR(INDEX('BDD-ACQUIS'!$A$1:$A$600,SMALL(IF(OFFSET('BDD-ACQUIS'!$A$1,,MATCH($C$2,'BDD-ACQUIS'!$B$1:$AU$1),600)=1,ROW($A$1:$A$600)),ROW($A46))),"")</f>
        <v/>
      </c>
    </row>
    <row r="51" spans="3:3" x14ac:dyDescent="0.25">
      <c r="C51" t="str">
        <f t="array" aca="1" ref="C51" ca="1">IFERROR(INDEX('BDD-ACQUIS'!$A$1:$A$600,SMALL(IF(OFFSET('BDD-ACQUIS'!$A$1,,MATCH($C$2,'BDD-ACQUIS'!$B$1:$AU$1),600)=1,ROW($A$1:$A$600)),ROW($A47))),"")</f>
        <v/>
      </c>
    </row>
    <row r="52" spans="3:3" x14ac:dyDescent="0.25">
      <c r="C52" t="str">
        <f t="array" aca="1" ref="C52" ca="1">IFERROR(INDEX('BDD-ACQUIS'!$A$1:$A$600,SMALL(IF(OFFSET('BDD-ACQUIS'!$A$1,,MATCH($C$2,'BDD-ACQUIS'!$B$1:$AU$1),600)=1,ROW($A$1:$A$600)),ROW($A48))),"")</f>
        <v/>
      </c>
    </row>
    <row r="53" spans="3:3" x14ac:dyDescent="0.25">
      <c r="C53" t="str">
        <f t="array" aca="1" ref="C53" ca="1">IFERROR(INDEX('BDD-ACQUIS'!$A$1:$A$600,SMALL(IF(OFFSET('BDD-ACQUIS'!$A$1,,MATCH($C$2,'BDD-ACQUIS'!$B$1:$AU$1),600)=1,ROW($A$1:$A$600)),ROW($A49))),"")</f>
        <v/>
      </c>
    </row>
    <row r="54" spans="3:3" x14ac:dyDescent="0.25">
      <c r="C54" t="str">
        <f t="array" aca="1" ref="C54" ca="1">IFERROR(INDEX('BDD-ACQUIS'!$A$1:$A$600,SMALL(IF(OFFSET('BDD-ACQUIS'!$A$1,,MATCH($C$2,'BDD-ACQUIS'!$B$1:$AU$1),600)=1,ROW($A$1:$A$600)),ROW($A50))),"")</f>
        <v/>
      </c>
    </row>
    <row r="55" spans="3:3" x14ac:dyDescent="0.25">
      <c r="C55" t="str">
        <f t="array" aca="1" ref="C55" ca="1">IFERROR(INDEX('BDD-ACQUIS'!$A$1:$A$600,SMALL(IF(OFFSET('BDD-ACQUIS'!$A$1,,MATCH($C$2,'BDD-ACQUIS'!$B$1:$AU$1),600)=1,ROW($A$1:$A$600)),ROW($A51))),"")</f>
        <v/>
      </c>
    </row>
    <row r="56" spans="3:3" x14ac:dyDescent="0.25">
      <c r="C56" t="str">
        <f t="array" aca="1" ref="C56" ca="1">IFERROR(INDEX('BDD-ACQUIS'!$A$1:$A$600,SMALL(IF(OFFSET('BDD-ACQUIS'!$A$1,,MATCH($C$2,'BDD-ACQUIS'!$B$1:$AU$1),600)=1,ROW($A$1:$A$600)),ROW($A52))),"")</f>
        <v/>
      </c>
    </row>
    <row r="57" spans="3:3" x14ac:dyDescent="0.25">
      <c r="C57" t="str">
        <f t="array" aca="1" ref="C57" ca="1">IFERROR(INDEX('BDD-ACQUIS'!$A$1:$A$600,SMALL(IF(OFFSET('BDD-ACQUIS'!$A$1,,MATCH($C$2,'BDD-ACQUIS'!$B$1:$AU$1),600)=1,ROW($A$1:$A$600)),ROW($A53))),"")</f>
        <v/>
      </c>
    </row>
    <row r="58" spans="3:3" x14ac:dyDescent="0.25">
      <c r="C58" t="str">
        <f t="array" aca="1" ref="C58" ca="1">IFERROR(INDEX('BDD-ACQUIS'!$A$1:$A$600,SMALL(IF(OFFSET('BDD-ACQUIS'!$A$1,,MATCH($C$2,'BDD-ACQUIS'!$B$1:$AU$1),600)=1,ROW($A$1:$A$600)),ROW($A54))),"")</f>
        <v/>
      </c>
    </row>
    <row r="59" spans="3:3" x14ac:dyDescent="0.25">
      <c r="C59" t="str">
        <f t="array" aca="1" ref="C59" ca="1">IFERROR(INDEX('BDD-ACQUIS'!$A$1:$A$600,SMALL(IF(OFFSET('BDD-ACQUIS'!$A$1,,MATCH($C$2,'BDD-ACQUIS'!$B$1:$AU$1),600)=1,ROW($A$1:$A$600)),ROW($A55))),"")</f>
        <v/>
      </c>
    </row>
    <row r="60" spans="3:3" x14ac:dyDescent="0.25">
      <c r="C60" t="str">
        <f t="array" aca="1" ref="C60" ca="1">IFERROR(INDEX('BDD-ACQUIS'!$A$1:$A$600,SMALL(IF(OFFSET('BDD-ACQUIS'!$A$1,,MATCH($C$2,'BDD-ACQUIS'!$B$1:$AU$1),600)=1,ROW($A$1:$A$600)),ROW($A56))),"")</f>
        <v/>
      </c>
    </row>
    <row r="61" spans="3:3" x14ac:dyDescent="0.25">
      <c r="C61" t="str">
        <f t="array" aca="1" ref="C61" ca="1">IFERROR(INDEX('BDD-ACQUIS'!$A$1:$A$600,SMALL(IF(OFFSET('BDD-ACQUIS'!$A$1,,MATCH($C$2,'BDD-ACQUIS'!$B$1:$AU$1),600)=1,ROW($A$1:$A$600)),ROW($A57))),"")</f>
        <v/>
      </c>
    </row>
    <row r="62" spans="3:3" x14ac:dyDescent="0.25">
      <c r="C62" t="str">
        <f t="array" aca="1" ref="C62" ca="1">IFERROR(INDEX('BDD-ACQUIS'!$A$1:$A$600,SMALL(IF(OFFSET('BDD-ACQUIS'!$A$1,,MATCH($C$2,'BDD-ACQUIS'!$B$1:$AU$1),600)=1,ROW($A$1:$A$600)),ROW($A58))),"")</f>
        <v/>
      </c>
    </row>
    <row r="63" spans="3:3" x14ac:dyDescent="0.25">
      <c r="C63" t="str">
        <f t="array" aca="1" ref="C63" ca="1">IFERROR(INDEX('BDD-ACQUIS'!$A$1:$A$600,SMALL(IF(OFFSET('BDD-ACQUIS'!$A$1,,MATCH($C$2,'BDD-ACQUIS'!$B$1:$AU$1),600)=1,ROW($A$1:$A$600)),ROW($A59))),"")</f>
        <v/>
      </c>
    </row>
    <row r="64" spans="3:3" x14ac:dyDescent="0.25">
      <c r="C64" t="str">
        <f t="array" aca="1" ref="C64" ca="1">IFERROR(INDEX('BDD-ACQUIS'!$A$1:$A$600,SMALL(IF(OFFSET('BDD-ACQUIS'!$A$1,,MATCH($C$2,'BDD-ACQUIS'!$B$1:$AU$1),600)=1,ROW($A$1:$A$600)),ROW($A60))),"")</f>
        <v/>
      </c>
    </row>
    <row r="65" spans="3:3" x14ac:dyDescent="0.25">
      <c r="C65" t="str">
        <f t="array" aca="1" ref="C65" ca="1">IFERROR(INDEX('BDD-ACQUIS'!$A$1:$A$600,SMALL(IF(OFFSET('BDD-ACQUIS'!$A$1,,MATCH($C$2,'BDD-ACQUIS'!$B$1:$AU$1),600)=1,ROW($A$1:$A$600)),ROW($A61))),"")</f>
        <v/>
      </c>
    </row>
    <row r="66" spans="3:3" x14ac:dyDescent="0.25">
      <c r="C66" t="str">
        <f t="array" aca="1" ref="C66" ca="1">IFERROR(INDEX('BDD-ACQUIS'!$A$1:$A$600,SMALL(IF(OFFSET('BDD-ACQUIS'!$A$1,,MATCH($C$2,'BDD-ACQUIS'!$B$1:$AU$1),600)=1,ROW($A$1:$A$600)),ROW($A62))),"")</f>
        <v/>
      </c>
    </row>
    <row r="67" spans="3:3" x14ac:dyDescent="0.25">
      <c r="C67" t="str">
        <f t="array" aca="1" ref="C67" ca="1">IFERROR(INDEX('BDD-ACQUIS'!$A$1:$A$600,SMALL(IF(OFFSET('BDD-ACQUIS'!$A$1,,MATCH($C$2,'BDD-ACQUIS'!$B$1:$AU$1),600)=1,ROW($A$1:$A$600)),ROW($A63))),"")</f>
        <v/>
      </c>
    </row>
    <row r="68" spans="3:3" x14ac:dyDescent="0.25">
      <c r="C68" t="str">
        <f t="array" aca="1" ref="C68" ca="1">IFERROR(INDEX('BDD-ACQUIS'!$A$1:$A$600,SMALL(IF(OFFSET('BDD-ACQUIS'!$A$1,,MATCH($C$2,'BDD-ACQUIS'!$B$1:$AU$1),600)=1,ROW($A$1:$A$600)),ROW($A64))),"")</f>
        <v/>
      </c>
    </row>
    <row r="69" spans="3:3" x14ac:dyDescent="0.25">
      <c r="C69" t="str">
        <f t="array" aca="1" ref="C69" ca="1">IFERROR(INDEX('BDD-ACQUIS'!$A$1:$A$600,SMALL(IF(OFFSET('BDD-ACQUIS'!$A$1,,MATCH($C$2,'BDD-ACQUIS'!$B$1:$AU$1),600)=1,ROW($A$1:$A$600)),ROW($A65))),"")</f>
        <v/>
      </c>
    </row>
    <row r="70" spans="3:3" x14ac:dyDescent="0.25">
      <c r="C70" t="str">
        <f t="array" aca="1" ref="C70" ca="1">IFERROR(INDEX('BDD-ACQUIS'!$A$1:$A$600,SMALL(IF(OFFSET('BDD-ACQUIS'!$A$1,,MATCH($C$2,'BDD-ACQUIS'!$B$1:$AU$1),600)=1,ROW($A$1:$A$600)),ROW($A66))),"")</f>
        <v/>
      </c>
    </row>
    <row r="71" spans="3:3" x14ac:dyDescent="0.25">
      <c r="C71" t="str">
        <f t="array" aca="1" ref="C71" ca="1">IFERROR(INDEX('BDD-ACQUIS'!$A$1:$A$600,SMALL(IF(OFFSET('BDD-ACQUIS'!$A$1,,MATCH($C$2,'BDD-ACQUIS'!$B$1:$AU$1),600)=1,ROW($A$1:$A$600)),ROW($A67))),"")</f>
        <v/>
      </c>
    </row>
    <row r="72" spans="3:3" x14ac:dyDescent="0.25">
      <c r="C72" t="str">
        <f t="array" aca="1" ref="C72" ca="1">IFERROR(INDEX('BDD-ACQUIS'!$A$1:$A$600,SMALL(IF(OFFSET('BDD-ACQUIS'!$A$1,,MATCH($C$2,'BDD-ACQUIS'!$B$1:$AU$1),600)=1,ROW($A$1:$A$600)),ROW($A68))),"")</f>
        <v/>
      </c>
    </row>
    <row r="73" spans="3:3" x14ac:dyDescent="0.25">
      <c r="C73" t="str">
        <f t="array" aca="1" ref="C73" ca="1">IFERROR(INDEX('BDD-ACQUIS'!$A$1:$A$600,SMALL(IF(OFFSET('BDD-ACQUIS'!$A$1,,MATCH($C$2,'BDD-ACQUIS'!$B$1:$AU$1),600)=1,ROW($A$1:$A$600)),ROW($A69))),"")</f>
        <v/>
      </c>
    </row>
    <row r="74" spans="3:3" x14ac:dyDescent="0.25">
      <c r="C74" t="str">
        <f t="array" aca="1" ref="C74" ca="1">IFERROR(INDEX('BDD-ACQUIS'!$A$1:$A$600,SMALL(IF(OFFSET('BDD-ACQUIS'!$A$1,,MATCH($C$2,'BDD-ACQUIS'!$B$1:$AU$1),600)=1,ROW($A$1:$A$600)),ROW($A70))),"")</f>
        <v/>
      </c>
    </row>
    <row r="75" spans="3:3" x14ac:dyDescent="0.25">
      <c r="C75" t="str">
        <f t="array" aca="1" ref="C75" ca="1">IFERROR(INDEX('BDD-ACQUIS'!$A$1:$A$600,SMALL(IF(OFFSET('BDD-ACQUIS'!$A$1,,MATCH($C$2,'BDD-ACQUIS'!$B$1:$AU$1),600)=1,ROW($A$1:$A$600)),ROW($A71))),"")</f>
        <v/>
      </c>
    </row>
    <row r="76" spans="3:3" x14ac:dyDescent="0.25">
      <c r="C76" t="str">
        <f t="array" aca="1" ref="C76" ca="1">IFERROR(INDEX('BDD-ACQUIS'!$A$1:$A$600,SMALL(IF(OFFSET('BDD-ACQUIS'!$A$1,,MATCH($C$2,'BDD-ACQUIS'!$B$1:$AU$1),600)=1,ROW($A$1:$A$600)),ROW($A72))),"")</f>
        <v/>
      </c>
    </row>
    <row r="77" spans="3:3" x14ac:dyDescent="0.25">
      <c r="C77" t="str">
        <f t="array" aca="1" ref="C77" ca="1">IFERROR(INDEX('BDD-ACQUIS'!$A$1:$A$600,SMALL(IF(OFFSET('BDD-ACQUIS'!$A$1,,MATCH($C$2,'BDD-ACQUIS'!$B$1:$AU$1),600)=1,ROW($A$1:$A$600)),ROW($A73))),"")</f>
        <v/>
      </c>
    </row>
    <row r="78" spans="3:3" x14ac:dyDescent="0.25">
      <c r="C78" t="str">
        <f t="array" aca="1" ref="C78" ca="1">IFERROR(INDEX('BDD-ACQUIS'!$A$1:$A$600,SMALL(IF(OFFSET('BDD-ACQUIS'!$A$1,,MATCH($C$2,'BDD-ACQUIS'!$B$1:$AU$1),600)=1,ROW($A$1:$A$600)),ROW($A74))),"")</f>
        <v/>
      </c>
    </row>
    <row r="79" spans="3:3" x14ac:dyDescent="0.25">
      <c r="C79" t="str">
        <f t="array" aca="1" ref="C79" ca="1">IFERROR(INDEX('BDD-ACQUIS'!$A$1:$A$600,SMALL(IF(OFFSET('BDD-ACQUIS'!$A$1,,MATCH($C$2,'BDD-ACQUIS'!$B$1:$AU$1),600)=1,ROW($A$1:$A$600)),ROW($A75))),"")</f>
        <v/>
      </c>
    </row>
    <row r="80" spans="3:3" x14ac:dyDescent="0.25">
      <c r="C80" t="str">
        <f t="array" aca="1" ref="C80" ca="1">IFERROR(INDEX('BDD-ACQUIS'!$A$1:$A$600,SMALL(IF(OFFSET('BDD-ACQUIS'!$A$1,,MATCH($C$2,'BDD-ACQUIS'!$B$1:$AU$1),600)=1,ROW($A$1:$A$600)),ROW($A76))),"")</f>
        <v/>
      </c>
    </row>
    <row r="81" spans="3:3" x14ac:dyDescent="0.25">
      <c r="C81" t="str">
        <f t="array" aca="1" ref="C81" ca="1">IFERROR(INDEX('BDD-ACQUIS'!$A$1:$A$600,SMALL(IF(OFFSET('BDD-ACQUIS'!$A$1,,MATCH($C$2,'BDD-ACQUIS'!$B$1:$AU$1),600)=1,ROW($A$1:$A$600)),ROW($A77))),"")</f>
        <v/>
      </c>
    </row>
    <row r="82" spans="3:3" x14ac:dyDescent="0.25">
      <c r="C82" t="str">
        <f t="array" aca="1" ref="C82" ca="1">IFERROR(INDEX('BDD-ACQUIS'!$A$1:$A$600,SMALL(IF(OFFSET('BDD-ACQUIS'!$A$1,,MATCH($C$2,'BDD-ACQUIS'!$B$1:$AU$1),600)=1,ROW($A$1:$A$600)),ROW($A78))),"")</f>
        <v/>
      </c>
    </row>
    <row r="83" spans="3:3" x14ac:dyDescent="0.25">
      <c r="C83" t="str">
        <f t="array" aca="1" ref="C83" ca="1">IFERROR(INDEX('BDD-ACQUIS'!$A$1:$A$600,SMALL(IF(OFFSET('BDD-ACQUIS'!$A$1,,MATCH($C$2,'BDD-ACQUIS'!$B$1:$AU$1),600)=1,ROW($A$1:$A$600)),ROW($A79))),"")</f>
        <v/>
      </c>
    </row>
    <row r="84" spans="3:3" x14ac:dyDescent="0.25">
      <c r="C84" t="str">
        <f t="array" aca="1" ref="C84" ca="1">IFERROR(INDEX('BDD-ACQUIS'!$A$1:$A$600,SMALL(IF(OFFSET('BDD-ACQUIS'!$A$1,,MATCH($C$2,'BDD-ACQUIS'!$B$1:$AU$1),600)=1,ROW($A$1:$A$600)),ROW($A80))),"")</f>
        <v/>
      </c>
    </row>
    <row r="85" spans="3:3" x14ac:dyDescent="0.25">
      <c r="C85" t="str">
        <f t="array" aca="1" ref="C85" ca="1">IFERROR(INDEX('BDD-ACQUIS'!$A$1:$A$600,SMALL(IF(OFFSET('BDD-ACQUIS'!$A$1,,MATCH($C$2,'BDD-ACQUIS'!$B$1:$AU$1),600)=1,ROW($A$1:$A$600)),ROW($A81))),"")</f>
        <v/>
      </c>
    </row>
    <row r="86" spans="3:3" x14ac:dyDescent="0.25">
      <c r="C86" t="str">
        <f t="array" aca="1" ref="C86" ca="1">IFERROR(INDEX('BDD-ACQUIS'!$A$1:$A$600,SMALL(IF(OFFSET('BDD-ACQUIS'!$A$1,,MATCH($C$2,'BDD-ACQUIS'!$B$1:$AU$1),600)=1,ROW($A$1:$A$600)),ROW($A82))),"")</f>
        <v/>
      </c>
    </row>
    <row r="87" spans="3:3" x14ac:dyDescent="0.25">
      <c r="C87" t="str">
        <f t="array" aca="1" ref="C87" ca="1">IFERROR(INDEX('BDD-ACQUIS'!$A$1:$A$600,SMALL(IF(OFFSET('BDD-ACQUIS'!$A$1,,MATCH($C$2,'BDD-ACQUIS'!$B$1:$AU$1),600)=1,ROW($A$1:$A$600)),ROW($A83))),"")</f>
        <v/>
      </c>
    </row>
    <row r="88" spans="3:3" x14ac:dyDescent="0.25">
      <c r="C88" t="str">
        <f t="array" aca="1" ref="C88" ca="1">IFERROR(INDEX('BDD-ACQUIS'!$A$1:$A$600,SMALL(IF(OFFSET('BDD-ACQUIS'!$A$1,,MATCH($C$2,'BDD-ACQUIS'!$B$1:$AU$1),600)=1,ROW($A$1:$A$600)),ROW($A84))),"")</f>
        <v/>
      </c>
    </row>
    <row r="89" spans="3:3" x14ac:dyDescent="0.25">
      <c r="C89" t="str">
        <f t="array" aca="1" ref="C89" ca="1">IFERROR(INDEX('BDD-ACQUIS'!$A$1:$A$600,SMALL(IF(OFFSET('BDD-ACQUIS'!$A$1,,MATCH($C$2,'BDD-ACQUIS'!$B$1:$AU$1),600)=1,ROW($A$1:$A$600)),ROW($A85))),"")</f>
        <v/>
      </c>
    </row>
    <row r="90" spans="3:3" x14ac:dyDescent="0.25">
      <c r="C90" t="str">
        <f t="array" aca="1" ref="C90" ca="1">IFERROR(INDEX('BDD-ACQUIS'!$A$1:$A$600,SMALL(IF(OFFSET('BDD-ACQUIS'!$A$1,,MATCH($C$2,'BDD-ACQUIS'!$B$1:$AU$1),600)=1,ROW($A$1:$A$600)),ROW($A86))),"")</f>
        <v/>
      </c>
    </row>
    <row r="91" spans="3:3" x14ac:dyDescent="0.25">
      <c r="C91" t="str">
        <f t="array" aca="1" ref="C91" ca="1">IFERROR(INDEX('BDD-ACQUIS'!$A$1:$A$600,SMALL(IF(OFFSET('BDD-ACQUIS'!$A$1,,MATCH($C$2,'BDD-ACQUIS'!$B$1:$AU$1),600)=1,ROW($A$1:$A$600)),ROW($A87))),"")</f>
        <v/>
      </c>
    </row>
    <row r="92" spans="3:3" x14ac:dyDescent="0.25">
      <c r="C92" t="str">
        <f t="array" aca="1" ref="C92" ca="1">IFERROR(INDEX('BDD-ACQUIS'!$A$1:$A$600,SMALL(IF(OFFSET('BDD-ACQUIS'!$A$1,,MATCH($C$2,'BDD-ACQUIS'!$B$1:$AU$1),600)=1,ROW($A$1:$A$600)),ROW($A88))),"")</f>
        <v/>
      </c>
    </row>
    <row r="93" spans="3:3" x14ac:dyDescent="0.25">
      <c r="C93" t="str">
        <f t="array" aca="1" ref="C93" ca="1">IFERROR(INDEX('BDD-ACQUIS'!$A$1:$A$600,SMALL(IF(OFFSET('BDD-ACQUIS'!$A$1,,MATCH($C$2,'BDD-ACQUIS'!$B$1:$AU$1),600)=1,ROW($A$1:$A$600)),ROW($A89))),"")</f>
        <v/>
      </c>
    </row>
    <row r="94" spans="3:3" x14ac:dyDescent="0.25">
      <c r="C94" t="str">
        <f t="array" aca="1" ref="C94" ca="1">IFERROR(INDEX('BDD-ACQUIS'!$A$1:$A$600,SMALL(IF(OFFSET('BDD-ACQUIS'!$A$1,,MATCH($C$2,'BDD-ACQUIS'!$B$1:$AU$1),600)=1,ROW($A$1:$A$600)),ROW($A90))),"")</f>
        <v/>
      </c>
    </row>
    <row r="95" spans="3:3" x14ac:dyDescent="0.25">
      <c r="C95" t="str">
        <f t="array" aca="1" ref="C95" ca="1">IFERROR(INDEX('BDD-ACQUIS'!$A$1:$A$600,SMALL(IF(OFFSET('BDD-ACQUIS'!$A$1,,MATCH($C$2,'BDD-ACQUIS'!$B$1:$AU$1),600)=1,ROW($A$1:$A$600)),ROW($A91))),"")</f>
        <v/>
      </c>
    </row>
    <row r="96" spans="3:3" x14ac:dyDescent="0.25">
      <c r="C96" t="str">
        <f t="array" aca="1" ref="C96" ca="1">IFERROR(INDEX('BDD-ACQUIS'!$A$1:$A$600,SMALL(IF(OFFSET('BDD-ACQUIS'!$A$1,,MATCH($C$2,'BDD-ACQUIS'!$B$1:$AU$1),600)=1,ROW($A$1:$A$600)),ROW($A92))),"")</f>
        <v/>
      </c>
    </row>
    <row r="97" spans="3:3" x14ac:dyDescent="0.25">
      <c r="C97" t="str">
        <f t="array" aca="1" ref="C97" ca="1">IFERROR(INDEX('BDD-ACQUIS'!$A$1:$A$600,SMALL(IF(OFFSET('BDD-ACQUIS'!$A$1,,MATCH($C$2,'BDD-ACQUIS'!$B$1:$AU$1),600)=1,ROW($A$1:$A$600)),ROW($A93))),"")</f>
        <v/>
      </c>
    </row>
    <row r="98" spans="3:3" x14ac:dyDescent="0.25">
      <c r="C98" t="str">
        <f t="array" aca="1" ref="C98" ca="1">IFERROR(INDEX('BDD-ACQUIS'!$A$1:$A$600,SMALL(IF(OFFSET('BDD-ACQUIS'!$A$1,,MATCH($C$2,'BDD-ACQUIS'!$B$1:$AU$1),600)=1,ROW($A$1:$A$600)),ROW($A94))),"")</f>
        <v/>
      </c>
    </row>
    <row r="99" spans="3:3" x14ac:dyDescent="0.25">
      <c r="C99" t="str">
        <f t="array" aca="1" ref="C99" ca="1">IFERROR(INDEX('BDD-ACQUIS'!$A$1:$A$600,SMALL(IF(OFFSET('BDD-ACQUIS'!$A$1,,MATCH($C$2,'BDD-ACQUIS'!$B$1:$AU$1),600)=1,ROW($A$1:$A$600)),ROW($A95))),"")</f>
        <v/>
      </c>
    </row>
    <row r="100" spans="3:3" x14ac:dyDescent="0.25">
      <c r="C100" t="str">
        <f t="array" aca="1" ref="C100" ca="1">IFERROR(INDEX('BDD-ACQUIS'!$A$1:$A$600,SMALL(IF(OFFSET('BDD-ACQUIS'!$A$1,,MATCH($C$2,'BDD-ACQUIS'!$B$1:$AU$1),600)=1,ROW($A$1:$A$600)),ROW($A96))),"")</f>
        <v/>
      </c>
    </row>
    <row r="101" spans="3:3" x14ac:dyDescent="0.25">
      <c r="C101" t="str">
        <f t="array" aca="1" ref="C101" ca="1">IFERROR(INDEX('BDD-ACQUIS'!$A$1:$A$600,SMALL(IF(OFFSET('BDD-ACQUIS'!$A$1,,MATCH($C$2,'BDD-ACQUIS'!$B$1:$AU$1),600)=1,ROW($A$1:$A$600)),ROW($A97))),"")</f>
        <v/>
      </c>
    </row>
    <row r="102" spans="3:3" x14ac:dyDescent="0.25">
      <c r="C102" t="str">
        <f t="array" aca="1" ref="C102" ca="1">IFERROR(INDEX('BDD-ACQUIS'!$A$1:$A$600,SMALL(IF(OFFSET('BDD-ACQUIS'!$A$1,,MATCH($C$2,'BDD-ACQUIS'!$B$1:$AU$1),600)=1,ROW($A$1:$A$600)),ROW($A98))),"")</f>
        <v/>
      </c>
    </row>
    <row r="103" spans="3:3" x14ac:dyDescent="0.25">
      <c r="C103" t="str">
        <f t="array" aca="1" ref="C103" ca="1">IFERROR(INDEX('BDD-ACQUIS'!$A$1:$A$600,SMALL(IF(OFFSET('BDD-ACQUIS'!$A$1,,MATCH($C$2,'BDD-ACQUIS'!$B$1:$AU$1),600)=1,ROW($A$1:$A$600)),ROW($A99))),"")</f>
        <v/>
      </c>
    </row>
    <row r="104" spans="3:3" x14ac:dyDescent="0.25">
      <c r="C104" t="str">
        <f t="array" aca="1" ref="C104" ca="1">IFERROR(INDEX('BDD-ACQUIS'!$A$1:$A$600,SMALL(IF(OFFSET('BDD-ACQUIS'!$A$1,,MATCH($C$2,'BDD-ACQUIS'!$B$1:$AU$1),600)=1,ROW($A$1:$A$600)),ROW($A100))),"")</f>
        <v/>
      </c>
    </row>
    <row r="105" spans="3:3" x14ac:dyDescent="0.25">
      <c r="C105" t="str">
        <f t="array" aca="1" ref="C105" ca="1">IFERROR(INDEX('BDD-ACQUIS'!$A$1:$A$600,SMALL(IF(OFFSET('BDD-ACQUIS'!$A$1,,MATCH($C$2,'BDD-ACQUIS'!$B$1:$AU$1),600)=1,ROW($A$1:$A$600)),ROW($A101))),"")</f>
        <v/>
      </c>
    </row>
    <row r="106" spans="3:3" x14ac:dyDescent="0.25">
      <c r="C106" t="str">
        <f t="array" aca="1" ref="C106" ca="1">IFERROR(INDEX('BDD-ACQUIS'!$A$1:$A$600,SMALL(IF(OFFSET('BDD-ACQUIS'!$A$1,,MATCH($C$2,'BDD-ACQUIS'!$B$1:$AU$1),600)=1,ROW($A$1:$A$600)),ROW($A102))),"")</f>
        <v/>
      </c>
    </row>
    <row r="107" spans="3:3" x14ac:dyDescent="0.25">
      <c r="C107" t="str">
        <f t="array" aca="1" ref="C107" ca="1">IFERROR(INDEX('BDD-ACQUIS'!$A$1:$A$600,SMALL(IF(OFFSET('BDD-ACQUIS'!$A$1,,MATCH($C$2,'BDD-ACQUIS'!$B$1:$AU$1),600)=1,ROW($A$1:$A$600)),ROW($A103))),"")</f>
        <v/>
      </c>
    </row>
    <row r="108" spans="3:3" x14ac:dyDescent="0.25">
      <c r="C108" t="str">
        <f t="array" aca="1" ref="C108" ca="1">IFERROR(INDEX('BDD-ACQUIS'!$A$1:$A$600,SMALL(IF(OFFSET('BDD-ACQUIS'!$A$1,,MATCH($C$2,'BDD-ACQUIS'!$B$1:$AU$1),600)=1,ROW($A$1:$A$600)),ROW($A104))),"")</f>
        <v/>
      </c>
    </row>
    <row r="109" spans="3:3" x14ac:dyDescent="0.25">
      <c r="C109" t="str">
        <f t="array" aca="1" ref="C109" ca="1">IFERROR(INDEX('BDD-ACQUIS'!$A$1:$A$600,SMALL(IF(OFFSET('BDD-ACQUIS'!$A$1,,MATCH($C$2,'BDD-ACQUIS'!$B$1:$AU$1),600)=1,ROW($A$1:$A$600)),ROW($A105))),"")</f>
        <v/>
      </c>
    </row>
    <row r="110" spans="3:3" x14ac:dyDescent="0.25">
      <c r="C110" t="str">
        <f t="array" aca="1" ref="C110" ca="1">IFERROR(INDEX('BDD-ACQUIS'!$A$1:$A$600,SMALL(IF(OFFSET('BDD-ACQUIS'!$A$1,,MATCH($C$2,'BDD-ACQUIS'!$B$1:$AU$1),600)=1,ROW($A$1:$A$600)),ROW($A106))),"")</f>
        <v/>
      </c>
    </row>
    <row r="111" spans="3:3" x14ac:dyDescent="0.25">
      <c r="C111" t="str">
        <f t="array" aca="1" ref="C111" ca="1">IFERROR(INDEX('BDD-ACQUIS'!$A$1:$A$600,SMALL(IF(OFFSET('BDD-ACQUIS'!$A$1,,MATCH($C$2,'BDD-ACQUIS'!$B$1:$AU$1),600)=1,ROW($A$1:$A$600)),ROW($A107))),"")</f>
        <v/>
      </c>
    </row>
    <row r="112" spans="3:3" x14ac:dyDescent="0.25">
      <c r="C112" t="str">
        <f t="array" aca="1" ref="C112" ca="1">IFERROR(INDEX('BDD-ACQUIS'!$A$1:$A$600,SMALL(IF(OFFSET('BDD-ACQUIS'!$A$1,,MATCH($C$2,'BDD-ACQUIS'!$B$1:$AU$1),600)=1,ROW($A$1:$A$600)),ROW($A108))),"")</f>
        <v/>
      </c>
    </row>
    <row r="113" spans="3:3" x14ac:dyDescent="0.25">
      <c r="C113" t="str">
        <f t="array" aca="1" ref="C113" ca="1">IFERROR(INDEX('BDD-ACQUIS'!$A$1:$A$600,SMALL(IF(OFFSET('BDD-ACQUIS'!$A$1,,MATCH($C$2,'BDD-ACQUIS'!$B$1:$AU$1),600)=1,ROW($A$1:$A$600)),ROW($A109))),"")</f>
        <v/>
      </c>
    </row>
    <row r="114" spans="3:3" x14ac:dyDescent="0.25">
      <c r="C114" t="str">
        <f t="array" aca="1" ref="C114" ca="1">IFERROR(INDEX('BDD-ACQUIS'!$A$1:$A$600,SMALL(IF(OFFSET('BDD-ACQUIS'!$A$1,,MATCH($C$2,'BDD-ACQUIS'!$B$1:$AU$1),600)=1,ROW($A$1:$A$600)),ROW($A110))),"")</f>
        <v/>
      </c>
    </row>
    <row r="115" spans="3:3" x14ac:dyDescent="0.25">
      <c r="C115" t="str">
        <f t="array" aca="1" ref="C115" ca="1">IFERROR(INDEX('BDD-ACQUIS'!$A$1:$A$600,SMALL(IF(OFFSET('BDD-ACQUIS'!$A$1,,MATCH($C$2,'BDD-ACQUIS'!$B$1:$AU$1),600)=1,ROW($A$1:$A$600)),ROW($A111))),"")</f>
        <v/>
      </c>
    </row>
    <row r="116" spans="3:3" x14ac:dyDescent="0.25">
      <c r="C116" t="str">
        <f t="array" aca="1" ref="C116" ca="1">IFERROR(INDEX('BDD-ACQUIS'!$A$1:$A$600,SMALL(IF(OFFSET('BDD-ACQUIS'!$A$1,,MATCH($C$2,'BDD-ACQUIS'!$B$1:$AU$1),600)=1,ROW($A$1:$A$600)),ROW($A112))),"")</f>
        <v/>
      </c>
    </row>
    <row r="117" spans="3:3" x14ac:dyDescent="0.25">
      <c r="C117" t="str">
        <f t="array" aca="1" ref="C117" ca="1">IFERROR(INDEX('BDD-ACQUIS'!$A$1:$A$600,SMALL(IF(OFFSET('BDD-ACQUIS'!$A$1,,MATCH($C$2,'BDD-ACQUIS'!$B$1:$AU$1),600)=1,ROW($A$1:$A$600)),ROW($A113))),"")</f>
        <v/>
      </c>
    </row>
    <row r="118" spans="3:3" x14ac:dyDescent="0.25">
      <c r="C118" t="str">
        <f t="array" aca="1" ref="C118" ca="1">IFERROR(INDEX('BDD-ACQUIS'!$A$1:$A$600,SMALL(IF(OFFSET('BDD-ACQUIS'!$A$1,,MATCH($C$2,'BDD-ACQUIS'!$B$1:$AU$1),600)=1,ROW($A$1:$A$600)),ROW($A114))),"")</f>
        <v/>
      </c>
    </row>
    <row r="119" spans="3:3" x14ac:dyDescent="0.25">
      <c r="C119" t="str">
        <f t="array" aca="1" ref="C119" ca="1">IFERROR(INDEX('BDD-ACQUIS'!$A$1:$A$600,SMALL(IF(OFFSET('BDD-ACQUIS'!$A$1,,MATCH($C$2,'BDD-ACQUIS'!$B$1:$AU$1),600)=1,ROW($A$1:$A$600)),ROW($A115))),"")</f>
        <v/>
      </c>
    </row>
    <row r="120" spans="3:3" x14ac:dyDescent="0.25">
      <c r="C120" t="str">
        <f t="array" aca="1" ref="C120" ca="1">IFERROR(INDEX('BDD-ACQUIS'!$A$1:$A$600,SMALL(IF(OFFSET('BDD-ACQUIS'!$A$1,,MATCH($C$2,'BDD-ACQUIS'!$B$1:$AU$1),600)=1,ROW($A$1:$A$600)),ROW($A116))),"")</f>
        <v/>
      </c>
    </row>
    <row r="121" spans="3:3" x14ac:dyDescent="0.25">
      <c r="C121" t="str">
        <f t="array" aca="1" ref="C121" ca="1">IFERROR(INDEX('BDD-ACQUIS'!$A$1:$A$600,SMALL(IF(OFFSET('BDD-ACQUIS'!$A$1,,MATCH($C$2,'BDD-ACQUIS'!$B$1:$AU$1),600)=1,ROW($A$1:$A$600)),ROW($A117))),"")</f>
        <v/>
      </c>
    </row>
    <row r="122" spans="3:3" x14ac:dyDescent="0.25">
      <c r="C122" t="str">
        <f t="array" aca="1" ref="C122" ca="1">IFERROR(INDEX('BDD-ACQUIS'!$A$1:$A$600,SMALL(IF(OFFSET('BDD-ACQUIS'!$A$1,,MATCH($C$2,'BDD-ACQUIS'!$B$1:$AU$1),600)=1,ROW($A$1:$A$600)),ROW($A118))),"")</f>
        <v/>
      </c>
    </row>
    <row r="123" spans="3:3" x14ac:dyDescent="0.25">
      <c r="C123" t="str">
        <f t="array" aca="1" ref="C123" ca="1">IFERROR(INDEX('BDD-ACQUIS'!$A$1:$A$600,SMALL(IF(OFFSET('BDD-ACQUIS'!$A$1,,MATCH($C$2,'BDD-ACQUIS'!$B$1:$AU$1),600)=1,ROW($A$1:$A$600)),ROW($A119))),"")</f>
        <v/>
      </c>
    </row>
    <row r="124" spans="3:3" x14ac:dyDescent="0.25">
      <c r="C124" t="str">
        <f t="array" aca="1" ref="C124" ca="1">IFERROR(INDEX('BDD-ACQUIS'!$A$1:$A$600,SMALL(IF(OFFSET('BDD-ACQUIS'!$A$1,,MATCH($C$2,'BDD-ACQUIS'!$B$1:$AU$1),600)=1,ROW($A$1:$A$600)),ROW($A120))),"")</f>
        <v/>
      </c>
    </row>
    <row r="125" spans="3:3" x14ac:dyDescent="0.25">
      <c r="C125" t="str">
        <f t="array" aca="1" ref="C125" ca="1">IFERROR(INDEX('BDD-ACQUIS'!$A$1:$A$600,SMALL(IF(OFFSET('BDD-ACQUIS'!$A$1,,MATCH($C$2,'BDD-ACQUIS'!$B$1:$AU$1),600)=1,ROW($A$1:$A$600)),ROW($A121))),"")</f>
        <v/>
      </c>
    </row>
    <row r="126" spans="3:3" x14ac:dyDescent="0.25">
      <c r="C126" t="str">
        <f t="array" aca="1" ref="C126" ca="1">IFERROR(INDEX('BDD-ACQUIS'!$A$1:$A$600,SMALL(IF(OFFSET('BDD-ACQUIS'!$A$1,,MATCH($C$2,'BDD-ACQUIS'!$B$1:$AU$1),600)=1,ROW($A$1:$A$600)),ROW($A122))),"")</f>
        <v/>
      </c>
    </row>
    <row r="127" spans="3:3" x14ac:dyDescent="0.25">
      <c r="C127" t="str">
        <f t="array" aca="1" ref="C127" ca="1">IFERROR(INDEX('BDD-ACQUIS'!$A$1:$A$600,SMALL(IF(OFFSET('BDD-ACQUIS'!$A$1,,MATCH($C$2,'BDD-ACQUIS'!$B$1:$AU$1),600)=1,ROW($A$1:$A$600)),ROW($A123))),"")</f>
        <v/>
      </c>
    </row>
    <row r="128" spans="3:3" x14ac:dyDescent="0.25">
      <c r="C128" t="str">
        <f t="array" aca="1" ref="C128" ca="1">IFERROR(INDEX('BDD-ACQUIS'!$A$1:$A$600,SMALL(IF(OFFSET('BDD-ACQUIS'!$A$1,,MATCH($C$2,'BDD-ACQUIS'!$B$1:$AU$1),600)=1,ROW($A$1:$A$600)),ROW($A124))),"")</f>
        <v/>
      </c>
    </row>
    <row r="129" spans="3:3" x14ac:dyDescent="0.25">
      <c r="C129" t="str">
        <f t="array" aca="1" ref="C129" ca="1">IFERROR(INDEX('BDD-ACQUIS'!$A$1:$A$600,SMALL(IF(OFFSET('BDD-ACQUIS'!$A$1,,MATCH($C$2,'BDD-ACQUIS'!$B$1:$AU$1),600)=1,ROW($A$1:$A$600)),ROW($A125))),"")</f>
        <v/>
      </c>
    </row>
    <row r="130" spans="3:3" x14ac:dyDescent="0.25">
      <c r="C130" t="str">
        <f t="array" aca="1" ref="C130" ca="1">IFERROR(INDEX('BDD-ACQUIS'!$A$1:$A$600,SMALL(IF(OFFSET('BDD-ACQUIS'!$A$1,,MATCH($C$2,'BDD-ACQUIS'!$B$1:$AU$1),600)=1,ROW($A$1:$A$600)),ROW($A126))),"")</f>
        <v/>
      </c>
    </row>
    <row r="131" spans="3:3" x14ac:dyDescent="0.25">
      <c r="C131" t="str">
        <f t="array" aca="1" ref="C131" ca="1">IFERROR(INDEX('BDD-ACQUIS'!$A$1:$A$600,SMALL(IF(OFFSET('BDD-ACQUIS'!$A$1,,MATCH($C$2,'BDD-ACQUIS'!$B$1:$AU$1),600)=1,ROW($A$1:$A$600)),ROW($A127))),"")</f>
        <v/>
      </c>
    </row>
    <row r="132" spans="3:3" x14ac:dyDescent="0.25">
      <c r="C132" t="str">
        <f t="array" aca="1" ref="C132" ca="1">IFERROR(INDEX('BDD-ACQUIS'!$A$1:$A$600,SMALL(IF(OFFSET('BDD-ACQUIS'!$A$1,,MATCH($C$2,'BDD-ACQUIS'!$B$1:$AU$1),600)=1,ROW($A$1:$A$600)),ROW($A128))),"")</f>
        <v/>
      </c>
    </row>
    <row r="133" spans="3:3" x14ac:dyDescent="0.25">
      <c r="C133" t="str">
        <f t="array" aca="1" ref="C133" ca="1">IFERROR(INDEX('BDD-ACQUIS'!$A$1:$A$600,SMALL(IF(OFFSET('BDD-ACQUIS'!$A$1,,MATCH($C$2,'BDD-ACQUIS'!$B$1:$AU$1),600)=1,ROW($A$1:$A$600)),ROW($A129))),"")</f>
        <v/>
      </c>
    </row>
    <row r="134" spans="3:3" x14ac:dyDescent="0.25">
      <c r="C134" t="str">
        <f t="array" aca="1" ref="C134" ca="1">IFERROR(INDEX('BDD-ACQUIS'!$A$1:$A$600,SMALL(IF(OFFSET('BDD-ACQUIS'!$A$1,,MATCH($C$2,'BDD-ACQUIS'!$B$1:$AU$1),600)=1,ROW($A$1:$A$600)),ROW($A130))),"")</f>
        <v/>
      </c>
    </row>
    <row r="135" spans="3:3" x14ac:dyDescent="0.25">
      <c r="C135" t="str">
        <f t="array" aca="1" ref="C135" ca="1">IFERROR(INDEX('BDD-ACQUIS'!$A$1:$A$600,SMALL(IF(OFFSET('BDD-ACQUIS'!$A$1,,MATCH($C$2,'BDD-ACQUIS'!$B$1:$AU$1),600)=1,ROW($A$1:$A$600)),ROW($A131))),"")</f>
        <v/>
      </c>
    </row>
    <row r="136" spans="3:3" x14ac:dyDescent="0.25">
      <c r="C136" t="str">
        <f t="array" aca="1" ref="C136" ca="1">IFERROR(INDEX('BDD-ACQUIS'!$A$1:$A$600,SMALL(IF(OFFSET('BDD-ACQUIS'!$A$1,,MATCH($C$2,'BDD-ACQUIS'!$B$1:$AU$1),600)=1,ROW($A$1:$A$600)),ROW($A132))),"")</f>
        <v/>
      </c>
    </row>
    <row r="137" spans="3:3" x14ac:dyDescent="0.25">
      <c r="C137" t="str">
        <f t="array" aca="1" ref="C137" ca="1">IFERROR(INDEX('BDD-ACQUIS'!$A$1:$A$600,SMALL(IF(OFFSET('BDD-ACQUIS'!$A$1,,MATCH($C$2,'BDD-ACQUIS'!$B$1:$AU$1),600)=1,ROW($A$1:$A$600)),ROW($A133))),"")</f>
        <v/>
      </c>
    </row>
    <row r="138" spans="3:3" x14ac:dyDescent="0.25">
      <c r="C138" t="str">
        <f t="array" aca="1" ref="C138" ca="1">IFERROR(INDEX('BDD-ACQUIS'!$A$1:$A$600,SMALL(IF(OFFSET('BDD-ACQUIS'!$A$1,,MATCH($C$2,'BDD-ACQUIS'!$B$1:$AU$1),600)=1,ROW($A$1:$A$600)),ROW($A134))),"")</f>
        <v/>
      </c>
    </row>
    <row r="139" spans="3:3" x14ac:dyDescent="0.25">
      <c r="C139" t="str">
        <f t="array" aca="1" ref="C139" ca="1">IFERROR(INDEX('BDD-ACQUIS'!$A$1:$A$600,SMALL(IF(OFFSET('BDD-ACQUIS'!$A$1,,MATCH($C$2,'BDD-ACQUIS'!$B$1:$AU$1),600)=1,ROW($A$1:$A$600)),ROW($A135))),"")</f>
        <v/>
      </c>
    </row>
    <row r="140" spans="3:3" x14ac:dyDescent="0.25">
      <c r="C140" t="str">
        <f t="array" aca="1" ref="C140" ca="1">IFERROR(INDEX('BDD-ACQUIS'!$A$1:$A$600,SMALL(IF(OFFSET('BDD-ACQUIS'!$A$1,,MATCH($C$2,'BDD-ACQUIS'!$B$1:$AU$1),600)=1,ROW($A$1:$A$600)),ROW($A136))),"")</f>
        <v/>
      </c>
    </row>
    <row r="141" spans="3:3" x14ac:dyDescent="0.25">
      <c r="C141" t="str">
        <f t="array" aca="1" ref="C141" ca="1">IFERROR(INDEX('BDD-ACQUIS'!$A$1:$A$600,SMALL(IF(OFFSET('BDD-ACQUIS'!$A$1,,MATCH($C$2,'BDD-ACQUIS'!$B$1:$AU$1),600)=1,ROW($A$1:$A$600)),ROW($A137))),"")</f>
        <v/>
      </c>
    </row>
    <row r="142" spans="3:3" x14ac:dyDescent="0.25">
      <c r="C142" t="str">
        <f t="array" aca="1" ref="C142" ca="1">IFERROR(INDEX('BDD-ACQUIS'!$A$1:$A$600,SMALL(IF(OFFSET('BDD-ACQUIS'!$A$1,,MATCH($C$2,'BDD-ACQUIS'!$B$1:$AU$1),600)=1,ROW($A$1:$A$600)),ROW($A138))),"")</f>
        <v/>
      </c>
    </row>
    <row r="143" spans="3:3" x14ac:dyDescent="0.25">
      <c r="C143" t="str">
        <f t="array" aca="1" ref="C143" ca="1">IFERROR(INDEX('BDD-ACQUIS'!$A$1:$A$600,SMALL(IF(OFFSET('BDD-ACQUIS'!$A$1,,MATCH($C$2,'BDD-ACQUIS'!$B$1:$AU$1),600)=1,ROW($A$1:$A$600)),ROW($A139))),"")</f>
        <v/>
      </c>
    </row>
    <row r="144" spans="3:3" x14ac:dyDescent="0.25">
      <c r="C144" t="str">
        <f t="array" aca="1" ref="C144" ca="1">IFERROR(INDEX('BDD-ACQUIS'!$A$1:$A$600,SMALL(IF(OFFSET('BDD-ACQUIS'!$A$1,,MATCH($C$2,'BDD-ACQUIS'!$B$1:$AU$1),600)=1,ROW($A$1:$A$600)),ROW($A140))),"")</f>
        <v/>
      </c>
    </row>
    <row r="145" spans="3:3" x14ac:dyDescent="0.25">
      <c r="C145" t="str">
        <f t="array" aca="1" ref="C145" ca="1">IFERROR(INDEX('BDD-ACQUIS'!$A$1:$A$600,SMALL(IF(OFFSET('BDD-ACQUIS'!$A$1,,MATCH($C$2,'BDD-ACQUIS'!$B$1:$AU$1),600)=1,ROW($A$1:$A$600)),ROW($A141))),"")</f>
        <v/>
      </c>
    </row>
    <row r="146" spans="3:3" x14ac:dyDescent="0.25">
      <c r="C146" t="str">
        <f t="array" aca="1" ref="C146" ca="1">IFERROR(INDEX('BDD-ACQUIS'!$A$1:$A$600,SMALL(IF(OFFSET('BDD-ACQUIS'!$A$1,,MATCH($C$2,'BDD-ACQUIS'!$B$1:$AU$1),600)=1,ROW($A$1:$A$600)),ROW($A142))),"")</f>
        <v/>
      </c>
    </row>
    <row r="147" spans="3:3" x14ac:dyDescent="0.25">
      <c r="C147" t="str">
        <f t="array" aca="1" ref="C147" ca="1">IFERROR(INDEX('BDD-ACQUIS'!$A$1:$A$600,SMALL(IF(OFFSET('BDD-ACQUIS'!$A$1,,MATCH($C$2,'BDD-ACQUIS'!$B$1:$AU$1),600)=1,ROW($A$1:$A$600)),ROW($A143))),"")</f>
        <v/>
      </c>
    </row>
    <row r="148" spans="3:3" x14ac:dyDescent="0.25">
      <c r="C148" t="str">
        <f t="array" aca="1" ref="C148" ca="1">IFERROR(INDEX('BDD-ACQUIS'!$A$1:$A$600,SMALL(IF(OFFSET('BDD-ACQUIS'!$A$1,,MATCH($C$2,'BDD-ACQUIS'!$B$1:$AU$1),600)=1,ROW($A$1:$A$600)),ROW($A144))),"")</f>
        <v/>
      </c>
    </row>
    <row r="149" spans="3:3" x14ac:dyDescent="0.25">
      <c r="C149" t="str">
        <f t="array" aca="1" ref="C149" ca="1">IFERROR(INDEX('BDD-ACQUIS'!$A$1:$A$600,SMALL(IF(OFFSET('BDD-ACQUIS'!$A$1,,MATCH($C$2,'BDD-ACQUIS'!$B$1:$AU$1),600)=1,ROW($A$1:$A$600)),ROW($A145))),"")</f>
        <v/>
      </c>
    </row>
    <row r="150" spans="3:3" x14ac:dyDescent="0.25">
      <c r="C150" t="str">
        <f t="array" aca="1" ref="C150" ca="1">IFERROR(INDEX('BDD-ACQUIS'!$A$1:$A$600,SMALL(IF(OFFSET('BDD-ACQUIS'!$A$1,,MATCH($C$2,'BDD-ACQUIS'!$B$1:$AU$1),600)=1,ROW($A$1:$A$600)),ROW($A146))),"")</f>
        <v/>
      </c>
    </row>
    <row r="151" spans="3:3" x14ac:dyDescent="0.25">
      <c r="C151" t="str">
        <f t="array" aca="1" ref="C151" ca="1">IFERROR(INDEX('BDD-ACQUIS'!$A$1:$A$600,SMALL(IF(OFFSET('BDD-ACQUIS'!$A$1,,MATCH($C$2,'BDD-ACQUIS'!$B$1:$AU$1),600)=1,ROW($A$1:$A$600)),ROW($A147))),"")</f>
        <v/>
      </c>
    </row>
    <row r="152" spans="3:3" x14ac:dyDescent="0.25">
      <c r="C152" t="str">
        <f t="array" aca="1" ref="C152" ca="1">IFERROR(INDEX('BDD-ACQUIS'!$A$1:$A$600,SMALL(IF(OFFSET('BDD-ACQUIS'!$A$1,,MATCH($C$2,'BDD-ACQUIS'!$B$1:$AU$1),600)=1,ROW($A$1:$A$600)),ROW($A148))),"")</f>
        <v/>
      </c>
    </row>
    <row r="153" spans="3:3" x14ac:dyDescent="0.25">
      <c r="C153" t="str">
        <f t="array" aca="1" ref="C153" ca="1">IFERROR(INDEX('BDD-ACQUIS'!$A$1:$A$600,SMALL(IF(OFFSET('BDD-ACQUIS'!$A$1,,MATCH($C$2,'BDD-ACQUIS'!$B$1:$AU$1),600)=1,ROW($A$1:$A$600)),ROW($A149))),"")</f>
        <v/>
      </c>
    </row>
    <row r="154" spans="3:3" x14ac:dyDescent="0.25">
      <c r="C154" t="str">
        <f t="array" aca="1" ref="C154" ca="1">IFERROR(INDEX('BDD-ACQUIS'!$A$1:$A$600,SMALL(IF(OFFSET('BDD-ACQUIS'!$A$1,,MATCH($C$2,'BDD-ACQUIS'!$B$1:$AU$1),600)=1,ROW($A$1:$A$600)),ROW($A150))),"")</f>
        <v/>
      </c>
    </row>
    <row r="155" spans="3:3" x14ac:dyDescent="0.25">
      <c r="C155" t="str">
        <f t="array" aca="1" ref="C155" ca="1">IFERROR(INDEX('BDD-ACQUIS'!$A$1:$A$600,SMALL(IF(OFFSET('BDD-ACQUIS'!$A$1,,MATCH($C$2,'BDD-ACQUIS'!$B$1:$AU$1),600)=1,ROW($A$1:$A$600)),ROW($A151))),"")</f>
        <v/>
      </c>
    </row>
    <row r="156" spans="3:3" x14ac:dyDescent="0.25">
      <c r="C156" t="str">
        <f t="array" aca="1" ref="C156" ca="1">IFERROR(INDEX('BDD-ACQUIS'!$A$1:$A$600,SMALL(IF(OFFSET('BDD-ACQUIS'!$A$1,,MATCH($C$2,'BDD-ACQUIS'!$B$1:$AU$1),600)=1,ROW($A$1:$A$600)),ROW($A152))),"")</f>
        <v/>
      </c>
    </row>
    <row r="157" spans="3:3" x14ac:dyDescent="0.25">
      <c r="C157" t="str">
        <f t="array" aca="1" ref="C157" ca="1">IFERROR(INDEX('BDD-ACQUIS'!$A$1:$A$600,SMALL(IF(OFFSET('BDD-ACQUIS'!$A$1,,MATCH($C$2,'BDD-ACQUIS'!$B$1:$AU$1),600)=1,ROW($A$1:$A$600)),ROW($A153))),"")</f>
        <v/>
      </c>
    </row>
    <row r="158" spans="3:3" x14ac:dyDescent="0.25">
      <c r="C158" t="str">
        <f t="array" aca="1" ref="C158" ca="1">IFERROR(INDEX('BDD-ACQUIS'!$A$1:$A$600,SMALL(IF(OFFSET('BDD-ACQUIS'!$A$1,,MATCH($C$2,'BDD-ACQUIS'!$B$1:$AU$1),600)=1,ROW($A$1:$A$600)),ROW($A154))),"")</f>
        <v/>
      </c>
    </row>
    <row r="159" spans="3:3" x14ac:dyDescent="0.25">
      <c r="C159" t="str">
        <f t="array" aca="1" ref="C159" ca="1">IFERROR(INDEX('BDD-ACQUIS'!$A$1:$A$600,SMALL(IF(OFFSET('BDD-ACQUIS'!$A$1,,MATCH($C$2,'BDD-ACQUIS'!$B$1:$AU$1),600)=1,ROW($A$1:$A$600)),ROW($A155))),"")</f>
        <v/>
      </c>
    </row>
    <row r="160" spans="3:3" x14ac:dyDescent="0.25">
      <c r="C160" t="str">
        <f t="array" aca="1" ref="C160" ca="1">IFERROR(INDEX('BDD-ACQUIS'!$A$1:$A$600,SMALL(IF(OFFSET('BDD-ACQUIS'!$A$1,,MATCH($C$2,'BDD-ACQUIS'!$B$1:$AU$1),600)=1,ROW($A$1:$A$600)),ROW($A156))),"")</f>
        <v/>
      </c>
    </row>
    <row r="161" spans="3:3" x14ac:dyDescent="0.25">
      <c r="C161" t="str">
        <f t="array" aca="1" ref="C161" ca="1">IFERROR(INDEX('BDD-ACQUIS'!$A$1:$A$600,SMALL(IF(OFFSET('BDD-ACQUIS'!$A$1,,MATCH($C$2,'BDD-ACQUIS'!$B$1:$AU$1),600)=1,ROW($A$1:$A$600)),ROW($A157))),"")</f>
        <v/>
      </c>
    </row>
    <row r="162" spans="3:3" x14ac:dyDescent="0.25">
      <c r="C162" t="str">
        <f t="array" aca="1" ref="C162" ca="1">IFERROR(INDEX('BDD-ACQUIS'!$A$1:$A$600,SMALL(IF(OFFSET('BDD-ACQUIS'!$A$1,,MATCH($C$2,'BDD-ACQUIS'!$B$1:$AU$1),600)=1,ROW($A$1:$A$600)),ROW($A158))),"")</f>
        <v/>
      </c>
    </row>
    <row r="163" spans="3:3" x14ac:dyDescent="0.25">
      <c r="C163" t="str">
        <f t="array" aca="1" ref="C163" ca="1">IFERROR(INDEX('BDD-ACQUIS'!$A$1:$A$600,SMALL(IF(OFFSET('BDD-ACQUIS'!$A$1,,MATCH($C$2,'BDD-ACQUIS'!$B$1:$AU$1),600)=1,ROW($A$1:$A$600)),ROW($A159))),"")</f>
        <v/>
      </c>
    </row>
    <row r="164" spans="3:3" x14ac:dyDescent="0.25">
      <c r="C164" t="str">
        <f t="array" aca="1" ref="C164" ca="1">IFERROR(INDEX('BDD-ACQUIS'!$A$1:$A$600,SMALL(IF(OFFSET('BDD-ACQUIS'!$A$1,,MATCH($C$2,'BDD-ACQUIS'!$B$1:$AU$1),600)=1,ROW($A$1:$A$600)),ROW($A160))),"")</f>
        <v/>
      </c>
    </row>
    <row r="165" spans="3:3" x14ac:dyDescent="0.25">
      <c r="C165" t="str">
        <f t="array" aca="1" ref="C165" ca="1">IFERROR(INDEX('BDD-ACQUIS'!$A$1:$A$600,SMALL(IF(OFFSET('BDD-ACQUIS'!$A$1,,MATCH($C$2,'BDD-ACQUIS'!$B$1:$AU$1),600)=1,ROW($A$1:$A$600)),ROW($A161))),"")</f>
        <v/>
      </c>
    </row>
    <row r="166" spans="3:3" x14ac:dyDescent="0.25">
      <c r="C166" t="str">
        <f t="array" aca="1" ref="C166" ca="1">IFERROR(INDEX('BDD-ACQUIS'!$A$1:$A$600,SMALL(IF(OFFSET('BDD-ACQUIS'!$A$1,,MATCH($C$2,'BDD-ACQUIS'!$B$1:$AU$1),600)=1,ROW($A$1:$A$600)),ROW($A162))),"")</f>
        <v/>
      </c>
    </row>
    <row r="167" spans="3:3" x14ac:dyDescent="0.25">
      <c r="C167" t="str">
        <f t="array" aca="1" ref="C167" ca="1">IFERROR(INDEX('BDD-ACQUIS'!$A$1:$A$600,SMALL(IF(OFFSET('BDD-ACQUIS'!$A$1,,MATCH($C$2,'BDD-ACQUIS'!$B$1:$AU$1),600)=1,ROW($A$1:$A$600)),ROW($A163))),"")</f>
        <v/>
      </c>
    </row>
    <row r="168" spans="3:3" x14ac:dyDescent="0.25">
      <c r="C168" t="str">
        <f t="array" aca="1" ref="C168" ca="1">IFERROR(INDEX('BDD-ACQUIS'!$A$1:$A$600,SMALL(IF(OFFSET('BDD-ACQUIS'!$A$1,,MATCH($C$2,'BDD-ACQUIS'!$B$1:$AU$1),600)=1,ROW($A$1:$A$600)),ROW($A164))),"")</f>
        <v/>
      </c>
    </row>
    <row r="169" spans="3:3" x14ac:dyDescent="0.25">
      <c r="C169" t="str">
        <f t="array" aca="1" ref="C169" ca="1">IFERROR(INDEX('BDD-ACQUIS'!$A$1:$A$600,SMALL(IF(OFFSET('BDD-ACQUIS'!$A$1,,MATCH($C$2,'BDD-ACQUIS'!$B$1:$AU$1),600)=1,ROW($A$1:$A$600)),ROW($A165))),"")</f>
        <v/>
      </c>
    </row>
    <row r="170" spans="3:3" x14ac:dyDescent="0.25">
      <c r="C170" t="str">
        <f t="array" aca="1" ref="C170" ca="1">IFERROR(INDEX('BDD-ACQUIS'!$A$1:$A$600,SMALL(IF(OFFSET('BDD-ACQUIS'!$A$1,,MATCH($C$2,'BDD-ACQUIS'!$B$1:$AU$1),600)=1,ROW($A$1:$A$600)),ROW($A166))),"")</f>
        <v/>
      </c>
    </row>
    <row r="171" spans="3:3" x14ac:dyDescent="0.25">
      <c r="C171" t="str">
        <f t="array" aca="1" ref="C171" ca="1">IFERROR(INDEX('BDD-ACQUIS'!$A$1:$A$600,SMALL(IF(OFFSET('BDD-ACQUIS'!$A$1,,MATCH($C$2,'BDD-ACQUIS'!$B$1:$AU$1),600)=1,ROW($A$1:$A$600)),ROW($A167))),"")</f>
        <v/>
      </c>
    </row>
    <row r="172" spans="3:3" x14ac:dyDescent="0.25">
      <c r="C172" t="str">
        <f t="array" aca="1" ref="C172" ca="1">IFERROR(INDEX('BDD-ACQUIS'!$A$1:$A$600,SMALL(IF(OFFSET('BDD-ACQUIS'!$A$1,,MATCH($C$2,'BDD-ACQUIS'!$B$1:$AU$1),600)=1,ROW($A$1:$A$600)),ROW($A168))),"")</f>
        <v/>
      </c>
    </row>
    <row r="173" spans="3:3" x14ac:dyDescent="0.25">
      <c r="C173" t="str">
        <f t="array" aca="1" ref="C173" ca="1">IFERROR(INDEX('BDD-ACQUIS'!$A$1:$A$600,SMALL(IF(OFFSET('BDD-ACQUIS'!$A$1,,MATCH($C$2,'BDD-ACQUIS'!$B$1:$AU$1),600)=1,ROW($A$1:$A$600)),ROW($A169))),"")</f>
        <v/>
      </c>
    </row>
    <row r="174" spans="3:3" x14ac:dyDescent="0.25">
      <c r="C174" t="str">
        <f t="array" aca="1" ref="C174" ca="1">IFERROR(INDEX('BDD-ACQUIS'!$A$1:$A$600,SMALL(IF(OFFSET('BDD-ACQUIS'!$A$1,,MATCH($C$2,'BDD-ACQUIS'!$B$1:$AU$1),600)=1,ROW($A$1:$A$600)),ROW($A170))),"")</f>
        <v/>
      </c>
    </row>
    <row r="175" spans="3:3" x14ac:dyDescent="0.25">
      <c r="C175" t="str">
        <f t="array" aca="1" ref="C175" ca="1">IFERROR(INDEX('BDD-ACQUIS'!$A$1:$A$600,SMALL(IF(OFFSET('BDD-ACQUIS'!$A$1,,MATCH($C$2,'BDD-ACQUIS'!$B$1:$AU$1),600)=1,ROW($A$1:$A$600)),ROW($A171))),"")</f>
        <v/>
      </c>
    </row>
    <row r="176" spans="3:3" x14ac:dyDescent="0.25">
      <c r="C176" t="str">
        <f t="array" aca="1" ref="C176" ca="1">IFERROR(INDEX('BDD-ACQUIS'!$A$1:$A$600,SMALL(IF(OFFSET('BDD-ACQUIS'!$A$1,,MATCH($C$2,'BDD-ACQUIS'!$B$1:$AU$1),600)=1,ROW($A$1:$A$600)),ROW($A172))),"")</f>
        <v/>
      </c>
    </row>
    <row r="177" spans="3:3" x14ac:dyDescent="0.25">
      <c r="C177" t="str">
        <f t="array" aca="1" ref="C177" ca="1">IFERROR(INDEX('BDD-ACQUIS'!$A$1:$A$600,SMALL(IF(OFFSET('BDD-ACQUIS'!$A$1,,MATCH($C$2,'BDD-ACQUIS'!$B$1:$AU$1),600)=1,ROW($A$1:$A$600)),ROW($A173))),"")</f>
        <v/>
      </c>
    </row>
    <row r="178" spans="3:3" x14ac:dyDescent="0.25">
      <c r="C178" t="str">
        <f t="array" aca="1" ref="C178" ca="1">IFERROR(INDEX('BDD-ACQUIS'!$A$1:$A$600,SMALL(IF(OFFSET('BDD-ACQUIS'!$A$1,,MATCH($C$2,'BDD-ACQUIS'!$B$1:$AU$1),600)=1,ROW($A$1:$A$600)),ROW($A174))),"")</f>
        <v/>
      </c>
    </row>
    <row r="179" spans="3:3" x14ac:dyDescent="0.25">
      <c r="C179" t="str">
        <f t="array" aca="1" ref="C179" ca="1">IFERROR(INDEX('BDD-ACQUIS'!$A$1:$A$600,SMALL(IF(OFFSET('BDD-ACQUIS'!$A$1,,MATCH($C$2,'BDD-ACQUIS'!$B$1:$AU$1),600)=1,ROW($A$1:$A$600)),ROW($A175))),"")</f>
        <v/>
      </c>
    </row>
    <row r="180" spans="3:3" x14ac:dyDescent="0.25">
      <c r="C180" t="str">
        <f t="array" aca="1" ref="C180" ca="1">IFERROR(INDEX('BDD-ACQUIS'!$A$1:$A$600,SMALL(IF(OFFSET('BDD-ACQUIS'!$A$1,,MATCH($C$2,'BDD-ACQUIS'!$B$1:$AU$1),600)=1,ROW($A$1:$A$600)),ROW($A176))),"")</f>
        <v/>
      </c>
    </row>
    <row r="181" spans="3:3" x14ac:dyDescent="0.25">
      <c r="C181" t="str">
        <f t="array" aca="1" ref="C181" ca="1">IFERROR(INDEX('BDD-ACQUIS'!$A$1:$A$600,SMALL(IF(OFFSET('BDD-ACQUIS'!$A$1,,MATCH($C$2,'BDD-ACQUIS'!$B$1:$AU$1),600)=1,ROW($A$1:$A$600)),ROW($A177))),"")</f>
        <v/>
      </c>
    </row>
    <row r="182" spans="3:3" x14ac:dyDescent="0.25">
      <c r="C182" t="str">
        <f t="array" aca="1" ref="C182" ca="1">IFERROR(INDEX('BDD-ACQUIS'!$A$1:$A$600,SMALL(IF(OFFSET('BDD-ACQUIS'!$A$1,,MATCH($C$2,'BDD-ACQUIS'!$B$1:$AU$1),600)=1,ROW($A$1:$A$600)),ROW($A178))),"")</f>
        <v/>
      </c>
    </row>
    <row r="183" spans="3:3" x14ac:dyDescent="0.25">
      <c r="C183" t="str">
        <f t="array" aca="1" ref="C183" ca="1">IFERROR(INDEX('BDD-ACQUIS'!$A$1:$A$600,SMALL(IF(OFFSET('BDD-ACQUIS'!$A$1,,MATCH($C$2,'BDD-ACQUIS'!$B$1:$AU$1),600)=1,ROW($A$1:$A$600)),ROW($A179))),"")</f>
        <v/>
      </c>
    </row>
    <row r="184" spans="3:3" x14ac:dyDescent="0.25">
      <c r="C184" t="str">
        <f t="array" aca="1" ref="C184" ca="1">IFERROR(INDEX('BDD-ACQUIS'!$A$1:$A$600,SMALL(IF(OFFSET('BDD-ACQUIS'!$A$1,,MATCH($C$2,'BDD-ACQUIS'!$B$1:$AU$1),600)=1,ROW($A$1:$A$600)),ROW($A180))),"")</f>
        <v/>
      </c>
    </row>
    <row r="185" spans="3:3" x14ac:dyDescent="0.25">
      <c r="C185" t="str">
        <f t="array" aca="1" ref="C185" ca="1">IFERROR(INDEX('BDD-ACQUIS'!$A$1:$A$600,SMALL(IF(OFFSET('BDD-ACQUIS'!$A$1,,MATCH($C$2,'BDD-ACQUIS'!$B$1:$AU$1),600)=1,ROW($A$1:$A$600)),ROW($A181))),"")</f>
        <v/>
      </c>
    </row>
    <row r="186" spans="3:3" x14ac:dyDescent="0.25">
      <c r="C186" t="str">
        <f t="array" aca="1" ref="C186" ca="1">IFERROR(INDEX('BDD-ACQUIS'!$A$1:$A$600,SMALL(IF(OFFSET('BDD-ACQUIS'!$A$1,,MATCH($C$2,'BDD-ACQUIS'!$B$1:$AU$1),600)=1,ROW($A$1:$A$600)),ROW($A182))),"")</f>
        <v/>
      </c>
    </row>
    <row r="187" spans="3:3" x14ac:dyDescent="0.25">
      <c r="C187" t="str">
        <f t="array" aca="1" ref="C187" ca="1">IFERROR(INDEX('BDD-ACQUIS'!$A$1:$A$600,SMALL(IF(OFFSET('BDD-ACQUIS'!$A$1,,MATCH($C$2,'BDD-ACQUIS'!$B$1:$AU$1),600)=1,ROW($A$1:$A$600)),ROW($A183))),"")</f>
        <v/>
      </c>
    </row>
    <row r="188" spans="3:3" x14ac:dyDescent="0.25">
      <c r="C188" t="str">
        <f t="array" aca="1" ref="C188" ca="1">IFERROR(INDEX('BDD-ACQUIS'!$A$1:$A$600,SMALL(IF(OFFSET('BDD-ACQUIS'!$A$1,,MATCH($C$2,'BDD-ACQUIS'!$B$1:$AU$1),600)=1,ROW($A$1:$A$600)),ROW($A184))),"")</f>
        <v/>
      </c>
    </row>
    <row r="189" spans="3:3" x14ac:dyDescent="0.25">
      <c r="C189" t="str">
        <f t="array" aca="1" ref="C189" ca="1">IFERROR(INDEX('BDD-ACQUIS'!$A$1:$A$600,SMALL(IF(OFFSET('BDD-ACQUIS'!$A$1,,MATCH($C$2,'BDD-ACQUIS'!$B$1:$AU$1),600)=1,ROW($A$1:$A$600)),ROW($A185))),"")</f>
        <v/>
      </c>
    </row>
    <row r="190" spans="3:3" x14ac:dyDescent="0.25">
      <c r="C190" t="str">
        <f t="array" aca="1" ref="C190" ca="1">IFERROR(INDEX('BDD-ACQUIS'!$A$1:$A$600,SMALL(IF(OFFSET('BDD-ACQUIS'!$A$1,,MATCH($C$2,'BDD-ACQUIS'!$B$1:$AU$1),600)=1,ROW($A$1:$A$600)),ROW($A186))),"")</f>
        <v/>
      </c>
    </row>
    <row r="191" spans="3:3" x14ac:dyDescent="0.25">
      <c r="C191" t="str">
        <f t="array" aca="1" ref="C191" ca="1">IFERROR(INDEX('BDD-ACQUIS'!$A$1:$A$600,SMALL(IF(OFFSET('BDD-ACQUIS'!$A$1,,MATCH($C$2,'BDD-ACQUIS'!$B$1:$AU$1),600)=1,ROW($A$1:$A$600)),ROW($A187))),"")</f>
        <v/>
      </c>
    </row>
    <row r="192" spans="3:3" x14ac:dyDescent="0.25">
      <c r="C192" t="str">
        <f t="array" aca="1" ref="C192" ca="1">IFERROR(INDEX('BDD-ACQUIS'!$A$1:$A$600,SMALL(IF(OFFSET('BDD-ACQUIS'!$A$1,,MATCH($C$2,'BDD-ACQUIS'!$B$1:$AU$1),600)=1,ROW($A$1:$A$600)),ROW($A188))),"")</f>
        <v/>
      </c>
    </row>
    <row r="193" spans="3:3" x14ac:dyDescent="0.25">
      <c r="C193" t="str">
        <f t="array" aca="1" ref="C193" ca="1">IFERROR(INDEX('BDD-ACQUIS'!$A$1:$A$600,SMALL(IF(OFFSET('BDD-ACQUIS'!$A$1,,MATCH($C$2,'BDD-ACQUIS'!$B$1:$AU$1),600)=1,ROW($A$1:$A$600)),ROW($A189))),"")</f>
        <v/>
      </c>
    </row>
    <row r="194" spans="3:3" x14ac:dyDescent="0.25">
      <c r="C194" t="str">
        <f t="array" aca="1" ref="C194" ca="1">IFERROR(INDEX('BDD-ACQUIS'!$A$1:$A$600,SMALL(IF(OFFSET('BDD-ACQUIS'!$A$1,,MATCH($C$2,'BDD-ACQUIS'!$B$1:$AU$1),600)=1,ROW($A$1:$A$600)),ROW($A190))),"")</f>
        <v/>
      </c>
    </row>
    <row r="195" spans="3:3" x14ac:dyDescent="0.25">
      <c r="C195" t="str">
        <f t="array" aca="1" ref="C195" ca="1">IFERROR(INDEX('BDD-ACQUIS'!$A$1:$A$600,SMALL(IF(OFFSET('BDD-ACQUIS'!$A$1,,MATCH($C$2,'BDD-ACQUIS'!$B$1:$AU$1),600)=1,ROW($A$1:$A$600)),ROW($A191))),"")</f>
        <v/>
      </c>
    </row>
    <row r="196" spans="3:3" x14ac:dyDescent="0.25">
      <c r="C196" t="str">
        <f t="array" aca="1" ref="C196" ca="1">IFERROR(INDEX('BDD-ACQUIS'!$A$1:$A$600,SMALL(IF(OFFSET('BDD-ACQUIS'!$A$1,,MATCH($C$2,'BDD-ACQUIS'!$B$1:$AU$1),600)=1,ROW($A$1:$A$600)),ROW($A192))),"")</f>
        <v/>
      </c>
    </row>
    <row r="197" spans="3:3" x14ac:dyDescent="0.25">
      <c r="C197" t="str">
        <f t="array" aca="1" ref="C197" ca="1">IFERROR(INDEX('BDD-ACQUIS'!$A$1:$A$600,SMALL(IF(OFFSET('BDD-ACQUIS'!$A$1,,MATCH($C$2,'BDD-ACQUIS'!$B$1:$AU$1),600)=1,ROW($A$1:$A$600)),ROW($A193))),"")</f>
        <v/>
      </c>
    </row>
    <row r="198" spans="3:3" x14ac:dyDescent="0.25">
      <c r="C198" t="str">
        <f t="array" aca="1" ref="C198" ca="1">IFERROR(INDEX('BDD-ACQUIS'!$A$1:$A$600,SMALL(IF(OFFSET('BDD-ACQUIS'!$A$1,,MATCH($C$2,'BDD-ACQUIS'!$B$1:$AU$1),600)=1,ROW($A$1:$A$600)),ROW($A194))),"")</f>
        <v/>
      </c>
    </row>
    <row r="199" spans="3:3" x14ac:dyDescent="0.25">
      <c r="C199" t="str">
        <f t="array" aca="1" ref="C199" ca="1">IFERROR(INDEX('BDD-ACQUIS'!$A$1:$A$600,SMALL(IF(OFFSET('BDD-ACQUIS'!$A$1,,MATCH($C$2,'BDD-ACQUIS'!$B$1:$AU$1),600)=1,ROW($A$1:$A$600)),ROW($A195))),"")</f>
        <v/>
      </c>
    </row>
    <row r="200" spans="3:3" x14ac:dyDescent="0.25">
      <c r="C200" t="str">
        <f t="array" aca="1" ref="C200" ca="1">IFERROR(INDEX('BDD-ACQUIS'!$A$1:$A$600,SMALL(IF(OFFSET('BDD-ACQUIS'!$A$1,,MATCH($C$2,'BDD-ACQUIS'!$B$1:$AU$1),600)=1,ROW($A$1:$A$600)),ROW($A196))),"")</f>
        <v/>
      </c>
    </row>
    <row r="201" spans="3:3" x14ac:dyDescent="0.25">
      <c r="C201" t="str">
        <f t="array" aca="1" ref="C201" ca="1">IFERROR(INDEX('BDD-ACQUIS'!$A$1:$A$600,SMALL(IF(OFFSET('BDD-ACQUIS'!$A$1,,MATCH($C$2,'BDD-ACQUIS'!$B$1:$AU$1),600)=1,ROW($A$1:$A$600)),ROW($A197))),"")</f>
        <v/>
      </c>
    </row>
    <row r="202" spans="3:3" x14ac:dyDescent="0.25">
      <c r="C202" t="str">
        <f t="array" aca="1" ref="C202" ca="1">IFERROR(INDEX('BDD-ACQUIS'!$A$1:$A$600,SMALL(IF(OFFSET('BDD-ACQUIS'!$A$1,,MATCH($C$2,'BDD-ACQUIS'!$B$1:$AU$1),600)=1,ROW($A$1:$A$600)),ROW($A198))),"")</f>
        <v/>
      </c>
    </row>
    <row r="203" spans="3:3" x14ac:dyDescent="0.25">
      <c r="C203" t="str">
        <f t="array" aca="1" ref="C203" ca="1">IFERROR(INDEX('BDD-ACQUIS'!$A$1:$A$600,SMALL(IF(OFFSET('BDD-ACQUIS'!$A$1,,MATCH($C$2,'BDD-ACQUIS'!$B$1:$AU$1),600)=1,ROW($A$1:$A$600)),ROW($A199))),"")</f>
        <v/>
      </c>
    </row>
    <row r="204" spans="3:3" x14ac:dyDescent="0.25">
      <c r="C204" t="str">
        <f t="array" aca="1" ref="C204" ca="1">IFERROR(INDEX('BDD-ACQUIS'!$A$1:$A$600,SMALL(IF(OFFSET('BDD-ACQUIS'!$A$1,,MATCH($C$2,'BDD-ACQUIS'!$B$1:$AU$1),600)=1,ROW($A$1:$A$600)),ROW($A200))),"")</f>
        <v/>
      </c>
    </row>
    <row r="205" spans="3:3" x14ac:dyDescent="0.25">
      <c r="C205" t="str">
        <f t="array" aca="1" ref="C205" ca="1">IFERROR(INDEX('BDD-ACQUIS'!$A$1:$A$600,SMALL(IF(OFFSET('BDD-ACQUIS'!$A$1,,MATCH($C$2,'BDD-ACQUIS'!$B$1:$AU$1),600)=1,ROW($A$1:$A$600)),ROW($A201))),"")</f>
        <v/>
      </c>
    </row>
    <row r="206" spans="3:3" x14ac:dyDescent="0.25">
      <c r="C206" t="str">
        <f t="array" aca="1" ref="C206" ca="1">IFERROR(INDEX('BDD-ACQUIS'!$A$1:$A$600,SMALL(IF(OFFSET('BDD-ACQUIS'!$A$1,,MATCH($C$2,'BDD-ACQUIS'!$B$1:$AU$1),600)=1,ROW($A$1:$A$600)),ROW($A202))),"")</f>
        <v/>
      </c>
    </row>
    <row r="207" spans="3:3" x14ac:dyDescent="0.25">
      <c r="C207" t="str">
        <f t="array" aca="1" ref="C207" ca="1">IFERROR(INDEX('BDD-ACQUIS'!$A$1:$A$600,SMALL(IF(OFFSET('BDD-ACQUIS'!$A$1,,MATCH($C$2,'BDD-ACQUIS'!$B$1:$AU$1),600)=1,ROW($A$1:$A$600)),ROW($A203))),"")</f>
        <v/>
      </c>
    </row>
    <row r="208" spans="3:3" x14ac:dyDescent="0.25">
      <c r="C208" t="str">
        <f t="array" aca="1" ref="C208" ca="1">IFERROR(INDEX('BDD-ACQUIS'!$A$1:$A$600,SMALL(IF(OFFSET('BDD-ACQUIS'!$A$1,,MATCH($C$2,'BDD-ACQUIS'!$B$1:$AU$1),600)=1,ROW($A$1:$A$600)),ROW($A204))),"")</f>
        <v/>
      </c>
    </row>
    <row r="209" spans="3:3" x14ac:dyDescent="0.25">
      <c r="C209" t="str">
        <f t="array" aca="1" ref="C209" ca="1">IFERROR(INDEX('BDD-ACQUIS'!$A$1:$A$600,SMALL(IF(OFFSET('BDD-ACQUIS'!$A$1,,MATCH($C$2,'BDD-ACQUIS'!$B$1:$AU$1),600)=1,ROW($A$1:$A$600)),ROW($A205))),"")</f>
        <v/>
      </c>
    </row>
    <row r="210" spans="3:3" x14ac:dyDescent="0.25">
      <c r="C210" t="str">
        <f t="array" aca="1" ref="C210" ca="1">IFERROR(INDEX('BDD-ACQUIS'!$A$1:$A$600,SMALL(IF(OFFSET('BDD-ACQUIS'!$A$1,,MATCH($C$2,'BDD-ACQUIS'!$B$1:$AU$1),600)=1,ROW($A$1:$A$600)),ROW($A206))),"")</f>
        <v/>
      </c>
    </row>
    <row r="211" spans="3:3" x14ac:dyDescent="0.25">
      <c r="C211" t="str">
        <f t="array" aca="1" ref="C211" ca="1">IFERROR(INDEX('BDD-ACQUIS'!$A$1:$A$600,SMALL(IF(OFFSET('BDD-ACQUIS'!$A$1,,MATCH($C$2,'BDD-ACQUIS'!$B$1:$AU$1),600)=1,ROW($A$1:$A$600)),ROW($A207))),"")</f>
        <v/>
      </c>
    </row>
    <row r="212" spans="3:3" x14ac:dyDescent="0.25">
      <c r="C212" t="str">
        <f t="array" aca="1" ref="C212" ca="1">IFERROR(INDEX('BDD-ACQUIS'!$A$1:$A$600,SMALL(IF(OFFSET('BDD-ACQUIS'!$A$1,,MATCH($C$2,'BDD-ACQUIS'!$B$1:$AU$1),600)=1,ROW($A$1:$A$600)),ROW($A208))),"")</f>
        <v/>
      </c>
    </row>
    <row r="213" spans="3:3" x14ac:dyDescent="0.25">
      <c r="C213" t="str">
        <f t="array" aca="1" ref="C213" ca="1">IFERROR(INDEX('BDD-ACQUIS'!$A$1:$A$600,SMALL(IF(OFFSET('BDD-ACQUIS'!$A$1,,MATCH($C$2,'BDD-ACQUIS'!$B$1:$AU$1),600)=1,ROW($A$1:$A$600)),ROW($A209))),"")</f>
        <v/>
      </c>
    </row>
    <row r="214" spans="3:3" x14ac:dyDescent="0.25">
      <c r="C214" t="str">
        <f t="array" aca="1" ref="C214" ca="1">IFERROR(INDEX('BDD-ACQUIS'!$A$1:$A$600,SMALL(IF(OFFSET('BDD-ACQUIS'!$A$1,,MATCH($C$2,'BDD-ACQUIS'!$B$1:$AU$1),600)=1,ROW($A$1:$A$600)),ROW($A210))),"")</f>
        <v/>
      </c>
    </row>
    <row r="215" spans="3:3" x14ac:dyDescent="0.25">
      <c r="C215" t="str">
        <f t="array" aca="1" ref="C215" ca="1">IFERROR(INDEX('BDD-ACQUIS'!$A$1:$A$600,SMALL(IF(OFFSET('BDD-ACQUIS'!$A$1,,MATCH($C$2,'BDD-ACQUIS'!$B$1:$AU$1),600)=1,ROW($A$1:$A$600)),ROW($A211))),"")</f>
        <v/>
      </c>
    </row>
    <row r="216" spans="3:3" x14ac:dyDescent="0.25">
      <c r="C216" t="str">
        <f t="array" aca="1" ref="C216" ca="1">IFERROR(INDEX('BDD-ACQUIS'!$A$1:$A$600,SMALL(IF(OFFSET('BDD-ACQUIS'!$A$1,,MATCH($C$2,'BDD-ACQUIS'!$B$1:$AU$1),600)=1,ROW($A$1:$A$600)),ROW($A212))),"")</f>
        <v/>
      </c>
    </row>
    <row r="217" spans="3:3" x14ac:dyDescent="0.25">
      <c r="C217" t="str">
        <f t="array" aca="1" ref="C217" ca="1">IFERROR(INDEX('BDD-ACQUIS'!$A$1:$A$600,SMALL(IF(OFFSET('BDD-ACQUIS'!$A$1,,MATCH($C$2,'BDD-ACQUIS'!$B$1:$AU$1),600)=1,ROW($A$1:$A$600)),ROW($A213))),"")</f>
        <v/>
      </c>
    </row>
    <row r="218" spans="3:3" x14ac:dyDescent="0.25">
      <c r="C218" t="str">
        <f t="array" aca="1" ref="C218" ca="1">IFERROR(INDEX('BDD-ACQUIS'!$A$1:$A$600,SMALL(IF(OFFSET('BDD-ACQUIS'!$A$1,,MATCH($C$2,'BDD-ACQUIS'!$B$1:$AU$1),600)=1,ROW($A$1:$A$600)),ROW($A214))),"")</f>
        <v/>
      </c>
    </row>
    <row r="219" spans="3:3" x14ac:dyDescent="0.25">
      <c r="C219" t="str">
        <f t="array" aca="1" ref="C219" ca="1">IFERROR(INDEX('BDD-ACQUIS'!$A$1:$A$600,SMALL(IF(OFFSET('BDD-ACQUIS'!$A$1,,MATCH($C$2,'BDD-ACQUIS'!$B$1:$AU$1),600)=1,ROW($A$1:$A$600)),ROW($A215))),"")</f>
        <v/>
      </c>
    </row>
    <row r="220" spans="3:3" x14ac:dyDescent="0.25">
      <c r="C220" t="str">
        <f t="array" aca="1" ref="C220" ca="1">IFERROR(INDEX('BDD-ACQUIS'!$A$1:$A$600,SMALL(IF(OFFSET('BDD-ACQUIS'!$A$1,,MATCH($C$2,'BDD-ACQUIS'!$B$1:$AU$1),600)=1,ROW($A$1:$A$600)),ROW($A216))),"")</f>
        <v/>
      </c>
    </row>
    <row r="221" spans="3:3" x14ac:dyDescent="0.25">
      <c r="C221" t="str">
        <f t="array" aca="1" ref="C221" ca="1">IFERROR(INDEX('BDD-ACQUIS'!$A$1:$A$600,SMALL(IF(OFFSET('BDD-ACQUIS'!$A$1,,MATCH($C$2,'BDD-ACQUIS'!$B$1:$AU$1),600)=1,ROW($A$1:$A$600)),ROW($A217))),"")</f>
        <v/>
      </c>
    </row>
    <row r="222" spans="3:3" x14ac:dyDescent="0.25">
      <c r="C222" t="str">
        <f t="array" aca="1" ref="C222" ca="1">IFERROR(INDEX('BDD-ACQUIS'!$A$1:$A$600,SMALL(IF(OFFSET('BDD-ACQUIS'!$A$1,,MATCH($C$2,'BDD-ACQUIS'!$B$1:$AU$1),600)=1,ROW($A$1:$A$600)),ROW($A218))),"")</f>
        <v/>
      </c>
    </row>
    <row r="223" spans="3:3" x14ac:dyDescent="0.25">
      <c r="C223" t="str">
        <f t="array" aca="1" ref="C223" ca="1">IFERROR(INDEX('BDD-ACQUIS'!$A$1:$A$600,SMALL(IF(OFFSET('BDD-ACQUIS'!$A$1,,MATCH($C$2,'BDD-ACQUIS'!$B$1:$AU$1),600)=1,ROW($A$1:$A$600)),ROW($A219))),"")</f>
        <v/>
      </c>
    </row>
    <row r="224" spans="3:3" x14ac:dyDescent="0.25">
      <c r="C224" t="str">
        <f t="array" aca="1" ref="C224" ca="1">IFERROR(INDEX('BDD-ACQUIS'!$A$1:$A$600,SMALL(IF(OFFSET('BDD-ACQUIS'!$A$1,,MATCH($C$2,'BDD-ACQUIS'!$B$1:$AU$1),600)=1,ROW($A$1:$A$600)),ROW($A220))),"")</f>
        <v/>
      </c>
    </row>
    <row r="225" spans="3:3" x14ac:dyDescent="0.25">
      <c r="C225" t="str">
        <f t="array" aca="1" ref="C225" ca="1">IFERROR(INDEX('BDD-ACQUIS'!$A$1:$A$600,SMALL(IF(OFFSET('BDD-ACQUIS'!$A$1,,MATCH($C$2,'BDD-ACQUIS'!$B$1:$AU$1),600)=1,ROW($A$1:$A$600)),ROW($A221))),"")</f>
        <v/>
      </c>
    </row>
    <row r="226" spans="3:3" x14ac:dyDescent="0.25">
      <c r="C226" t="str">
        <f t="array" aca="1" ref="C226" ca="1">IFERROR(INDEX('BDD-ACQUIS'!$A$1:$A$600,SMALL(IF(OFFSET('BDD-ACQUIS'!$A$1,,MATCH($C$2,'BDD-ACQUIS'!$B$1:$AU$1),600)=1,ROW($A$1:$A$600)),ROW($A222))),"")</f>
        <v/>
      </c>
    </row>
    <row r="227" spans="3:3" x14ac:dyDescent="0.25">
      <c r="C227" t="str">
        <f t="array" aca="1" ref="C227" ca="1">IFERROR(INDEX('BDD-ACQUIS'!$A$1:$A$600,SMALL(IF(OFFSET('BDD-ACQUIS'!$A$1,,MATCH($C$2,'BDD-ACQUIS'!$B$1:$AU$1),600)=1,ROW($A$1:$A$600)),ROW($A223))),"")</f>
        <v/>
      </c>
    </row>
    <row r="228" spans="3:3" x14ac:dyDescent="0.25">
      <c r="C228" t="str">
        <f t="array" aca="1" ref="C228" ca="1">IFERROR(INDEX('BDD-ACQUIS'!$A$1:$A$600,SMALL(IF(OFFSET('BDD-ACQUIS'!$A$1,,MATCH($C$2,'BDD-ACQUIS'!$B$1:$AU$1),600)=1,ROW($A$1:$A$600)),ROW($A224))),"")</f>
        <v/>
      </c>
    </row>
    <row r="229" spans="3:3" x14ac:dyDescent="0.25">
      <c r="C229" t="str">
        <f t="array" aca="1" ref="C229" ca="1">IFERROR(INDEX('BDD-ACQUIS'!$A$1:$A$600,SMALL(IF(OFFSET('BDD-ACQUIS'!$A$1,,MATCH($C$2,'BDD-ACQUIS'!$B$1:$AU$1),600)=1,ROW($A$1:$A$600)),ROW($A225))),"")</f>
        <v/>
      </c>
    </row>
    <row r="230" spans="3:3" x14ac:dyDescent="0.25">
      <c r="C230" t="str">
        <f t="array" aca="1" ref="C230" ca="1">IFERROR(INDEX('BDD-ACQUIS'!$A$1:$A$600,SMALL(IF(OFFSET('BDD-ACQUIS'!$A$1,,MATCH($C$2,'BDD-ACQUIS'!$B$1:$AU$1),600)=1,ROW($A$1:$A$600)),ROW($A226))),"")</f>
        <v/>
      </c>
    </row>
    <row r="231" spans="3:3" x14ac:dyDescent="0.25">
      <c r="C231" t="str">
        <f t="array" aca="1" ref="C231" ca="1">IFERROR(INDEX('BDD-ACQUIS'!$A$1:$A$600,SMALL(IF(OFFSET('BDD-ACQUIS'!$A$1,,MATCH($C$2,'BDD-ACQUIS'!$B$1:$AU$1),600)=1,ROW($A$1:$A$600)),ROW($A227))),"")</f>
        <v/>
      </c>
    </row>
    <row r="232" spans="3:3" x14ac:dyDescent="0.25">
      <c r="C232" t="str">
        <f t="array" aca="1" ref="C232" ca="1">IFERROR(INDEX('BDD-ACQUIS'!$A$1:$A$600,SMALL(IF(OFFSET('BDD-ACQUIS'!$A$1,,MATCH($C$2,'BDD-ACQUIS'!$B$1:$AU$1),600)=1,ROW($A$1:$A$600)),ROW($A228))),"")</f>
        <v/>
      </c>
    </row>
    <row r="233" spans="3:3" x14ac:dyDescent="0.25">
      <c r="C233" t="str">
        <f t="array" aca="1" ref="C233" ca="1">IFERROR(INDEX('BDD-ACQUIS'!$A$1:$A$600,SMALL(IF(OFFSET('BDD-ACQUIS'!$A$1,,MATCH($C$2,'BDD-ACQUIS'!$B$1:$AU$1),600)=1,ROW($A$1:$A$600)),ROW($A229))),"")</f>
        <v/>
      </c>
    </row>
    <row r="234" spans="3:3" x14ac:dyDescent="0.25">
      <c r="C234" t="str">
        <f t="array" aca="1" ref="C234" ca="1">IFERROR(INDEX('BDD-ACQUIS'!$A$1:$A$600,SMALL(IF(OFFSET('BDD-ACQUIS'!$A$1,,MATCH($C$2,'BDD-ACQUIS'!$B$1:$AU$1),600)=1,ROW($A$1:$A$600)),ROW($A230))),"")</f>
        <v/>
      </c>
    </row>
    <row r="235" spans="3:3" x14ac:dyDescent="0.25">
      <c r="C235" t="str">
        <f t="array" aca="1" ref="C235" ca="1">IFERROR(INDEX('BDD-ACQUIS'!$A$1:$A$600,SMALL(IF(OFFSET('BDD-ACQUIS'!$A$1,,MATCH($C$2,'BDD-ACQUIS'!$B$1:$AU$1),600)=1,ROW($A$1:$A$600)),ROW($A231))),"")</f>
        <v/>
      </c>
    </row>
    <row r="236" spans="3:3" x14ac:dyDescent="0.25">
      <c r="C236" t="str">
        <f t="array" aca="1" ref="C236" ca="1">IFERROR(INDEX('BDD-ACQUIS'!$A$1:$A$600,SMALL(IF(OFFSET('BDD-ACQUIS'!$A$1,,MATCH($C$2,'BDD-ACQUIS'!$B$1:$AU$1),600)=1,ROW($A$1:$A$600)),ROW($A232))),"")</f>
        <v/>
      </c>
    </row>
    <row r="237" spans="3:3" x14ac:dyDescent="0.25">
      <c r="C237" t="str">
        <f t="array" aca="1" ref="C237" ca="1">IFERROR(INDEX('BDD-ACQUIS'!$A$1:$A$600,SMALL(IF(OFFSET('BDD-ACQUIS'!$A$1,,MATCH($C$2,'BDD-ACQUIS'!$B$1:$AU$1),600)=1,ROW($A$1:$A$600)),ROW($A233))),"")</f>
        <v/>
      </c>
    </row>
    <row r="238" spans="3:3" x14ac:dyDescent="0.25">
      <c r="C238" t="str">
        <f t="array" aca="1" ref="C238" ca="1">IFERROR(INDEX('BDD-ACQUIS'!$A$1:$A$600,SMALL(IF(OFFSET('BDD-ACQUIS'!$A$1,,MATCH($C$2,'BDD-ACQUIS'!$B$1:$AU$1),600)=1,ROW($A$1:$A$600)),ROW($A234))),"")</f>
        <v/>
      </c>
    </row>
    <row r="239" spans="3:3" x14ac:dyDescent="0.25">
      <c r="C239" t="str">
        <f t="array" aca="1" ref="C239" ca="1">IFERROR(INDEX('BDD-ACQUIS'!$A$1:$A$600,SMALL(IF(OFFSET('BDD-ACQUIS'!$A$1,,MATCH($C$2,'BDD-ACQUIS'!$B$1:$AU$1),600)=1,ROW($A$1:$A$600)),ROW($A235))),"")</f>
        <v/>
      </c>
    </row>
    <row r="240" spans="3:3" x14ac:dyDescent="0.25">
      <c r="C240" t="str">
        <f t="array" aca="1" ref="C240" ca="1">IFERROR(INDEX('BDD-ACQUIS'!$A$1:$A$600,SMALL(IF(OFFSET('BDD-ACQUIS'!$A$1,,MATCH($C$2,'BDD-ACQUIS'!$B$1:$AU$1),600)=1,ROW($A$1:$A$600)),ROW($A236))),"")</f>
        <v/>
      </c>
    </row>
    <row r="241" spans="3:3" x14ac:dyDescent="0.25">
      <c r="C241" t="str">
        <f t="array" aca="1" ref="C241" ca="1">IFERROR(INDEX('BDD-ACQUIS'!$A$1:$A$600,SMALL(IF(OFFSET('BDD-ACQUIS'!$A$1,,MATCH($C$2,'BDD-ACQUIS'!$B$1:$AU$1),600)=1,ROW($A$1:$A$600)),ROW($A237))),"")</f>
        <v/>
      </c>
    </row>
    <row r="242" spans="3:3" x14ac:dyDescent="0.25">
      <c r="C242" t="str">
        <f t="array" aca="1" ref="C242" ca="1">IFERROR(INDEX('BDD-ACQUIS'!$A$1:$A$600,SMALL(IF(OFFSET('BDD-ACQUIS'!$A$1,,MATCH($C$2,'BDD-ACQUIS'!$B$1:$AU$1),600)=1,ROW($A$1:$A$600)),ROW($A238))),"")</f>
        <v/>
      </c>
    </row>
    <row r="243" spans="3:3" x14ac:dyDescent="0.25">
      <c r="C243" t="str">
        <f t="array" aca="1" ref="C243" ca="1">IFERROR(INDEX('BDD-ACQUIS'!$A$1:$A$600,SMALL(IF(OFFSET('BDD-ACQUIS'!$A$1,,MATCH($C$2,'BDD-ACQUIS'!$B$1:$AU$1),600)=1,ROW($A$1:$A$600)),ROW($A239))),"")</f>
        <v/>
      </c>
    </row>
    <row r="244" spans="3:3" x14ac:dyDescent="0.25">
      <c r="C244" t="str">
        <f t="array" aca="1" ref="C244" ca="1">IFERROR(INDEX('BDD-ACQUIS'!$A$1:$A$600,SMALL(IF(OFFSET('BDD-ACQUIS'!$A$1,,MATCH($C$2,'BDD-ACQUIS'!$B$1:$AU$1),600)=1,ROW($A$1:$A$600)),ROW($A240))),"")</f>
        <v/>
      </c>
    </row>
    <row r="245" spans="3:3" x14ac:dyDescent="0.25">
      <c r="C245" t="str">
        <f t="array" aca="1" ref="C245" ca="1">IFERROR(INDEX('BDD-ACQUIS'!$A$1:$A$600,SMALL(IF(OFFSET('BDD-ACQUIS'!$A$1,,MATCH($C$2,'BDD-ACQUIS'!$B$1:$AU$1),600)=1,ROW($A$1:$A$600)),ROW($A241))),"")</f>
        <v/>
      </c>
    </row>
    <row r="246" spans="3:3" x14ac:dyDescent="0.25">
      <c r="C246" t="str">
        <f t="array" aca="1" ref="C246" ca="1">IFERROR(INDEX('BDD-ACQUIS'!$A$1:$A$600,SMALL(IF(OFFSET('BDD-ACQUIS'!$A$1,,MATCH($C$2,'BDD-ACQUIS'!$B$1:$AU$1),600)=1,ROW($A$1:$A$600)),ROW($A242))),"")</f>
        <v/>
      </c>
    </row>
    <row r="247" spans="3:3" x14ac:dyDescent="0.25">
      <c r="C247" t="str">
        <f t="array" aca="1" ref="C247" ca="1">IFERROR(INDEX('BDD-ACQUIS'!$A$1:$A$600,SMALL(IF(OFFSET('BDD-ACQUIS'!$A$1,,MATCH($C$2,'BDD-ACQUIS'!$B$1:$AU$1),600)=1,ROW($A$1:$A$600)),ROW($A243))),"")</f>
        <v/>
      </c>
    </row>
    <row r="248" spans="3:3" x14ac:dyDescent="0.25">
      <c r="C248" t="str">
        <f t="array" aca="1" ref="C248" ca="1">IFERROR(INDEX('BDD-ACQUIS'!$A$1:$A$600,SMALL(IF(OFFSET('BDD-ACQUIS'!$A$1,,MATCH($C$2,'BDD-ACQUIS'!$B$1:$AU$1),600)=1,ROW($A$1:$A$600)),ROW($A244))),"")</f>
        <v/>
      </c>
    </row>
    <row r="249" spans="3:3" x14ac:dyDescent="0.25">
      <c r="C249" t="str">
        <f t="array" aca="1" ref="C249" ca="1">IFERROR(INDEX('BDD-ACQUIS'!$A$1:$A$600,SMALL(IF(OFFSET('BDD-ACQUIS'!$A$1,,MATCH($C$2,'BDD-ACQUIS'!$B$1:$AU$1),600)=1,ROW($A$1:$A$600)),ROW($A245))),"")</f>
        <v/>
      </c>
    </row>
    <row r="250" spans="3:3" x14ac:dyDescent="0.25">
      <c r="C250" t="str">
        <f t="array" aca="1" ref="C250" ca="1">IFERROR(INDEX('BDD-ACQUIS'!$A$1:$A$600,SMALL(IF(OFFSET('BDD-ACQUIS'!$A$1,,MATCH($C$2,'BDD-ACQUIS'!$B$1:$AU$1),600)=1,ROW($A$1:$A$600)),ROW($A246))),"")</f>
        <v/>
      </c>
    </row>
    <row r="251" spans="3:3" x14ac:dyDescent="0.25">
      <c r="C251" t="str">
        <f t="array" aca="1" ref="C251" ca="1">IFERROR(INDEX('BDD-ACQUIS'!$A$1:$A$600,SMALL(IF(OFFSET('BDD-ACQUIS'!$A$1,,MATCH($C$2,'BDD-ACQUIS'!$B$1:$AU$1),600)=1,ROW($A$1:$A$600)),ROW($A247))),"")</f>
        <v/>
      </c>
    </row>
    <row r="252" spans="3:3" x14ac:dyDescent="0.25">
      <c r="C252" t="str">
        <f t="array" aca="1" ref="C252" ca="1">IFERROR(INDEX('BDD-ACQUIS'!$A$1:$A$600,SMALL(IF(OFFSET('BDD-ACQUIS'!$A$1,,MATCH($C$2,'BDD-ACQUIS'!$B$1:$AU$1),600)=1,ROW($A$1:$A$600)),ROW($A248))),"")</f>
        <v/>
      </c>
    </row>
    <row r="253" spans="3:3" x14ac:dyDescent="0.25">
      <c r="C253" t="str">
        <f t="array" aca="1" ref="C253" ca="1">IFERROR(INDEX('BDD-ACQUIS'!$A$1:$A$600,SMALL(IF(OFFSET('BDD-ACQUIS'!$A$1,,MATCH($C$2,'BDD-ACQUIS'!$B$1:$AU$1),600)=1,ROW($A$1:$A$600)),ROW($A249))),"")</f>
        <v/>
      </c>
    </row>
    <row r="254" spans="3:3" x14ac:dyDescent="0.25">
      <c r="C254" t="str">
        <f t="array" aca="1" ref="C254" ca="1">IFERROR(INDEX('BDD-ACQUIS'!$A$1:$A$600,SMALL(IF(OFFSET('BDD-ACQUIS'!$A$1,,MATCH($C$2,'BDD-ACQUIS'!$B$1:$AU$1),600)=1,ROW($A$1:$A$600)),ROW($A250))),"")</f>
        <v/>
      </c>
    </row>
    <row r="255" spans="3:3" x14ac:dyDescent="0.25">
      <c r="C255" t="str">
        <f t="array" aca="1" ref="C255" ca="1">IFERROR(INDEX('BDD-ACQUIS'!$A$1:$A$600,SMALL(IF(OFFSET('BDD-ACQUIS'!$A$1,,MATCH($C$2,'BDD-ACQUIS'!$B$1:$AU$1),600)=1,ROW($A$1:$A$600)),ROW($A251))),"")</f>
        <v/>
      </c>
    </row>
    <row r="256" spans="3:3" x14ac:dyDescent="0.25">
      <c r="C256" t="str">
        <f t="array" aca="1" ref="C256" ca="1">IFERROR(INDEX('BDD-ACQUIS'!$A$1:$A$600,SMALL(IF(OFFSET('BDD-ACQUIS'!$A$1,,MATCH($C$2,'BDD-ACQUIS'!$B$1:$AU$1),600)=1,ROW($A$1:$A$600)),ROW($A252))),"")</f>
        <v/>
      </c>
    </row>
    <row r="257" spans="3:3" x14ac:dyDescent="0.25">
      <c r="C257" t="str">
        <f t="array" aca="1" ref="C257" ca="1">IFERROR(INDEX('BDD-ACQUIS'!$A$1:$A$600,SMALL(IF(OFFSET('BDD-ACQUIS'!$A$1,,MATCH($C$2,'BDD-ACQUIS'!$B$1:$AU$1),600)=1,ROW($A$1:$A$600)),ROW($A253))),"")</f>
        <v/>
      </c>
    </row>
    <row r="258" spans="3:3" x14ac:dyDescent="0.25">
      <c r="C258" t="str">
        <f t="array" aca="1" ref="C258" ca="1">IFERROR(INDEX('BDD-ACQUIS'!$A$1:$A$600,SMALL(IF(OFFSET('BDD-ACQUIS'!$A$1,,MATCH($C$2,'BDD-ACQUIS'!$B$1:$AU$1),600)=1,ROW($A$1:$A$600)),ROW($A254))),"")</f>
        <v/>
      </c>
    </row>
    <row r="259" spans="3:3" x14ac:dyDescent="0.25">
      <c r="C259" t="str">
        <f t="array" aca="1" ref="C259" ca="1">IFERROR(INDEX('BDD-ACQUIS'!$A$1:$A$600,SMALL(IF(OFFSET('BDD-ACQUIS'!$A$1,,MATCH($C$2,'BDD-ACQUIS'!$B$1:$AU$1),600)=1,ROW($A$1:$A$600)),ROW($A255))),"")</f>
        <v/>
      </c>
    </row>
    <row r="260" spans="3:3" x14ac:dyDescent="0.25">
      <c r="C260" t="str">
        <f t="array" aca="1" ref="C260" ca="1">IFERROR(INDEX('BDD-ACQUIS'!$A$1:$A$600,SMALL(IF(OFFSET('BDD-ACQUIS'!$A$1,,MATCH($C$2,'BDD-ACQUIS'!$B$1:$AU$1),600)=1,ROW($A$1:$A$600)),ROW($A256))),"")</f>
        <v/>
      </c>
    </row>
    <row r="261" spans="3:3" x14ac:dyDescent="0.25">
      <c r="C261" t="str">
        <f t="array" aca="1" ref="C261" ca="1">IFERROR(INDEX('BDD-ACQUIS'!$A$1:$A$600,SMALL(IF(OFFSET('BDD-ACQUIS'!$A$1,,MATCH($C$2,'BDD-ACQUIS'!$B$1:$AU$1),600)=1,ROW($A$1:$A$600)),ROW($A257))),"")</f>
        <v/>
      </c>
    </row>
    <row r="262" spans="3:3" x14ac:dyDescent="0.25">
      <c r="C262" t="str">
        <f t="array" aca="1" ref="C262" ca="1">IFERROR(INDEX('BDD-ACQUIS'!$A$1:$A$600,SMALL(IF(OFFSET('BDD-ACQUIS'!$A$1,,MATCH($C$2,'BDD-ACQUIS'!$B$1:$AU$1),600)=1,ROW($A$1:$A$600)),ROW($A258))),"")</f>
        <v/>
      </c>
    </row>
    <row r="263" spans="3:3" x14ac:dyDescent="0.25">
      <c r="C263" t="str">
        <f t="array" aca="1" ref="C263" ca="1">IFERROR(INDEX('BDD-ACQUIS'!$A$1:$A$600,SMALL(IF(OFFSET('BDD-ACQUIS'!$A$1,,MATCH($C$2,'BDD-ACQUIS'!$B$1:$AU$1),600)=1,ROW($A$1:$A$600)),ROW($A259))),"")</f>
        <v/>
      </c>
    </row>
    <row r="264" spans="3:3" x14ac:dyDescent="0.25">
      <c r="C264" t="str">
        <f t="array" aca="1" ref="C264" ca="1">IFERROR(INDEX('BDD-ACQUIS'!$A$1:$A$600,SMALL(IF(OFFSET('BDD-ACQUIS'!$A$1,,MATCH($C$2,'BDD-ACQUIS'!$B$1:$AU$1),600)=1,ROW($A$1:$A$600)),ROW($A260))),"")</f>
        <v/>
      </c>
    </row>
    <row r="265" spans="3:3" x14ac:dyDescent="0.25">
      <c r="C265" t="str">
        <f t="array" aca="1" ref="C265" ca="1">IFERROR(INDEX('BDD-ACQUIS'!$A$1:$A$600,SMALL(IF(OFFSET('BDD-ACQUIS'!$A$1,,MATCH($C$2,'BDD-ACQUIS'!$B$1:$AU$1),600)=1,ROW($A$1:$A$600)),ROW($A261))),"")</f>
        <v/>
      </c>
    </row>
    <row r="266" spans="3:3" x14ac:dyDescent="0.25">
      <c r="C266" t="str">
        <f t="array" aca="1" ref="C266" ca="1">IFERROR(INDEX('BDD-ACQUIS'!$A$1:$A$600,SMALL(IF(OFFSET('BDD-ACQUIS'!$A$1,,MATCH($C$2,'BDD-ACQUIS'!$B$1:$AU$1),600)=1,ROW($A$1:$A$600)),ROW($A262))),"")</f>
        <v/>
      </c>
    </row>
    <row r="267" spans="3:3" x14ac:dyDescent="0.25">
      <c r="C267" t="str">
        <f t="array" aca="1" ref="C267" ca="1">IFERROR(INDEX('BDD-ACQUIS'!$A$1:$A$600,SMALL(IF(OFFSET('BDD-ACQUIS'!$A$1,,MATCH($C$2,'BDD-ACQUIS'!$B$1:$AU$1),600)=1,ROW($A$1:$A$600)),ROW($A263))),"")</f>
        <v/>
      </c>
    </row>
    <row r="268" spans="3:3" x14ac:dyDescent="0.25">
      <c r="C268" t="str">
        <f t="array" aca="1" ref="C268" ca="1">IFERROR(INDEX('BDD-ACQUIS'!$A$1:$A$600,SMALL(IF(OFFSET('BDD-ACQUIS'!$A$1,,MATCH($C$2,'BDD-ACQUIS'!$B$1:$AU$1),600)=1,ROW($A$1:$A$600)),ROW($A264))),"")</f>
        <v/>
      </c>
    </row>
    <row r="269" spans="3:3" x14ac:dyDescent="0.25">
      <c r="C269" t="str">
        <f t="array" aca="1" ref="C269" ca="1">IFERROR(INDEX('BDD-ACQUIS'!$A$1:$A$600,SMALL(IF(OFFSET('BDD-ACQUIS'!$A$1,,MATCH($C$2,'BDD-ACQUIS'!$B$1:$AU$1),600)=1,ROW($A$1:$A$600)),ROW($A265))),"")</f>
        <v/>
      </c>
    </row>
    <row r="270" spans="3:3" x14ac:dyDescent="0.25">
      <c r="C270" t="str">
        <f t="array" aca="1" ref="C270" ca="1">IFERROR(INDEX('BDD-ACQUIS'!$A$1:$A$600,SMALL(IF(OFFSET('BDD-ACQUIS'!$A$1,,MATCH($C$2,'BDD-ACQUIS'!$B$1:$AU$1),600)=1,ROW($A$1:$A$600)),ROW($A266))),"")</f>
        <v/>
      </c>
    </row>
    <row r="271" spans="3:3" x14ac:dyDescent="0.25">
      <c r="C271" t="str">
        <f t="array" aca="1" ref="C271" ca="1">IFERROR(INDEX('BDD-ACQUIS'!$A$1:$A$600,SMALL(IF(OFFSET('BDD-ACQUIS'!$A$1,,MATCH($C$2,'BDD-ACQUIS'!$B$1:$AU$1),600)=1,ROW($A$1:$A$600)),ROW($A267))),"")</f>
        <v/>
      </c>
    </row>
    <row r="272" spans="3:3" x14ac:dyDescent="0.25">
      <c r="C272" t="str">
        <f t="array" aca="1" ref="C272" ca="1">IFERROR(INDEX('BDD-ACQUIS'!$A$1:$A$600,SMALL(IF(OFFSET('BDD-ACQUIS'!$A$1,,MATCH($C$2,'BDD-ACQUIS'!$B$1:$AU$1),600)=1,ROW($A$1:$A$600)),ROW($A268))),"")</f>
        <v/>
      </c>
    </row>
    <row r="273" spans="3:3" x14ac:dyDescent="0.25">
      <c r="C273" t="str">
        <f t="array" aca="1" ref="C273" ca="1">IFERROR(INDEX('BDD-ACQUIS'!$A$1:$A$600,SMALL(IF(OFFSET('BDD-ACQUIS'!$A$1,,MATCH($C$2,'BDD-ACQUIS'!$B$1:$AU$1),600)=1,ROW($A$1:$A$600)),ROW($A269))),"")</f>
        <v/>
      </c>
    </row>
    <row r="274" spans="3:3" x14ac:dyDescent="0.25">
      <c r="C274" t="str">
        <f t="array" aca="1" ref="C274" ca="1">IFERROR(INDEX('BDD-ACQUIS'!$A$1:$A$600,SMALL(IF(OFFSET('BDD-ACQUIS'!$A$1,,MATCH($C$2,'BDD-ACQUIS'!$B$1:$AU$1),600)=1,ROW($A$1:$A$600)),ROW($A270))),"")</f>
        <v/>
      </c>
    </row>
    <row r="275" spans="3:3" x14ac:dyDescent="0.25">
      <c r="C275" t="str">
        <f t="array" aca="1" ref="C275" ca="1">IFERROR(INDEX('BDD-ACQUIS'!$A$1:$A$600,SMALL(IF(OFFSET('BDD-ACQUIS'!$A$1,,MATCH($C$2,'BDD-ACQUIS'!$B$1:$AU$1),600)=1,ROW($A$1:$A$600)),ROW($A271))),"")</f>
        <v/>
      </c>
    </row>
    <row r="276" spans="3:3" x14ac:dyDescent="0.25">
      <c r="C276" t="str">
        <f t="array" aca="1" ref="C276" ca="1">IFERROR(INDEX('BDD-ACQUIS'!$A$1:$A$600,SMALL(IF(OFFSET('BDD-ACQUIS'!$A$1,,MATCH($C$2,'BDD-ACQUIS'!$B$1:$AU$1),600)=1,ROW($A$1:$A$600)),ROW($A272))),"")</f>
        <v/>
      </c>
    </row>
    <row r="277" spans="3:3" x14ac:dyDescent="0.25">
      <c r="C277" t="str">
        <f t="array" aca="1" ref="C277" ca="1">IFERROR(INDEX('BDD-ACQUIS'!$A$1:$A$600,SMALL(IF(OFFSET('BDD-ACQUIS'!$A$1,,MATCH($C$2,'BDD-ACQUIS'!$B$1:$AU$1),600)=1,ROW($A$1:$A$600)),ROW($A273))),"")</f>
        <v/>
      </c>
    </row>
    <row r="278" spans="3:3" x14ac:dyDescent="0.25">
      <c r="C278" t="str">
        <f t="array" aca="1" ref="C278" ca="1">IFERROR(INDEX('BDD-ACQUIS'!$A$1:$A$600,SMALL(IF(OFFSET('BDD-ACQUIS'!$A$1,,MATCH($C$2,'BDD-ACQUIS'!$B$1:$AU$1),600)=1,ROW($A$1:$A$600)),ROW($A274))),"")</f>
        <v/>
      </c>
    </row>
    <row r="279" spans="3:3" x14ac:dyDescent="0.25">
      <c r="C279" t="str">
        <f t="array" aca="1" ref="C279" ca="1">IFERROR(INDEX('BDD-ACQUIS'!$A$1:$A$600,SMALL(IF(OFFSET('BDD-ACQUIS'!$A$1,,MATCH($C$2,'BDD-ACQUIS'!$B$1:$AU$1),600)=1,ROW($A$1:$A$600)),ROW($A275))),"")</f>
        <v/>
      </c>
    </row>
    <row r="280" spans="3:3" x14ac:dyDescent="0.25">
      <c r="C280" t="str">
        <f t="array" aca="1" ref="C280" ca="1">IFERROR(INDEX('BDD-ACQUIS'!$A$1:$A$600,SMALL(IF(OFFSET('BDD-ACQUIS'!$A$1,,MATCH($C$2,'BDD-ACQUIS'!$B$1:$AU$1),600)=1,ROW($A$1:$A$600)),ROW($A276))),"")</f>
        <v/>
      </c>
    </row>
    <row r="281" spans="3:3" x14ac:dyDescent="0.25">
      <c r="C281" t="str">
        <f t="array" aca="1" ref="C281" ca="1">IFERROR(INDEX('BDD-ACQUIS'!$A$1:$A$600,SMALL(IF(OFFSET('BDD-ACQUIS'!$A$1,,MATCH($C$2,'BDD-ACQUIS'!$B$1:$AU$1),600)=1,ROW($A$1:$A$600)),ROW($A277))),"")</f>
        <v/>
      </c>
    </row>
    <row r="282" spans="3:3" x14ac:dyDescent="0.25">
      <c r="C282" t="str">
        <f t="array" aca="1" ref="C282" ca="1">IFERROR(INDEX('BDD-ACQUIS'!$A$1:$A$600,SMALL(IF(OFFSET('BDD-ACQUIS'!$A$1,,MATCH($C$2,'BDD-ACQUIS'!$B$1:$AU$1),600)=1,ROW($A$1:$A$600)),ROW($A278))),"")</f>
        <v/>
      </c>
    </row>
    <row r="283" spans="3:3" x14ac:dyDescent="0.25">
      <c r="C283" t="str">
        <f t="array" aca="1" ref="C283" ca="1">IFERROR(INDEX('BDD-ACQUIS'!$A$1:$A$600,SMALL(IF(OFFSET('BDD-ACQUIS'!$A$1,,MATCH($C$2,'BDD-ACQUIS'!$B$1:$AU$1),600)=1,ROW($A$1:$A$600)),ROW($A279))),"")</f>
        <v/>
      </c>
    </row>
    <row r="284" spans="3:3" x14ac:dyDescent="0.25">
      <c r="C284" t="str">
        <f t="array" aca="1" ref="C284" ca="1">IFERROR(INDEX('BDD-ACQUIS'!$A$1:$A$600,SMALL(IF(OFFSET('BDD-ACQUIS'!$A$1,,MATCH($C$2,'BDD-ACQUIS'!$B$1:$AU$1),600)=1,ROW($A$1:$A$600)),ROW($A280))),"")</f>
        <v/>
      </c>
    </row>
    <row r="285" spans="3:3" x14ac:dyDescent="0.25">
      <c r="C285" t="str">
        <f t="array" aca="1" ref="C285" ca="1">IFERROR(INDEX('BDD-ACQUIS'!$A$1:$A$600,SMALL(IF(OFFSET('BDD-ACQUIS'!$A$1,,MATCH($C$2,'BDD-ACQUIS'!$B$1:$AU$1),600)=1,ROW($A$1:$A$600)),ROW($A281))),"")</f>
        <v/>
      </c>
    </row>
    <row r="286" spans="3:3" x14ac:dyDescent="0.25">
      <c r="C286" t="str">
        <f t="array" aca="1" ref="C286" ca="1">IFERROR(INDEX('BDD-ACQUIS'!$A$1:$A$600,SMALL(IF(OFFSET('BDD-ACQUIS'!$A$1,,MATCH($C$2,'BDD-ACQUIS'!$B$1:$AU$1),600)=1,ROW($A$1:$A$600)),ROW($A282))),"")</f>
        <v/>
      </c>
    </row>
    <row r="287" spans="3:3" x14ac:dyDescent="0.25">
      <c r="C287" t="str">
        <f t="array" aca="1" ref="C287" ca="1">IFERROR(INDEX('BDD-ACQUIS'!$A$1:$A$600,SMALL(IF(OFFSET('BDD-ACQUIS'!$A$1,,MATCH($C$2,'BDD-ACQUIS'!$B$1:$AU$1),600)=1,ROW($A$1:$A$600)),ROW($A283))),"")</f>
        <v/>
      </c>
    </row>
    <row r="288" spans="3:3" x14ac:dyDescent="0.25">
      <c r="C288" t="str">
        <f t="array" aca="1" ref="C288" ca="1">IFERROR(INDEX('BDD-ACQUIS'!$A$1:$A$600,SMALL(IF(OFFSET('BDD-ACQUIS'!$A$1,,MATCH($C$2,'BDD-ACQUIS'!$B$1:$AU$1),600)=1,ROW($A$1:$A$600)),ROW($A284))),"")</f>
        <v/>
      </c>
    </row>
    <row r="289" spans="3:3" x14ac:dyDescent="0.25">
      <c r="C289" t="str">
        <f t="array" aca="1" ref="C289" ca="1">IFERROR(INDEX('BDD-ACQUIS'!$A$1:$A$600,SMALL(IF(OFFSET('BDD-ACQUIS'!$A$1,,MATCH($C$2,'BDD-ACQUIS'!$B$1:$AU$1),600)=1,ROW($A$1:$A$600)),ROW($A285))),"")</f>
        <v/>
      </c>
    </row>
    <row r="290" spans="3:3" x14ac:dyDescent="0.25">
      <c r="C290" t="str">
        <f t="array" aca="1" ref="C290" ca="1">IFERROR(INDEX('BDD-ACQUIS'!$A$1:$A$600,SMALL(IF(OFFSET('BDD-ACQUIS'!$A$1,,MATCH($C$2,'BDD-ACQUIS'!$B$1:$AU$1),600)=1,ROW($A$1:$A$600)),ROW($A286))),"")</f>
        <v/>
      </c>
    </row>
    <row r="291" spans="3:3" x14ac:dyDescent="0.25">
      <c r="C291" t="str">
        <f t="array" aca="1" ref="C291" ca="1">IFERROR(INDEX('BDD-ACQUIS'!$A$1:$A$600,SMALL(IF(OFFSET('BDD-ACQUIS'!$A$1,,MATCH($C$2,'BDD-ACQUIS'!$B$1:$AU$1),600)=1,ROW($A$1:$A$600)),ROW($A287))),"")</f>
        <v/>
      </c>
    </row>
    <row r="292" spans="3:3" x14ac:dyDescent="0.25">
      <c r="C292" t="str">
        <f t="array" aca="1" ref="C292" ca="1">IFERROR(INDEX('BDD-ACQUIS'!$A$1:$A$600,SMALL(IF(OFFSET('BDD-ACQUIS'!$A$1,,MATCH($C$2,'BDD-ACQUIS'!$B$1:$AU$1),600)=1,ROW($A$1:$A$600)),ROW($A288))),"")</f>
        <v/>
      </c>
    </row>
    <row r="293" spans="3:3" x14ac:dyDescent="0.25">
      <c r="C293" t="str">
        <f t="array" aca="1" ref="C293" ca="1">IFERROR(INDEX('BDD-ACQUIS'!$A$1:$A$600,SMALL(IF(OFFSET('BDD-ACQUIS'!$A$1,,MATCH($C$2,'BDD-ACQUIS'!$B$1:$AU$1),600)=1,ROW($A$1:$A$600)),ROW($A289))),"")</f>
        <v/>
      </c>
    </row>
    <row r="294" spans="3:3" x14ac:dyDescent="0.25">
      <c r="C294" t="str">
        <f t="array" aca="1" ref="C294" ca="1">IFERROR(INDEX('BDD-ACQUIS'!$A$1:$A$600,SMALL(IF(OFFSET('BDD-ACQUIS'!$A$1,,MATCH($C$2,'BDD-ACQUIS'!$B$1:$AU$1),600)=1,ROW($A$1:$A$600)),ROW($A290))),"")</f>
        <v/>
      </c>
    </row>
    <row r="295" spans="3:3" x14ac:dyDescent="0.25">
      <c r="C295" t="str">
        <f t="array" aca="1" ref="C295" ca="1">IFERROR(INDEX('BDD-ACQUIS'!$A$1:$A$600,SMALL(IF(OFFSET('BDD-ACQUIS'!$A$1,,MATCH($C$2,'BDD-ACQUIS'!$B$1:$AU$1),600)=1,ROW($A$1:$A$600)),ROW($A291))),"")</f>
        <v/>
      </c>
    </row>
    <row r="296" spans="3:3" x14ac:dyDescent="0.25">
      <c r="C296" t="str">
        <f t="array" aca="1" ref="C296" ca="1">IFERROR(INDEX('BDD-ACQUIS'!$A$1:$A$600,SMALL(IF(OFFSET('BDD-ACQUIS'!$A$1,,MATCH($C$2,'BDD-ACQUIS'!$B$1:$AU$1),600)=1,ROW($A$1:$A$600)),ROW($A292))),"")</f>
        <v/>
      </c>
    </row>
    <row r="297" spans="3:3" x14ac:dyDescent="0.25">
      <c r="C297" t="str">
        <f t="array" aca="1" ref="C297" ca="1">IFERROR(INDEX('BDD-ACQUIS'!$A$1:$A$600,SMALL(IF(OFFSET('BDD-ACQUIS'!$A$1,,MATCH($C$2,'BDD-ACQUIS'!$B$1:$AU$1),600)=1,ROW($A$1:$A$600)),ROW($A293))),"")</f>
        <v/>
      </c>
    </row>
    <row r="298" spans="3:3" x14ac:dyDescent="0.25">
      <c r="C298" t="str">
        <f t="array" aca="1" ref="C298" ca="1">IFERROR(INDEX('BDD-ACQUIS'!$A$1:$A$600,SMALL(IF(OFFSET('BDD-ACQUIS'!$A$1,,MATCH($C$2,'BDD-ACQUIS'!$B$1:$AU$1),600)=1,ROW($A$1:$A$600)),ROW($A294))),"")</f>
        <v/>
      </c>
    </row>
    <row r="299" spans="3:3" x14ac:dyDescent="0.25">
      <c r="C299" t="str">
        <f t="array" aca="1" ref="C299" ca="1">IFERROR(INDEX('BDD-ACQUIS'!$A$1:$A$600,SMALL(IF(OFFSET('BDD-ACQUIS'!$A$1,,MATCH($C$2,'BDD-ACQUIS'!$B$1:$AU$1),600)=1,ROW($A$1:$A$600)),ROW($A295))),"")</f>
        <v/>
      </c>
    </row>
    <row r="300" spans="3:3" x14ac:dyDescent="0.25">
      <c r="C300" t="str">
        <f t="array" aca="1" ref="C300" ca="1">IFERROR(INDEX('BDD-ACQUIS'!$A$1:$A$600,SMALL(IF(OFFSET('BDD-ACQUIS'!$A$1,,MATCH($C$2,'BDD-ACQUIS'!$B$1:$AU$1),600)=1,ROW($A$1:$A$600)),ROW($A296))),"")</f>
        <v/>
      </c>
    </row>
    <row r="301" spans="3:3" x14ac:dyDescent="0.25">
      <c r="C301" t="str">
        <f t="array" aca="1" ref="C301" ca="1">IFERROR(INDEX('BDD-ACQUIS'!$A$1:$A$600,SMALL(IF(OFFSET('BDD-ACQUIS'!$A$1,,MATCH($C$2,'BDD-ACQUIS'!$B$1:$AU$1),600)=1,ROW($A$1:$A$600)),ROW($A297))),"")</f>
        <v/>
      </c>
    </row>
    <row r="302" spans="3:3" x14ac:dyDescent="0.25">
      <c r="C302" t="str">
        <f t="array" aca="1" ref="C302" ca="1">IFERROR(INDEX('BDD-ACQUIS'!$A$1:$A$600,SMALL(IF(OFFSET('BDD-ACQUIS'!$A$1,,MATCH($C$2,'BDD-ACQUIS'!$B$1:$AU$1),600)=1,ROW($A$1:$A$600)),ROW($A298))),"")</f>
        <v/>
      </c>
    </row>
    <row r="303" spans="3:3" x14ac:dyDescent="0.25">
      <c r="C303" t="str">
        <f t="array" aca="1" ref="C303" ca="1">IFERROR(INDEX('BDD-ACQUIS'!$A$1:$A$600,SMALL(IF(OFFSET('BDD-ACQUIS'!$A$1,,MATCH($C$2,'BDD-ACQUIS'!$B$1:$AU$1),600)=1,ROW($A$1:$A$600)),ROW($A299))),"")</f>
        <v/>
      </c>
    </row>
    <row r="304" spans="3:3" x14ac:dyDescent="0.25">
      <c r="C304" t="str">
        <f t="array" aca="1" ref="C304" ca="1">IFERROR(INDEX('BDD-ACQUIS'!$A$1:$A$600,SMALL(IF(OFFSET('BDD-ACQUIS'!$A$1,,MATCH($C$2,'BDD-ACQUIS'!$B$1:$AU$1),600)=1,ROW($A$1:$A$600)),ROW($A300))),"")</f>
        <v/>
      </c>
    </row>
    <row r="305" spans="3:3" x14ac:dyDescent="0.25">
      <c r="C305" t="str">
        <f t="array" aca="1" ref="C305" ca="1">IFERROR(INDEX('BDD-ACQUIS'!$A$1:$A$600,SMALL(IF(OFFSET('BDD-ACQUIS'!$A$1,,MATCH($C$2,'BDD-ACQUIS'!$B$1:$AU$1),600)=1,ROW($A$1:$A$600)),ROW($A301))),"")</f>
        <v/>
      </c>
    </row>
    <row r="306" spans="3:3" x14ac:dyDescent="0.25">
      <c r="C306" t="str">
        <f t="array" aca="1" ref="C306" ca="1">IFERROR(INDEX('BDD-ACQUIS'!$A$1:$A$600,SMALL(IF(OFFSET('BDD-ACQUIS'!$A$1,,MATCH($C$2,'BDD-ACQUIS'!$B$1:$AU$1),600)=1,ROW($A$1:$A$600)),ROW($A302))),"")</f>
        <v/>
      </c>
    </row>
    <row r="307" spans="3:3" x14ac:dyDescent="0.25">
      <c r="C307" t="str">
        <f t="array" aca="1" ref="C307" ca="1">IFERROR(INDEX('BDD-ACQUIS'!$A$1:$A$600,SMALL(IF(OFFSET('BDD-ACQUIS'!$A$1,,MATCH($C$2,'BDD-ACQUIS'!$B$1:$AU$1),600)=1,ROW($A$1:$A$600)),ROW($A303))),"")</f>
        <v/>
      </c>
    </row>
    <row r="308" spans="3:3" x14ac:dyDescent="0.25">
      <c r="C308" t="str">
        <f t="array" aca="1" ref="C308" ca="1">IFERROR(INDEX('BDD-ACQUIS'!$A$1:$A$600,SMALL(IF(OFFSET('BDD-ACQUIS'!$A$1,,MATCH($C$2,'BDD-ACQUIS'!$B$1:$AU$1),600)=1,ROW($A$1:$A$600)),ROW($A304))),"")</f>
        <v/>
      </c>
    </row>
    <row r="309" spans="3:3" x14ac:dyDescent="0.25">
      <c r="C309" t="str">
        <f t="array" aca="1" ref="C309" ca="1">IFERROR(INDEX('BDD-ACQUIS'!$A$1:$A$600,SMALL(IF(OFFSET('BDD-ACQUIS'!$A$1,,MATCH($C$2,'BDD-ACQUIS'!$B$1:$AU$1),600)=1,ROW($A$1:$A$600)),ROW($A305))),"")</f>
        <v/>
      </c>
    </row>
    <row r="310" spans="3:3" x14ac:dyDescent="0.25">
      <c r="C310" t="str">
        <f t="array" aca="1" ref="C310" ca="1">IFERROR(INDEX('BDD-ACQUIS'!$A$1:$A$600,SMALL(IF(OFFSET('BDD-ACQUIS'!$A$1,,MATCH($C$2,'BDD-ACQUIS'!$B$1:$AU$1),600)=1,ROW($A$1:$A$600)),ROW($A306))),"")</f>
        <v/>
      </c>
    </row>
    <row r="311" spans="3:3" x14ac:dyDescent="0.25">
      <c r="C311" t="str">
        <f t="array" aca="1" ref="C311" ca="1">IFERROR(INDEX('BDD-ACQUIS'!$A$1:$A$600,SMALL(IF(OFFSET('BDD-ACQUIS'!$A$1,,MATCH($C$2,'BDD-ACQUIS'!$B$1:$AU$1),600)=1,ROW($A$1:$A$600)),ROW($A307))),"")</f>
        <v/>
      </c>
    </row>
    <row r="312" spans="3:3" x14ac:dyDescent="0.25">
      <c r="C312" t="str">
        <f t="array" aca="1" ref="C312" ca="1">IFERROR(INDEX('BDD-ACQUIS'!$A$1:$A$600,SMALL(IF(OFFSET('BDD-ACQUIS'!$A$1,,MATCH($C$2,'BDD-ACQUIS'!$B$1:$AU$1),600)=1,ROW($A$1:$A$600)),ROW($A308))),"")</f>
        <v/>
      </c>
    </row>
    <row r="313" spans="3:3" x14ac:dyDescent="0.25">
      <c r="C313" t="str">
        <f t="array" aca="1" ref="C313" ca="1">IFERROR(INDEX('BDD-ACQUIS'!$A$1:$A$600,SMALL(IF(OFFSET('BDD-ACQUIS'!$A$1,,MATCH($C$2,'BDD-ACQUIS'!$B$1:$AU$1),600)=1,ROW($A$1:$A$600)),ROW($A309))),"")</f>
        <v/>
      </c>
    </row>
    <row r="314" spans="3:3" x14ac:dyDescent="0.25">
      <c r="C314" t="str">
        <f t="array" aca="1" ref="C314" ca="1">IFERROR(INDEX('BDD-ACQUIS'!$A$1:$A$600,SMALL(IF(OFFSET('BDD-ACQUIS'!$A$1,,MATCH($C$2,'BDD-ACQUIS'!$B$1:$AU$1),600)=1,ROW($A$1:$A$600)),ROW($A310))),"")</f>
        <v/>
      </c>
    </row>
    <row r="315" spans="3:3" x14ac:dyDescent="0.25">
      <c r="C315" t="str">
        <f t="array" aca="1" ref="C315" ca="1">IFERROR(INDEX('BDD-ACQUIS'!$A$1:$A$600,SMALL(IF(OFFSET('BDD-ACQUIS'!$A$1,,MATCH($C$2,'BDD-ACQUIS'!$B$1:$AU$1),600)=1,ROW($A$1:$A$600)),ROW($A311))),"")</f>
        <v/>
      </c>
    </row>
    <row r="316" spans="3:3" x14ac:dyDescent="0.25">
      <c r="C316" t="str">
        <f t="array" aca="1" ref="C316" ca="1">IFERROR(INDEX('BDD-ACQUIS'!$A$1:$A$600,SMALL(IF(OFFSET('BDD-ACQUIS'!$A$1,,MATCH($C$2,'BDD-ACQUIS'!$B$1:$AU$1),600)=1,ROW($A$1:$A$600)),ROW($A312))),"")</f>
        <v/>
      </c>
    </row>
    <row r="317" spans="3:3" x14ac:dyDescent="0.25">
      <c r="C317" t="str">
        <f t="array" aca="1" ref="C317" ca="1">IFERROR(INDEX('BDD-ACQUIS'!$A$1:$A$600,SMALL(IF(OFFSET('BDD-ACQUIS'!$A$1,,MATCH($C$2,'BDD-ACQUIS'!$B$1:$AU$1),600)=1,ROW($A$1:$A$600)),ROW($A313))),"")</f>
        <v/>
      </c>
    </row>
    <row r="318" spans="3:3" x14ac:dyDescent="0.25">
      <c r="C318" t="str">
        <f t="array" aca="1" ref="C318" ca="1">IFERROR(INDEX('BDD-ACQUIS'!$A$1:$A$600,SMALL(IF(OFFSET('BDD-ACQUIS'!$A$1,,MATCH($C$2,'BDD-ACQUIS'!$B$1:$AU$1),600)=1,ROW($A$1:$A$600)),ROW($A314))),"")</f>
        <v/>
      </c>
    </row>
    <row r="319" spans="3:3" x14ac:dyDescent="0.25">
      <c r="C319" t="str">
        <f t="array" aca="1" ref="C319" ca="1">IFERROR(INDEX('BDD-ACQUIS'!$A$1:$A$600,SMALL(IF(OFFSET('BDD-ACQUIS'!$A$1,,MATCH($C$2,'BDD-ACQUIS'!$B$1:$AU$1),600)=1,ROW($A$1:$A$600)),ROW($A315))),"")</f>
        <v/>
      </c>
    </row>
    <row r="320" spans="3:3" x14ac:dyDescent="0.25">
      <c r="C320" t="str">
        <f t="array" aca="1" ref="C320" ca="1">IFERROR(INDEX('BDD-ACQUIS'!$A$1:$A$600,SMALL(IF(OFFSET('BDD-ACQUIS'!$A$1,,MATCH($C$2,'BDD-ACQUIS'!$B$1:$AU$1),600)=1,ROW($A$1:$A$600)),ROW($A316))),"")</f>
        <v/>
      </c>
    </row>
    <row r="321" spans="3:3" x14ac:dyDescent="0.25">
      <c r="C321" t="str">
        <f t="array" aca="1" ref="C321" ca="1">IFERROR(INDEX('BDD-ACQUIS'!$A$1:$A$600,SMALL(IF(OFFSET('BDD-ACQUIS'!$A$1,,MATCH($C$2,'BDD-ACQUIS'!$B$1:$AU$1),600)=1,ROW($A$1:$A$600)),ROW($A317))),"")</f>
        <v/>
      </c>
    </row>
    <row r="322" spans="3:3" x14ac:dyDescent="0.25">
      <c r="C322" t="str">
        <f t="array" aca="1" ref="C322" ca="1">IFERROR(INDEX('BDD-ACQUIS'!$A$1:$A$600,SMALL(IF(OFFSET('BDD-ACQUIS'!$A$1,,MATCH($C$2,'BDD-ACQUIS'!$B$1:$AU$1),600)=1,ROW($A$1:$A$600)),ROW($A318))),"")</f>
        <v/>
      </c>
    </row>
    <row r="323" spans="3:3" x14ac:dyDescent="0.25">
      <c r="C323" t="str">
        <f t="array" aca="1" ref="C323" ca="1">IFERROR(INDEX('BDD-ACQUIS'!$A$1:$A$600,SMALL(IF(OFFSET('BDD-ACQUIS'!$A$1,,MATCH($C$2,'BDD-ACQUIS'!$B$1:$AU$1),600)=1,ROW($A$1:$A$600)),ROW($A319))),"")</f>
        <v/>
      </c>
    </row>
    <row r="324" spans="3:3" x14ac:dyDescent="0.25">
      <c r="C324" t="str">
        <f t="array" aca="1" ref="C324" ca="1">IFERROR(INDEX('BDD-ACQUIS'!$A$1:$A$600,SMALL(IF(OFFSET('BDD-ACQUIS'!$A$1,,MATCH($C$2,'BDD-ACQUIS'!$B$1:$AU$1),600)=1,ROW($A$1:$A$600)),ROW($A320))),"")</f>
        <v/>
      </c>
    </row>
    <row r="325" spans="3:3" x14ac:dyDescent="0.25">
      <c r="C325" t="str">
        <f t="array" aca="1" ref="C325" ca="1">IFERROR(INDEX('BDD-ACQUIS'!$A$1:$A$600,SMALL(IF(OFFSET('BDD-ACQUIS'!$A$1,,MATCH($C$2,'BDD-ACQUIS'!$B$1:$AU$1),600)=1,ROW($A$1:$A$600)),ROW($A321))),"")</f>
        <v/>
      </c>
    </row>
    <row r="326" spans="3:3" x14ac:dyDescent="0.25">
      <c r="C326" t="str">
        <f t="array" aca="1" ref="C326" ca="1">IFERROR(INDEX('BDD-ACQUIS'!$A$1:$A$600,SMALL(IF(OFFSET('BDD-ACQUIS'!$A$1,,MATCH($C$2,'BDD-ACQUIS'!$B$1:$AU$1),600)=1,ROW($A$1:$A$600)),ROW($A322))),"")</f>
        <v/>
      </c>
    </row>
    <row r="327" spans="3:3" x14ac:dyDescent="0.25">
      <c r="C327" t="str">
        <f t="array" aca="1" ref="C327" ca="1">IFERROR(INDEX('BDD-ACQUIS'!$A$1:$A$600,SMALL(IF(OFFSET('BDD-ACQUIS'!$A$1,,MATCH($C$2,'BDD-ACQUIS'!$B$1:$AU$1),600)=1,ROW($A$1:$A$600)),ROW($A323))),"")</f>
        <v/>
      </c>
    </row>
    <row r="328" spans="3:3" x14ac:dyDescent="0.25">
      <c r="C328" t="str">
        <f t="array" aca="1" ref="C328" ca="1">IFERROR(INDEX('BDD-ACQUIS'!$A$1:$A$600,SMALL(IF(OFFSET('BDD-ACQUIS'!$A$1,,MATCH($C$2,'BDD-ACQUIS'!$B$1:$AU$1),600)=1,ROW($A$1:$A$600)),ROW($A324))),"")</f>
        <v/>
      </c>
    </row>
    <row r="329" spans="3:3" x14ac:dyDescent="0.25">
      <c r="C329" t="str">
        <f t="array" aca="1" ref="C329" ca="1">IFERROR(INDEX('BDD-ACQUIS'!$A$1:$A$600,SMALL(IF(OFFSET('BDD-ACQUIS'!$A$1,,MATCH($C$2,'BDD-ACQUIS'!$B$1:$AU$1),600)=1,ROW($A$1:$A$600)),ROW($A325))),"")</f>
        <v/>
      </c>
    </row>
    <row r="330" spans="3:3" x14ac:dyDescent="0.25">
      <c r="C330" t="str">
        <f t="array" aca="1" ref="C330" ca="1">IFERROR(INDEX('BDD-ACQUIS'!$A$1:$A$600,SMALL(IF(OFFSET('BDD-ACQUIS'!$A$1,,MATCH($C$2,'BDD-ACQUIS'!$B$1:$AU$1),600)=1,ROW($A$1:$A$600)),ROW($A326))),"")</f>
        <v/>
      </c>
    </row>
    <row r="331" spans="3:3" x14ac:dyDescent="0.25">
      <c r="C331" t="str">
        <f t="array" aca="1" ref="C331" ca="1">IFERROR(INDEX('BDD-ACQUIS'!$A$1:$A$600,SMALL(IF(OFFSET('BDD-ACQUIS'!$A$1,,MATCH($C$2,'BDD-ACQUIS'!$B$1:$AU$1),600)=1,ROW($A$1:$A$600)),ROW($A327))),"")</f>
        <v/>
      </c>
    </row>
    <row r="332" spans="3:3" x14ac:dyDescent="0.25">
      <c r="C332" t="str">
        <f t="array" aca="1" ref="C332" ca="1">IFERROR(INDEX('BDD-ACQUIS'!$A$1:$A$600,SMALL(IF(OFFSET('BDD-ACQUIS'!$A$1,,MATCH($C$2,'BDD-ACQUIS'!$B$1:$AU$1),600)=1,ROW($A$1:$A$600)),ROW($A328))),"")</f>
        <v/>
      </c>
    </row>
    <row r="333" spans="3:3" x14ac:dyDescent="0.25">
      <c r="C333" t="str">
        <f t="array" aca="1" ref="C333" ca="1">IFERROR(INDEX('BDD-ACQUIS'!$A$1:$A$600,SMALL(IF(OFFSET('BDD-ACQUIS'!$A$1,,MATCH($C$2,'BDD-ACQUIS'!$B$1:$AU$1),600)=1,ROW($A$1:$A$600)),ROW($A329))),"")</f>
        <v/>
      </c>
    </row>
    <row r="334" spans="3:3" x14ac:dyDescent="0.25">
      <c r="C334" t="str">
        <f t="array" aca="1" ref="C334" ca="1">IFERROR(INDEX('BDD-ACQUIS'!$A$1:$A$600,SMALL(IF(OFFSET('BDD-ACQUIS'!$A$1,,MATCH($C$2,'BDD-ACQUIS'!$B$1:$AU$1),600)=1,ROW($A$1:$A$600)),ROW($A330))),"")</f>
        <v/>
      </c>
    </row>
    <row r="335" spans="3:3" x14ac:dyDescent="0.25">
      <c r="C335" t="str">
        <f t="array" aca="1" ref="C335" ca="1">IFERROR(INDEX('BDD-ACQUIS'!$A$1:$A$600,SMALL(IF(OFFSET('BDD-ACQUIS'!$A$1,,MATCH($C$2,'BDD-ACQUIS'!$B$1:$AU$1),600)=1,ROW($A$1:$A$600)),ROW($A331))),"")</f>
        <v/>
      </c>
    </row>
    <row r="336" spans="3:3" x14ac:dyDescent="0.25">
      <c r="C336" t="str">
        <f t="array" aca="1" ref="C336" ca="1">IFERROR(INDEX('BDD-ACQUIS'!$A$1:$A$600,SMALL(IF(OFFSET('BDD-ACQUIS'!$A$1,,MATCH($C$2,'BDD-ACQUIS'!$B$1:$AU$1),600)=1,ROW($A$1:$A$600)),ROW($A332))),"")</f>
        <v/>
      </c>
    </row>
    <row r="337" spans="3:3" x14ac:dyDescent="0.25">
      <c r="C337" t="str">
        <f t="array" aca="1" ref="C337" ca="1">IFERROR(INDEX('BDD-ACQUIS'!$A$1:$A$600,SMALL(IF(OFFSET('BDD-ACQUIS'!$A$1,,MATCH($C$2,'BDD-ACQUIS'!$B$1:$AU$1),600)=1,ROW($A$1:$A$600)),ROW($A333))),"")</f>
        <v/>
      </c>
    </row>
    <row r="338" spans="3:3" x14ac:dyDescent="0.25">
      <c r="C338" t="str">
        <f t="array" aca="1" ref="C338" ca="1">IFERROR(INDEX('BDD-ACQUIS'!$A$1:$A$600,SMALL(IF(OFFSET('BDD-ACQUIS'!$A$1,,MATCH($C$2,'BDD-ACQUIS'!$B$1:$AU$1),600)=1,ROW($A$1:$A$600)),ROW($A334))),"")</f>
        <v/>
      </c>
    </row>
    <row r="339" spans="3:3" x14ac:dyDescent="0.25">
      <c r="C339" t="str">
        <f t="array" aca="1" ref="C339" ca="1">IFERROR(INDEX('BDD-ACQUIS'!$A$1:$A$600,SMALL(IF(OFFSET('BDD-ACQUIS'!$A$1,,MATCH($C$2,'BDD-ACQUIS'!$B$1:$AU$1),600)=1,ROW($A$1:$A$600)),ROW($A335))),"")</f>
        <v/>
      </c>
    </row>
    <row r="340" spans="3:3" x14ac:dyDescent="0.25">
      <c r="C340" t="str">
        <f t="array" aca="1" ref="C340" ca="1">IFERROR(INDEX('BDD-ACQUIS'!$A$1:$A$600,SMALL(IF(OFFSET('BDD-ACQUIS'!$A$1,,MATCH($C$2,'BDD-ACQUIS'!$B$1:$AU$1),600)=1,ROW($A$1:$A$600)),ROW($A336))),"")</f>
        <v/>
      </c>
    </row>
    <row r="341" spans="3:3" x14ac:dyDescent="0.25">
      <c r="C341" t="str">
        <f t="array" aca="1" ref="C341" ca="1">IFERROR(INDEX('BDD-ACQUIS'!$A$1:$A$600,SMALL(IF(OFFSET('BDD-ACQUIS'!$A$1,,MATCH($C$2,'BDD-ACQUIS'!$B$1:$AU$1),600)=1,ROW($A$1:$A$600)),ROW($A337))),"")</f>
        <v/>
      </c>
    </row>
    <row r="342" spans="3:3" x14ac:dyDescent="0.25">
      <c r="C342" t="str">
        <f t="array" aca="1" ref="C342" ca="1">IFERROR(INDEX('BDD-ACQUIS'!$A$1:$A$600,SMALL(IF(OFFSET('BDD-ACQUIS'!$A$1,,MATCH($C$2,'BDD-ACQUIS'!$B$1:$AU$1),600)=1,ROW($A$1:$A$600)),ROW($A338))),"")</f>
        <v/>
      </c>
    </row>
    <row r="343" spans="3:3" x14ac:dyDescent="0.25">
      <c r="C343" t="str">
        <f t="array" aca="1" ref="C343" ca="1">IFERROR(INDEX('BDD-ACQUIS'!$A$1:$A$600,SMALL(IF(OFFSET('BDD-ACQUIS'!$A$1,,MATCH($C$2,'BDD-ACQUIS'!$B$1:$AU$1),600)=1,ROW($A$1:$A$600)),ROW($A339))),"")</f>
        <v/>
      </c>
    </row>
    <row r="344" spans="3:3" x14ac:dyDescent="0.25">
      <c r="C344" t="str">
        <f t="array" aca="1" ref="C344" ca="1">IFERROR(INDEX('BDD-ACQUIS'!$A$1:$A$600,SMALL(IF(OFFSET('BDD-ACQUIS'!$A$1,,MATCH($C$2,'BDD-ACQUIS'!$B$1:$AU$1),600)=1,ROW($A$1:$A$600)),ROW($A340))),"")</f>
        <v/>
      </c>
    </row>
    <row r="345" spans="3:3" x14ac:dyDescent="0.25">
      <c r="C345" t="str">
        <f t="array" aca="1" ref="C345" ca="1">IFERROR(INDEX('BDD-ACQUIS'!$A$1:$A$600,SMALL(IF(OFFSET('BDD-ACQUIS'!$A$1,,MATCH($C$2,'BDD-ACQUIS'!$B$1:$AU$1),600)=1,ROW($A$1:$A$600)),ROW($A341))),"")</f>
        <v/>
      </c>
    </row>
    <row r="346" spans="3:3" x14ac:dyDescent="0.25">
      <c r="C346" t="str">
        <f t="array" aca="1" ref="C346" ca="1">IFERROR(INDEX('BDD-ACQUIS'!$A$1:$A$600,SMALL(IF(OFFSET('BDD-ACQUIS'!$A$1,,MATCH($C$2,'BDD-ACQUIS'!$B$1:$AU$1),600)=1,ROW($A$1:$A$600)),ROW($A342))),"")</f>
        <v/>
      </c>
    </row>
    <row r="347" spans="3:3" x14ac:dyDescent="0.25">
      <c r="C347" t="str">
        <f t="array" aca="1" ref="C347" ca="1">IFERROR(INDEX('BDD-ACQUIS'!$A$1:$A$600,SMALL(IF(OFFSET('BDD-ACQUIS'!$A$1,,MATCH($C$2,'BDD-ACQUIS'!$B$1:$AU$1),600)=1,ROW($A$1:$A$600)),ROW($A343))),"")</f>
        <v/>
      </c>
    </row>
    <row r="348" spans="3:3" x14ac:dyDescent="0.25">
      <c r="C348" t="str">
        <f t="array" aca="1" ref="C348" ca="1">IFERROR(INDEX('BDD-ACQUIS'!$A$1:$A$600,SMALL(IF(OFFSET('BDD-ACQUIS'!$A$1,,MATCH($C$2,'BDD-ACQUIS'!$B$1:$AU$1),600)=1,ROW($A$1:$A$600)),ROW($A344))),"")</f>
        <v/>
      </c>
    </row>
    <row r="349" spans="3:3" x14ac:dyDescent="0.25">
      <c r="C349" t="str">
        <f t="array" aca="1" ref="C349" ca="1">IFERROR(INDEX('BDD-ACQUIS'!$A$1:$A$600,SMALL(IF(OFFSET('BDD-ACQUIS'!$A$1,,MATCH($C$2,'BDD-ACQUIS'!$B$1:$AU$1),600)=1,ROW($A$1:$A$600)),ROW($A345))),"")</f>
        <v/>
      </c>
    </row>
    <row r="350" spans="3:3" x14ac:dyDescent="0.25">
      <c r="C350" t="str">
        <f t="array" aca="1" ref="C350" ca="1">IFERROR(INDEX('BDD-ACQUIS'!$A$1:$A$600,SMALL(IF(OFFSET('BDD-ACQUIS'!$A$1,,MATCH($C$2,'BDD-ACQUIS'!$B$1:$AU$1),600)=1,ROW($A$1:$A$600)),ROW($A346))),"")</f>
        <v/>
      </c>
    </row>
    <row r="351" spans="3:3" x14ac:dyDescent="0.25">
      <c r="C351" t="str">
        <f t="array" aca="1" ref="C351" ca="1">IFERROR(INDEX('BDD-ACQUIS'!$A$1:$A$600,SMALL(IF(OFFSET('BDD-ACQUIS'!$A$1,,MATCH($C$2,'BDD-ACQUIS'!$B$1:$AU$1),600)=1,ROW($A$1:$A$600)),ROW($A347))),"")</f>
        <v/>
      </c>
    </row>
    <row r="352" spans="3:3" x14ac:dyDescent="0.25">
      <c r="C352" t="str">
        <f t="array" aca="1" ref="C352" ca="1">IFERROR(INDEX('BDD-ACQUIS'!$A$1:$A$600,SMALL(IF(OFFSET('BDD-ACQUIS'!$A$1,,MATCH($C$2,'BDD-ACQUIS'!$B$1:$AU$1),600)=1,ROW($A$1:$A$600)),ROW($A348))),"")</f>
        <v/>
      </c>
    </row>
    <row r="353" spans="3:3" x14ac:dyDescent="0.25">
      <c r="C353" t="str">
        <f t="array" aca="1" ref="C353" ca="1">IFERROR(INDEX('BDD-ACQUIS'!$A$1:$A$600,SMALL(IF(OFFSET('BDD-ACQUIS'!$A$1,,MATCH($C$2,'BDD-ACQUIS'!$B$1:$AU$1),600)=1,ROW($A$1:$A$600)),ROW($A349))),"")</f>
        <v/>
      </c>
    </row>
    <row r="354" spans="3:3" x14ac:dyDescent="0.25">
      <c r="C354" t="str">
        <f t="array" aca="1" ref="C354" ca="1">IFERROR(INDEX('BDD-ACQUIS'!$A$1:$A$600,SMALL(IF(OFFSET('BDD-ACQUIS'!$A$1,,MATCH($C$2,'BDD-ACQUIS'!$B$1:$AU$1),600)=1,ROW($A$1:$A$600)),ROW($A350))),"")</f>
        <v/>
      </c>
    </row>
    <row r="355" spans="3:3" x14ac:dyDescent="0.25">
      <c r="C355" t="str">
        <f t="array" aca="1" ref="C355" ca="1">IFERROR(INDEX('BDD-ACQUIS'!$A$1:$A$600,SMALL(IF(OFFSET('BDD-ACQUIS'!$A$1,,MATCH($C$2,'BDD-ACQUIS'!$B$1:$AU$1),600)=1,ROW($A$1:$A$600)),ROW($A351))),"")</f>
        <v/>
      </c>
    </row>
    <row r="356" spans="3:3" x14ac:dyDescent="0.25">
      <c r="C356" t="str">
        <f t="array" aca="1" ref="C356" ca="1">IFERROR(INDEX('BDD-ACQUIS'!$A$1:$A$600,SMALL(IF(OFFSET('BDD-ACQUIS'!$A$1,,MATCH($C$2,'BDD-ACQUIS'!$B$1:$AU$1),600)=1,ROW($A$1:$A$600)),ROW($A352))),"")</f>
        <v/>
      </c>
    </row>
    <row r="357" spans="3:3" x14ac:dyDescent="0.25">
      <c r="C357" t="str">
        <f t="array" aca="1" ref="C357" ca="1">IFERROR(INDEX('BDD-ACQUIS'!$A$1:$A$600,SMALL(IF(OFFSET('BDD-ACQUIS'!$A$1,,MATCH($C$2,'BDD-ACQUIS'!$B$1:$AU$1),600)=1,ROW($A$1:$A$600)),ROW($A353))),"")</f>
        <v/>
      </c>
    </row>
    <row r="358" spans="3:3" x14ac:dyDescent="0.25">
      <c r="C358" t="str">
        <f t="array" aca="1" ref="C358" ca="1">IFERROR(INDEX('BDD-ACQUIS'!$A$1:$A$600,SMALL(IF(OFFSET('BDD-ACQUIS'!$A$1,,MATCH($C$2,'BDD-ACQUIS'!$B$1:$AU$1),600)=1,ROW($A$1:$A$600)),ROW($A354))),"")</f>
        <v/>
      </c>
    </row>
    <row r="359" spans="3:3" x14ac:dyDescent="0.25">
      <c r="C359" t="str">
        <f t="array" aca="1" ref="C359" ca="1">IFERROR(INDEX('BDD-ACQUIS'!$A$1:$A$600,SMALL(IF(OFFSET('BDD-ACQUIS'!$A$1,,MATCH($C$2,'BDD-ACQUIS'!$B$1:$AU$1),600)=1,ROW($A$1:$A$600)),ROW($A355))),"")</f>
        <v/>
      </c>
    </row>
    <row r="360" spans="3:3" x14ac:dyDescent="0.25">
      <c r="C360" t="str">
        <f t="array" aca="1" ref="C360" ca="1">IFERROR(INDEX('BDD-ACQUIS'!$A$1:$A$600,SMALL(IF(OFFSET('BDD-ACQUIS'!$A$1,,MATCH($C$2,'BDD-ACQUIS'!$B$1:$AU$1),600)=1,ROW($A$1:$A$600)),ROW($A356))),"")</f>
        <v/>
      </c>
    </row>
    <row r="361" spans="3:3" x14ac:dyDescent="0.25">
      <c r="C361" t="str">
        <f t="array" aca="1" ref="C361" ca="1">IFERROR(INDEX('BDD-ACQUIS'!$A$1:$A$600,SMALL(IF(OFFSET('BDD-ACQUIS'!$A$1,,MATCH($C$2,'BDD-ACQUIS'!$B$1:$AU$1),600)=1,ROW($A$1:$A$600)),ROW($A357))),"")</f>
        <v/>
      </c>
    </row>
    <row r="362" spans="3:3" x14ac:dyDescent="0.25">
      <c r="C362" t="str">
        <f t="array" aca="1" ref="C362" ca="1">IFERROR(INDEX('BDD-ACQUIS'!$A$1:$A$600,SMALL(IF(OFFSET('BDD-ACQUIS'!$A$1,,MATCH($C$2,'BDD-ACQUIS'!$B$1:$AU$1),600)=1,ROW($A$1:$A$600)),ROW($A358))),"")</f>
        <v/>
      </c>
    </row>
    <row r="363" spans="3:3" x14ac:dyDescent="0.25">
      <c r="C363" t="str">
        <f t="array" aca="1" ref="C363" ca="1">IFERROR(INDEX('BDD-ACQUIS'!$A$1:$A$600,SMALL(IF(OFFSET('BDD-ACQUIS'!$A$1,,MATCH($C$2,'BDD-ACQUIS'!$B$1:$AU$1),600)=1,ROW($A$1:$A$600)),ROW($A359))),"")</f>
        <v/>
      </c>
    </row>
    <row r="364" spans="3:3" x14ac:dyDescent="0.25">
      <c r="C364" t="str">
        <f t="array" aca="1" ref="C364" ca="1">IFERROR(INDEX('BDD-ACQUIS'!$A$1:$A$600,SMALL(IF(OFFSET('BDD-ACQUIS'!$A$1,,MATCH($C$2,'BDD-ACQUIS'!$B$1:$AU$1),600)=1,ROW($A$1:$A$600)),ROW($A360))),"")</f>
        <v/>
      </c>
    </row>
    <row r="365" spans="3:3" x14ac:dyDescent="0.25">
      <c r="C365" t="str">
        <f t="array" aca="1" ref="C365" ca="1">IFERROR(INDEX('BDD-ACQUIS'!$A$1:$A$600,SMALL(IF(OFFSET('BDD-ACQUIS'!$A$1,,MATCH($C$2,'BDD-ACQUIS'!$B$1:$AU$1),600)=1,ROW($A$1:$A$600)),ROW($A361))),"")</f>
        <v/>
      </c>
    </row>
    <row r="366" spans="3:3" x14ac:dyDescent="0.25">
      <c r="C366" t="str">
        <f t="array" aca="1" ref="C366" ca="1">IFERROR(INDEX('BDD-ACQUIS'!$A$1:$A$600,SMALL(IF(OFFSET('BDD-ACQUIS'!$A$1,,MATCH($C$2,'BDD-ACQUIS'!$B$1:$AU$1),600)=1,ROW($A$1:$A$600)),ROW($A362))),"")</f>
        <v/>
      </c>
    </row>
    <row r="367" spans="3:3" x14ac:dyDescent="0.25">
      <c r="C367" t="str">
        <f t="array" aca="1" ref="C367" ca="1">IFERROR(INDEX('BDD-ACQUIS'!$A$1:$A$600,SMALL(IF(OFFSET('BDD-ACQUIS'!$A$1,,MATCH($C$2,'BDD-ACQUIS'!$B$1:$AU$1),600)=1,ROW($A$1:$A$600)),ROW($A363))),"")</f>
        <v/>
      </c>
    </row>
    <row r="368" spans="3:3" x14ac:dyDescent="0.25">
      <c r="C368" t="str">
        <f t="array" aca="1" ref="C368" ca="1">IFERROR(INDEX('BDD-ACQUIS'!$A$1:$A$600,SMALL(IF(OFFSET('BDD-ACQUIS'!$A$1,,MATCH($C$2,'BDD-ACQUIS'!$B$1:$AU$1),600)=1,ROW($A$1:$A$600)),ROW($A364))),"")</f>
        <v/>
      </c>
    </row>
    <row r="369" spans="3:3" x14ac:dyDescent="0.25">
      <c r="C369" t="str">
        <f t="array" aca="1" ref="C369" ca="1">IFERROR(INDEX('BDD-ACQUIS'!$A$1:$A$600,SMALL(IF(OFFSET('BDD-ACQUIS'!$A$1,,MATCH($C$2,'BDD-ACQUIS'!$B$1:$AU$1),600)=1,ROW($A$1:$A$600)),ROW($A365))),"")</f>
        <v/>
      </c>
    </row>
    <row r="370" spans="3:3" x14ac:dyDescent="0.25">
      <c r="C370" t="str">
        <f t="array" aca="1" ref="C370" ca="1">IFERROR(INDEX('BDD-ACQUIS'!$A$1:$A$600,SMALL(IF(OFFSET('BDD-ACQUIS'!$A$1,,MATCH($C$2,'BDD-ACQUIS'!$B$1:$AU$1),600)=1,ROW($A$1:$A$600)),ROW($A366))),"")</f>
        <v/>
      </c>
    </row>
    <row r="371" spans="3:3" x14ac:dyDescent="0.25">
      <c r="C371" t="str">
        <f t="array" aca="1" ref="C371" ca="1">IFERROR(INDEX('BDD-ACQUIS'!$A$1:$A$600,SMALL(IF(OFFSET('BDD-ACQUIS'!$A$1,,MATCH($C$2,'BDD-ACQUIS'!$B$1:$AU$1),600)=1,ROW($A$1:$A$600)),ROW($A367))),"")</f>
        <v/>
      </c>
    </row>
    <row r="372" spans="3:3" x14ac:dyDescent="0.25">
      <c r="C372" t="str">
        <f t="array" aca="1" ref="C372" ca="1">IFERROR(INDEX('BDD-ACQUIS'!$A$1:$A$600,SMALL(IF(OFFSET('BDD-ACQUIS'!$A$1,,MATCH($C$2,'BDD-ACQUIS'!$B$1:$AU$1),600)=1,ROW($A$1:$A$600)),ROW($A368))),"")</f>
        <v/>
      </c>
    </row>
    <row r="373" spans="3:3" x14ac:dyDescent="0.25">
      <c r="C373" t="str">
        <f t="array" aca="1" ref="C373" ca="1">IFERROR(INDEX('BDD-ACQUIS'!$A$1:$A$600,SMALL(IF(OFFSET('BDD-ACQUIS'!$A$1,,MATCH($C$2,'BDD-ACQUIS'!$B$1:$AU$1),600)=1,ROW($A$1:$A$600)),ROW($A369))),"")</f>
        <v/>
      </c>
    </row>
    <row r="374" spans="3:3" x14ac:dyDescent="0.25">
      <c r="C374" t="str">
        <f t="array" aca="1" ref="C374" ca="1">IFERROR(INDEX('BDD-ACQUIS'!$A$1:$A$600,SMALL(IF(OFFSET('BDD-ACQUIS'!$A$1,,MATCH($C$2,'BDD-ACQUIS'!$B$1:$AU$1),600)=1,ROW($A$1:$A$600)),ROW($A370))),"")</f>
        <v/>
      </c>
    </row>
    <row r="375" spans="3:3" x14ac:dyDescent="0.25">
      <c r="C375" t="str">
        <f t="array" aca="1" ref="C375" ca="1">IFERROR(INDEX('BDD-ACQUIS'!$A$1:$A$600,SMALL(IF(OFFSET('BDD-ACQUIS'!$A$1,,MATCH($C$2,'BDD-ACQUIS'!$B$1:$AU$1),600)=1,ROW($A$1:$A$600)),ROW($A371))),"")</f>
        <v/>
      </c>
    </row>
    <row r="376" spans="3:3" x14ac:dyDescent="0.25">
      <c r="C376" t="str">
        <f t="array" aca="1" ref="C376" ca="1">IFERROR(INDEX('BDD-ACQUIS'!$A$1:$A$600,SMALL(IF(OFFSET('BDD-ACQUIS'!$A$1,,MATCH($C$2,'BDD-ACQUIS'!$B$1:$AU$1),600)=1,ROW($A$1:$A$600)),ROW($A372))),"")</f>
        <v/>
      </c>
    </row>
    <row r="377" spans="3:3" x14ac:dyDescent="0.25">
      <c r="C377" t="str">
        <f t="array" aca="1" ref="C377" ca="1">IFERROR(INDEX('BDD-ACQUIS'!$A$1:$A$600,SMALL(IF(OFFSET('BDD-ACQUIS'!$A$1,,MATCH($C$2,'BDD-ACQUIS'!$B$1:$AU$1),600)=1,ROW($A$1:$A$600)),ROW($A373))),"")</f>
        <v/>
      </c>
    </row>
    <row r="378" spans="3:3" x14ac:dyDescent="0.25">
      <c r="C378" t="str">
        <f t="array" aca="1" ref="C378" ca="1">IFERROR(INDEX('BDD-ACQUIS'!$A$1:$A$600,SMALL(IF(OFFSET('BDD-ACQUIS'!$A$1,,MATCH($C$2,'BDD-ACQUIS'!$B$1:$AU$1),600)=1,ROW($A$1:$A$600)),ROW($A374))),"")</f>
        <v/>
      </c>
    </row>
    <row r="379" spans="3:3" x14ac:dyDescent="0.25">
      <c r="C379" t="str">
        <f t="array" aca="1" ref="C379" ca="1">IFERROR(INDEX('BDD-ACQUIS'!$A$1:$A$600,SMALL(IF(OFFSET('BDD-ACQUIS'!$A$1,,MATCH($C$2,'BDD-ACQUIS'!$B$1:$AU$1),600)=1,ROW($A$1:$A$600)),ROW($A375))),"")</f>
        <v/>
      </c>
    </row>
    <row r="380" spans="3:3" x14ac:dyDescent="0.25">
      <c r="C380" t="str">
        <f t="array" aca="1" ref="C380" ca="1">IFERROR(INDEX('BDD-ACQUIS'!$A$1:$A$600,SMALL(IF(OFFSET('BDD-ACQUIS'!$A$1,,MATCH($C$2,'BDD-ACQUIS'!$B$1:$AU$1),600)=1,ROW($A$1:$A$600)),ROW($A376))),"")</f>
        <v/>
      </c>
    </row>
    <row r="381" spans="3:3" x14ac:dyDescent="0.25">
      <c r="C381" t="str">
        <f t="array" aca="1" ref="C381" ca="1">IFERROR(INDEX('BDD-ACQUIS'!$A$1:$A$600,SMALL(IF(OFFSET('BDD-ACQUIS'!$A$1,,MATCH($C$2,'BDD-ACQUIS'!$B$1:$AU$1),600)=1,ROW($A$1:$A$600)),ROW($A377))),"")</f>
        <v/>
      </c>
    </row>
    <row r="382" spans="3:3" x14ac:dyDescent="0.25">
      <c r="C382" t="str">
        <f t="array" aca="1" ref="C382" ca="1">IFERROR(INDEX('BDD-ACQUIS'!$A$1:$A$600,SMALL(IF(OFFSET('BDD-ACQUIS'!$A$1,,MATCH($C$2,'BDD-ACQUIS'!$B$1:$AU$1),600)=1,ROW($A$1:$A$600)),ROW($A378))),"")</f>
        <v/>
      </c>
    </row>
    <row r="383" spans="3:3" x14ac:dyDescent="0.25">
      <c r="C383" t="str">
        <f t="array" aca="1" ref="C383" ca="1">IFERROR(INDEX('BDD-ACQUIS'!$A$1:$A$600,SMALL(IF(OFFSET('BDD-ACQUIS'!$A$1,,MATCH($C$2,'BDD-ACQUIS'!$B$1:$AU$1),600)=1,ROW($A$1:$A$600)),ROW($A379))),"")</f>
        <v/>
      </c>
    </row>
    <row r="384" spans="3:3" x14ac:dyDescent="0.25">
      <c r="C384" t="str">
        <f t="array" aca="1" ref="C384" ca="1">IFERROR(INDEX('BDD-ACQUIS'!$A$1:$A$600,SMALL(IF(OFFSET('BDD-ACQUIS'!$A$1,,MATCH($C$2,'BDD-ACQUIS'!$B$1:$AU$1),600)=1,ROW($A$1:$A$600)),ROW($A380))),"")</f>
        <v/>
      </c>
    </row>
    <row r="385" spans="3:3" x14ac:dyDescent="0.25">
      <c r="C385" t="str">
        <f t="array" aca="1" ref="C385" ca="1">IFERROR(INDEX('BDD-ACQUIS'!$A$1:$A$600,SMALL(IF(OFFSET('BDD-ACQUIS'!$A$1,,MATCH($C$2,'BDD-ACQUIS'!$B$1:$AU$1),600)=1,ROW($A$1:$A$600)),ROW($A381))),"")</f>
        <v/>
      </c>
    </row>
    <row r="386" spans="3:3" x14ac:dyDescent="0.25">
      <c r="C386" t="str">
        <f t="array" aca="1" ref="C386" ca="1">IFERROR(INDEX('BDD-ACQUIS'!$A$1:$A$600,SMALL(IF(OFFSET('BDD-ACQUIS'!$A$1,,MATCH($C$2,'BDD-ACQUIS'!$B$1:$AU$1),600)=1,ROW($A$1:$A$600)),ROW($A382))),"")</f>
        <v/>
      </c>
    </row>
    <row r="387" spans="3:3" x14ac:dyDescent="0.25">
      <c r="C387" t="str">
        <f t="array" aca="1" ref="C387" ca="1">IFERROR(INDEX('BDD-ACQUIS'!$A$1:$A$600,SMALL(IF(OFFSET('BDD-ACQUIS'!$A$1,,MATCH($C$2,'BDD-ACQUIS'!$B$1:$AU$1),600)=1,ROW($A$1:$A$600)),ROW($A383))),"")</f>
        <v/>
      </c>
    </row>
    <row r="388" spans="3:3" x14ac:dyDescent="0.25">
      <c r="C388" t="str">
        <f t="array" aca="1" ref="C388" ca="1">IFERROR(INDEX('BDD-ACQUIS'!$A$1:$A$600,SMALL(IF(OFFSET('BDD-ACQUIS'!$A$1,,MATCH($C$2,'BDD-ACQUIS'!$B$1:$AU$1),600)=1,ROW($A$1:$A$600)),ROW($A384))),"")</f>
        <v/>
      </c>
    </row>
    <row r="389" spans="3:3" x14ac:dyDescent="0.25">
      <c r="C389" t="str">
        <f t="array" aca="1" ref="C389" ca="1">IFERROR(INDEX('BDD-ACQUIS'!$A$1:$A$600,SMALL(IF(OFFSET('BDD-ACQUIS'!$A$1,,MATCH($C$2,'BDD-ACQUIS'!$B$1:$AU$1),600)=1,ROW($A$1:$A$600)),ROW($A385))),"")</f>
        <v/>
      </c>
    </row>
    <row r="390" spans="3:3" x14ac:dyDescent="0.25">
      <c r="C390" t="str">
        <f t="array" aca="1" ref="C390" ca="1">IFERROR(INDEX('BDD-ACQUIS'!$A$1:$A$600,SMALL(IF(OFFSET('BDD-ACQUIS'!$A$1,,MATCH($C$2,'BDD-ACQUIS'!$B$1:$AU$1),600)=1,ROW($A$1:$A$600)),ROW($A386))),"")</f>
        <v/>
      </c>
    </row>
    <row r="391" spans="3:3" x14ac:dyDescent="0.25">
      <c r="C391" t="str">
        <f t="array" aca="1" ref="C391" ca="1">IFERROR(INDEX('BDD-ACQUIS'!$A$1:$A$600,SMALL(IF(OFFSET('BDD-ACQUIS'!$A$1,,MATCH($C$2,'BDD-ACQUIS'!$B$1:$AU$1),600)=1,ROW($A$1:$A$600)),ROW($A387))),"")</f>
        <v/>
      </c>
    </row>
    <row r="392" spans="3:3" x14ac:dyDescent="0.25">
      <c r="C392" t="str">
        <f t="array" aca="1" ref="C392" ca="1">IFERROR(INDEX('BDD-ACQUIS'!$A$1:$A$600,SMALL(IF(OFFSET('BDD-ACQUIS'!$A$1,,MATCH($C$2,'BDD-ACQUIS'!$B$1:$AU$1),600)=1,ROW($A$1:$A$600)),ROW($A388))),"")</f>
        <v/>
      </c>
    </row>
    <row r="393" spans="3:3" x14ac:dyDescent="0.25">
      <c r="C393" t="str">
        <f t="array" aca="1" ref="C393" ca="1">IFERROR(INDEX('BDD-ACQUIS'!$A$1:$A$600,SMALL(IF(OFFSET('BDD-ACQUIS'!$A$1,,MATCH($C$2,'BDD-ACQUIS'!$B$1:$AU$1),600)=1,ROW($A$1:$A$600)),ROW($A389))),"")</f>
        <v/>
      </c>
    </row>
    <row r="394" spans="3:3" x14ac:dyDescent="0.25">
      <c r="C394" t="str">
        <f t="array" aca="1" ref="C394" ca="1">IFERROR(INDEX('BDD-ACQUIS'!$A$1:$A$600,SMALL(IF(OFFSET('BDD-ACQUIS'!$A$1,,MATCH($C$2,'BDD-ACQUIS'!$B$1:$AU$1),600)=1,ROW($A$1:$A$600)),ROW($A390))),"")</f>
        <v/>
      </c>
    </row>
    <row r="395" spans="3:3" x14ac:dyDescent="0.25">
      <c r="C395" t="str">
        <f t="array" aca="1" ref="C395" ca="1">IFERROR(INDEX('BDD-ACQUIS'!$A$1:$A$600,SMALL(IF(OFFSET('BDD-ACQUIS'!$A$1,,MATCH($C$2,'BDD-ACQUIS'!$B$1:$AU$1),600)=1,ROW($A$1:$A$600)),ROW($A391))),"")</f>
        <v/>
      </c>
    </row>
    <row r="396" spans="3:3" x14ac:dyDescent="0.25">
      <c r="C396" t="str">
        <f t="array" aca="1" ref="C396" ca="1">IFERROR(INDEX('BDD-ACQUIS'!$A$1:$A$600,SMALL(IF(OFFSET('BDD-ACQUIS'!$A$1,,MATCH($C$2,'BDD-ACQUIS'!$B$1:$AU$1),600)=1,ROW($A$1:$A$600)),ROW($A392))),"")</f>
        <v/>
      </c>
    </row>
    <row r="397" spans="3:3" x14ac:dyDescent="0.25">
      <c r="C397" t="str">
        <f t="array" aca="1" ref="C397" ca="1">IFERROR(INDEX('BDD-ACQUIS'!$A$1:$A$600,SMALL(IF(OFFSET('BDD-ACQUIS'!$A$1,,MATCH($C$2,'BDD-ACQUIS'!$B$1:$AU$1),600)=1,ROW($A$1:$A$600)),ROW($A393))),"")</f>
        <v/>
      </c>
    </row>
    <row r="398" spans="3:3" x14ac:dyDescent="0.25">
      <c r="C398" t="str">
        <f t="array" aca="1" ref="C398" ca="1">IFERROR(INDEX('BDD-ACQUIS'!$A$1:$A$600,SMALL(IF(OFFSET('BDD-ACQUIS'!$A$1,,MATCH($C$2,'BDD-ACQUIS'!$B$1:$AU$1),600)=1,ROW($A$1:$A$600)),ROW($A394))),"")</f>
        <v/>
      </c>
    </row>
    <row r="399" spans="3:3" x14ac:dyDescent="0.25">
      <c r="C399" t="str">
        <f t="array" aca="1" ref="C399" ca="1">IFERROR(INDEX('BDD-ACQUIS'!$A$1:$A$600,SMALL(IF(OFFSET('BDD-ACQUIS'!$A$1,,MATCH($C$2,'BDD-ACQUIS'!$B$1:$AU$1),600)=1,ROW($A$1:$A$600)),ROW($A395))),"")</f>
        <v/>
      </c>
    </row>
    <row r="400" spans="3:3" x14ac:dyDescent="0.25">
      <c r="C400" t="str">
        <f t="array" aca="1" ref="C400" ca="1">IFERROR(INDEX('BDD-ACQUIS'!$A$1:$A$600,SMALL(IF(OFFSET('BDD-ACQUIS'!$A$1,,MATCH($C$2,'BDD-ACQUIS'!$B$1:$AU$1),600)=1,ROW($A$1:$A$600)),ROW($A396))),"")</f>
        <v/>
      </c>
    </row>
    <row r="401" spans="3:3" x14ac:dyDescent="0.25">
      <c r="C401" t="str">
        <f t="array" aca="1" ref="C401" ca="1">IFERROR(INDEX('BDD-ACQUIS'!$A$1:$A$600,SMALL(IF(OFFSET('BDD-ACQUIS'!$A$1,,MATCH($C$2,'BDD-ACQUIS'!$B$1:$AU$1),600)=1,ROW($A$1:$A$600)),ROW($A397))),"")</f>
        <v/>
      </c>
    </row>
    <row r="402" spans="3:3" x14ac:dyDescent="0.25">
      <c r="C402" t="str">
        <f t="array" aca="1" ref="C402" ca="1">IFERROR(INDEX('BDD-ACQUIS'!$A$1:$A$600,SMALL(IF(OFFSET('BDD-ACQUIS'!$A$1,,MATCH($C$2,'BDD-ACQUIS'!$B$1:$AU$1),600)=1,ROW($A$1:$A$600)),ROW($A398))),"")</f>
        <v/>
      </c>
    </row>
    <row r="403" spans="3:3" x14ac:dyDescent="0.25">
      <c r="C403" t="str">
        <f t="array" aca="1" ref="C403" ca="1">IFERROR(INDEX('BDD-ACQUIS'!$A$1:$A$600,SMALL(IF(OFFSET('BDD-ACQUIS'!$A$1,,MATCH($C$2,'BDD-ACQUIS'!$B$1:$AU$1),600)=1,ROW($A$1:$A$600)),ROW($A399))),"")</f>
        <v/>
      </c>
    </row>
    <row r="404" spans="3:3" x14ac:dyDescent="0.25">
      <c r="C404" t="str">
        <f t="array" aca="1" ref="C404" ca="1">IFERROR(INDEX('BDD-ACQUIS'!$A$1:$A$600,SMALL(IF(OFFSET('BDD-ACQUIS'!$A$1,,MATCH($C$2,'BDD-ACQUIS'!$B$1:$AU$1),600)=1,ROW($A$1:$A$600)),ROW($A400))),"")</f>
        <v/>
      </c>
    </row>
    <row r="405" spans="3:3" x14ac:dyDescent="0.25">
      <c r="C405" t="str">
        <f t="array" aca="1" ref="C405" ca="1">IFERROR(INDEX('BDD-ACQUIS'!$A$1:$A$600,SMALL(IF(OFFSET('BDD-ACQUIS'!$A$1,,MATCH($C$2,'BDD-ACQUIS'!$B$1:$AU$1),600)=1,ROW($A$1:$A$600)),ROW($A401))),"")</f>
        <v/>
      </c>
    </row>
    <row r="406" spans="3:3" x14ac:dyDescent="0.25">
      <c r="C406" t="str">
        <f t="array" aca="1" ref="C406" ca="1">IFERROR(INDEX('BDD-ACQUIS'!$A$1:$A$600,SMALL(IF(OFFSET('BDD-ACQUIS'!$A$1,,MATCH($C$2,'BDD-ACQUIS'!$B$1:$AU$1),600)=1,ROW($A$1:$A$600)),ROW($A402))),"")</f>
        <v/>
      </c>
    </row>
    <row r="407" spans="3:3" x14ac:dyDescent="0.25">
      <c r="C407" t="str">
        <f t="array" aca="1" ref="C407" ca="1">IFERROR(INDEX('BDD-ACQUIS'!$A$1:$A$600,SMALL(IF(OFFSET('BDD-ACQUIS'!$A$1,,MATCH($C$2,'BDD-ACQUIS'!$B$1:$AU$1),600)=1,ROW($A$1:$A$600)),ROW($A403))),"")</f>
        <v/>
      </c>
    </row>
    <row r="408" spans="3:3" x14ac:dyDescent="0.25">
      <c r="C408" t="str">
        <f t="array" aca="1" ref="C408" ca="1">IFERROR(INDEX('BDD-ACQUIS'!$A$1:$A$600,SMALL(IF(OFFSET('BDD-ACQUIS'!$A$1,,MATCH($C$2,'BDD-ACQUIS'!$B$1:$AU$1),600)=1,ROW($A$1:$A$600)),ROW($A404))),"")</f>
        <v/>
      </c>
    </row>
    <row r="409" spans="3:3" x14ac:dyDescent="0.25">
      <c r="C409" t="str">
        <f t="array" aca="1" ref="C409" ca="1">IFERROR(INDEX('BDD-ACQUIS'!$A$1:$A$600,SMALL(IF(OFFSET('BDD-ACQUIS'!$A$1,,MATCH($C$2,'BDD-ACQUIS'!$B$1:$AU$1),600)=1,ROW($A$1:$A$600)),ROW($A405))),"")</f>
        <v/>
      </c>
    </row>
    <row r="410" spans="3:3" x14ac:dyDescent="0.25">
      <c r="C410" t="str">
        <f t="array" aca="1" ref="C410" ca="1">IFERROR(INDEX('BDD-ACQUIS'!$A$1:$A$600,SMALL(IF(OFFSET('BDD-ACQUIS'!$A$1,,MATCH($C$2,'BDD-ACQUIS'!$B$1:$AU$1),600)=1,ROW($A$1:$A$600)),ROW($A406))),"")</f>
        <v/>
      </c>
    </row>
    <row r="411" spans="3:3" x14ac:dyDescent="0.25">
      <c r="C411" t="str">
        <f t="array" aca="1" ref="C411" ca="1">IFERROR(INDEX('BDD-ACQUIS'!$A$1:$A$600,SMALL(IF(OFFSET('BDD-ACQUIS'!$A$1,,MATCH($C$2,'BDD-ACQUIS'!$B$1:$AU$1),600)=1,ROW($A$1:$A$600)),ROW($A407))),"")</f>
        <v/>
      </c>
    </row>
    <row r="412" spans="3:3" x14ac:dyDescent="0.25">
      <c r="C412" t="str">
        <f t="array" aca="1" ref="C412" ca="1">IFERROR(INDEX('BDD-ACQUIS'!$A$1:$A$600,SMALL(IF(OFFSET('BDD-ACQUIS'!$A$1,,MATCH($C$2,'BDD-ACQUIS'!$B$1:$AU$1),600)=1,ROW($A$1:$A$600)),ROW($A408))),"")</f>
        <v/>
      </c>
    </row>
    <row r="413" spans="3:3" x14ac:dyDescent="0.25">
      <c r="C413" t="str">
        <f t="array" aca="1" ref="C413" ca="1">IFERROR(INDEX('BDD-ACQUIS'!$A$1:$A$600,SMALL(IF(OFFSET('BDD-ACQUIS'!$A$1,,MATCH($C$2,'BDD-ACQUIS'!$B$1:$AU$1),600)=1,ROW($A$1:$A$600)),ROW($A409))),"")</f>
        <v/>
      </c>
    </row>
    <row r="414" spans="3:3" x14ac:dyDescent="0.25">
      <c r="C414" t="str">
        <f t="array" aca="1" ref="C414" ca="1">IFERROR(INDEX('BDD-ACQUIS'!$A$1:$A$600,SMALL(IF(OFFSET('BDD-ACQUIS'!$A$1,,MATCH($C$2,'BDD-ACQUIS'!$B$1:$AU$1),600)=1,ROW($A$1:$A$600)),ROW($A410))),"")</f>
        <v/>
      </c>
    </row>
    <row r="415" spans="3:3" x14ac:dyDescent="0.25">
      <c r="C415" t="str">
        <f t="array" aca="1" ref="C415" ca="1">IFERROR(INDEX('BDD-ACQUIS'!$A$1:$A$600,SMALL(IF(OFFSET('BDD-ACQUIS'!$A$1,,MATCH($C$2,'BDD-ACQUIS'!$B$1:$AU$1),600)=1,ROW($A$1:$A$600)),ROW($A411))),"")</f>
        <v/>
      </c>
    </row>
    <row r="416" spans="3:3" x14ac:dyDescent="0.25">
      <c r="C416" t="str">
        <f t="array" aca="1" ref="C416" ca="1">IFERROR(INDEX('BDD-ACQUIS'!$A$1:$A$600,SMALL(IF(OFFSET('BDD-ACQUIS'!$A$1,,MATCH($C$2,'BDD-ACQUIS'!$B$1:$AU$1),600)=1,ROW($A$1:$A$600)),ROW($A412))),"")</f>
        <v/>
      </c>
    </row>
    <row r="417" spans="3:3" x14ac:dyDescent="0.25">
      <c r="C417" t="str">
        <f t="array" aca="1" ref="C417" ca="1">IFERROR(INDEX('BDD-ACQUIS'!$A$1:$A$600,SMALL(IF(OFFSET('BDD-ACQUIS'!$A$1,,MATCH($C$2,'BDD-ACQUIS'!$B$1:$AU$1),600)=1,ROW($A$1:$A$600)),ROW($A413))),"")</f>
        <v/>
      </c>
    </row>
    <row r="418" spans="3:3" x14ac:dyDescent="0.25">
      <c r="C418" t="str">
        <f t="array" aca="1" ref="C418" ca="1">IFERROR(INDEX('BDD-ACQUIS'!$A$1:$A$600,SMALL(IF(OFFSET('BDD-ACQUIS'!$A$1,,MATCH($C$2,'BDD-ACQUIS'!$B$1:$AU$1),600)=1,ROW($A$1:$A$600)),ROW($A414))),"")</f>
        <v/>
      </c>
    </row>
    <row r="419" spans="3:3" x14ac:dyDescent="0.25">
      <c r="C419" t="str">
        <f t="array" aca="1" ref="C419" ca="1">IFERROR(INDEX('BDD-ACQUIS'!$A$1:$A$600,SMALL(IF(OFFSET('BDD-ACQUIS'!$A$1,,MATCH($C$2,'BDD-ACQUIS'!$B$1:$AU$1),600)=1,ROW($A$1:$A$600)),ROW($A415))),"")</f>
        <v/>
      </c>
    </row>
    <row r="420" spans="3:3" x14ac:dyDescent="0.25">
      <c r="C420" t="str">
        <f t="array" aca="1" ref="C420" ca="1">IFERROR(INDEX('BDD-ACQUIS'!$A$1:$A$600,SMALL(IF(OFFSET('BDD-ACQUIS'!$A$1,,MATCH($C$2,'BDD-ACQUIS'!$B$1:$AU$1),600)=1,ROW($A$1:$A$600)),ROW($A416))),"")</f>
        <v/>
      </c>
    </row>
    <row r="421" spans="3:3" x14ac:dyDescent="0.25">
      <c r="C421" t="str">
        <f t="array" aca="1" ref="C421" ca="1">IFERROR(INDEX('BDD-ACQUIS'!$A$1:$A$600,SMALL(IF(OFFSET('BDD-ACQUIS'!$A$1,,MATCH($C$2,'BDD-ACQUIS'!$B$1:$AU$1),600)=1,ROW($A$1:$A$600)),ROW($A417))),"")</f>
        <v/>
      </c>
    </row>
    <row r="422" spans="3:3" x14ac:dyDescent="0.25">
      <c r="C422" t="str">
        <f t="array" aca="1" ref="C422" ca="1">IFERROR(INDEX('BDD-ACQUIS'!$A$1:$A$600,SMALL(IF(OFFSET('BDD-ACQUIS'!$A$1,,MATCH($C$2,'BDD-ACQUIS'!$B$1:$AU$1),600)=1,ROW($A$1:$A$600)),ROW($A418))),"")</f>
        <v/>
      </c>
    </row>
    <row r="423" spans="3:3" x14ac:dyDescent="0.25">
      <c r="C423" t="str">
        <f t="array" aca="1" ref="C423" ca="1">IFERROR(INDEX('BDD-ACQUIS'!$A$1:$A$600,SMALL(IF(OFFSET('BDD-ACQUIS'!$A$1,,MATCH($C$2,'BDD-ACQUIS'!$B$1:$AU$1),600)=1,ROW($A$1:$A$600)),ROW($A419))),"")</f>
        <v/>
      </c>
    </row>
    <row r="424" spans="3:3" x14ac:dyDescent="0.25">
      <c r="C424" t="str">
        <f t="array" aca="1" ref="C424" ca="1">IFERROR(INDEX('BDD-ACQUIS'!$A$1:$A$600,SMALL(IF(OFFSET('BDD-ACQUIS'!$A$1,,MATCH($C$2,'BDD-ACQUIS'!$B$1:$AU$1),600)=1,ROW($A$1:$A$600)),ROW($A420))),"")</f>
        <v/>
      </c>
    </row>
    <row r="425" spans="3:3" x14ac:dyDescent="0.25">
      <c r="C425" t="str">
        <f t="array" aca="1" ref="C425" ca="1">IFERROR(INDEX('BDD-ACQUIS'!$A$1:$A$600,SMALL(IF(OFFSET('BDD-ACQUIS'!$A$1,,MATCH($C$2,'BDD-ACQUIS'!$B$1:$AU$1),600)=1,ROW($A$1:$A$600)),ROW($A421))),"")</f>
        <v/>
      </c>
    </row>
    <row r="426" spans="3:3" x14ac:dyDescent="0.25">
      <c r="C426" t="str">
        <f t="array" aca="1" ref="C426" ca="1">IFERROR(INDEX('BDD-ACQUIS'!$A$1:$A$600,SMALL(IF(OFFSET('BDD-ACQUIS'!$A$1,,MATCH($C$2,'BDD-ACQUIS'!$B$1:$AU$1),600)=1,ROW($A$1:$A$600)),ROW($A422))),"")</f>
        <v/>
      </c>
    </row>
    <row r="427" spans="3:3" x14ac:dyDescent="0.25">
      <c r="C427" t="str">
        <f t="array" aca="1" ref="C427" ca="1">IFERROR(INDEX('BDD-ACQUIS'!$A$1:$A$600,SMALL(IF(OFFSET('BDD-ACQUIS'!$A$1,,MATCH($C$2,'BDD-ACQUIS'!$B$1:$AU$1),600)=1,ROW($A$1:$A$600)),ROW($A423))),"")</f>
        <v/>
      </c>
    </row>
    <row r="428" spans="3:3" x14ac:dyDescent="0.25">
      <c r="C428" t="str">
        <f t="array" aca="1" ref="C428" ca="1">IFERROR(INDEX('BDD-ACQUIS'!$A$1:$A$600,SMALL(IF(OFFSET('BDD-ACQUIS'!$A$1,,MATCH($C$2,'BDD-ACQUIS'!$B$1:$AU$1),600)=1,ROW($A$1:$A$600)),ROW($A424))),"")</f>
        <v/>
      </c>
    </row>
    <row r="429" spans="3:3" x14ac:dyDescent="0.25">
      <c r="C429" t="str">
        <f t="array" aca="1" ref="C429" ca="1">IFERROR(INDEX('BDD-ACQUIS'!$A$1:$A$600,SMALL(IF(OFFSET('BDD-ACQUIS'!$A$1,,MATCH($C$2,'BDD-ACQUIS'!$B$1:$AU$1),600)=1,ROW($A$1:$A$600)),ROW($A425))),"")</f>
        <v/>
      </c>
    </row>
    <row r="430" spans="3:3" x14ac:dyDescent="0.25">
      <c r="C430" t="str">
        <f t="array" aca="1" ref="C430" ca="1">IFERROR(INDEX('BDD-ACQUIS'!$A$1:$A$600,SMALL(IF(OFFSET('BDD-ACQUIS'!$A$1,,MATCH($C$2,'BDD-ACQUIS'!$B$1:$AU$1),600)=1,ROW($A$1:$A$600)),ROW($A426))),"")</f>
        <v/>
      </c>
    </row>
    <row r="431" spans="3:3" x14ac:dyDescent="0.25">
      <c r="C431" t="str">
        <f t="array" aca="1" ref="C431" ca="1">IFERROR(INDEX('BDD-ACQUIS'!$A$1:$A$600,SMALL(IF(OFFSET('BDD-ACQUIS'!$A$1,,MATCH($C$2,'BDD-ACQUIS'!$B$1:$AU$1),600)=1,ROW($A$1:$A$600)),ROW($A427))),"")</f>
        <v/>
      </c>
    </row>
    <row r="432" spans="3:3" x14ac:dyDescent="0.25">
      <c r="C432" t="str">
        <f t="array" aca="1" ref="C432" ca="1">IFERROR(INDEX('BDD-ACQUIS'!$A$1:$A$600,SMALL(IF(OFFSET('BDD-ACQUIS'!$A$1,,MATCH($C$2,'BDD-ACQUIS'!$B$1:$AU$1),600)=1,ROW($A$1:$A$600)),ROW($A428))),"")</f>
        <v/>
      </c>
    </row>
    <row r="433" spans="3:3" x14ac:dyDescent="0.25">
      <c r="C433" t="str">
        <f t="array" aca="1" ref="C433" ca="1">IFERROR(INDEX('BDD-ACQUIS'!$A$1:$A$600,SMALL(IF(OFFSET('BDD-ACQUIS'!$A$1,,MATCH($C$2,'BDD-ACQUIS'!$B$1:$AU$1),600)=1,ROW($A$1:$A$600)),ROW($A429))),"")</f>
        <v/>
      </c>
    </row>
    <row r="434" spans="3:3" x14ac:dyDescent="0.25">
      <c r="C434" t="str">
        <f t="array" aca="1" ref="C434" ca="1">IFERROR(INDEX('BDD-ACQUIS'!$A$1:$A$600,SMALL(IF(OFFSET('BDD-ACQUIS'!$A$1,,MATCH($C$2,'BDD-ACQUIS'!$B$1:$AU$1),600)=1,ROW($A$1:$A$600)),ROW($A430))),"")</f>
        <v/>
      </c>
    </row>
    <row r="435" spans="3:3" x14ac:dyDescent="0.25">
      <c r="C435" t="str">
        <f t="array" aca="1" ref="C435" ca="1">IFERROR(INDEX('BDD-ACQUIS'!$A$1:$A$600,SMALL(IF(OFFSET('BDD-ACQUIS'!$A$1,,MATCH($C$2,'BDD-ACQUIS'!$B$1:$AU$1),600)=1,ROW($A$1:$A$600)),ROW($A431))),"")</f>
        <v/>
      </c>
    </row>
    <row r="436" spans="3:3" x14ac:dyDescent="0.25">
      <c r="C436" t="str">
        <f t="array" aca="1" ref="C436" ca="1">IFERROR(INDEX('BDD-ACQUIS'!$A$1:$A$600,SMALL(IF(OFFSET('BDD-ACQUIS'!$A$1,,MATCH($C$2,'BDD-ACQUIS'!$B$1:$AU$1),600)=1,ROW($A$1:$A$600)),ROW($A432))),"")</f>
        <v/>
      </c>
    </row>
    <row r="437" spans="3:3" x14ac:dyDescent="0.25">
      <c r="C437" t="str">
        <f t="array" aca="1" ref="C437" ca="1">IFERROR(INDEX('BDD-ACQUIS'!$A$1:$A$600,SMALL(IF(OFFSET('BDD-ACQUIS'!$A$1,,MATCH($C$2,'BDD-ACQUIS'!$B$1:$AU$1),600)=1,ROW($A$1:$A$600)),ROW($A433))),"")</f>
        <v/>
      </c>
    </row>
    <row r="438" spans="3:3" x14ac:dyDescent="0.25">
      <c r="C438" t="str">
        <f t="array" aca="1" ref="C438" ca="1">IFERROR(INDEX('BDD-ACQUIS'!$A$1:$A$600,SMALL(IF(OFFSET('BDD-ACQUIS'!$A$1,,MATCH($C$2,'BDD-ACQUIS'!$B$1:$AU$1),600)=1,ROW($A$1:$A$600)),ROW($A434))),"")</f>
        <v/>
      </c>
    </row>
    <row r="439" spans="3:3" x14ac:dyDescent="0.25">
      <c r="C439" t="str">
        <f t="array" aca="1" ref="C439" ca="1">IFERROR(INDEX('BDD-ACQUIS'!$A$1:$A$600,SMALL(IF(OFFSET('BDD-ACQUIS'!$A$1,,MATCH($C$2,'BDD-ACQUIS'!$B$1:$AU$1),600)=1,ROW($A$1:$A$600)),ROW($A435))),"")</f>
        <v/>
      </c>
    </row>
    <row r="440" spans="3:3" x14ac:dyDescent="0.25">
      <c r="C440" t="str">
        <f t="array" aca="1" ref="C440" ca="1">IFERROR(INDEX('BDD-ACQUIS'!$A$1:$A$600,SMALL(IF(OFFSET('BDD-ACQUIS'!$A$1,,MATCH($C$2,'BDD-ACQUIS'!$B$1:$AU$1),600)=1,ROW($A$1:$A$600)),ROW($A436))),"")</f>
        <v/>
      </c>
    </row>
    <row r="441" spans="3:3" x14ac:dyDescent="0.25">
      <c r="C441" t="str">
        <f t="array" aca="1" ref="C441" ca="1">IFERROR(INDEX('BDD-ACQUIS'!$A$1:$A$600,SMALL(IF(OFFSET('BDD-ACQUIS'!$A$1,,MATCH($C$2,'BDD-ACQUIS'!$B$1:$AU$1),600)=1,ROW($A$1:$A$600)),ROW($A437))),"")</f>
        <v/>
      </c>
    </row>
    <row r="442" spans="3:3" x14ac:dyDescent="0.25">
      <c r="C442" t="str">
        <f t="array" aca="1" ref="C442" ca="1">IFERROR(INDEX('BDD-ACQUIS'!$A$1:$A$600,SMALL(IF(OFFSET('BDD-ACQUIS'!$A$1,,MATCH($C$2,'BDD-ACQUIS'!$B$1:$AU$1),600)=1,ROW($A$1:$A$600)),ROW($A438))),"")</f>
        <v/>
      </c>
    </row>
    <row r="443" spans="3:3" x14ac:dyDescent="0.25">
      <c r="C443" t="str">
        <f t="array" aca="1" ref="C443" ca="1">IFERROR(INDEX('BDD-ACQUIS'!$A$1:$A$600,SMALL(IF(OFFSET('BDD-ACQUIS'!$A$1,,MATCH($C$2,'BDD-ACQUIS'!$B$1:$AU$1),600)=1,ROW($A$1:$A$600)),ROW($A439))),"")</f>
        <v/>
      </c>
    </row>
    <row r="444" spans="3:3" x14ac:dyDescent="0.25">
      <c r="C444" t="str">
        <f t="array" aca="1" ref="C444" ca="1">IFERROR(INDEX('BDD-ACQUIS'!$A$1:$A$600,SMALL(IF(OFFSET('BDD-ACQUIS'!$A$1,,MATCH($C$2,'BDD-ACQUIS'!$B$1:$AU$1),600)=1,ROW($A$1:$A$600)),ROW($A440))),"")</f>
        <v/>
      </c>
    </row>
    <row r="445" spans="3:3" x14ac:dyDescent="0.25">
      <c r="C445" t="str">
        <f t="array" aca="1" ref="C445" ca="1">IFERROR(INDEX('BDD-ACQUIS'!$A$1:$A$600,SMALL(IF(OFFSET('BDD-ACQUIS'!$A$1,,MATCH($C$2,'BDD-ACQUIS'!$B$1:$AU$1),600)=1,ROW($A$1:$A$600)),ROW($A441))),"")</f>
        <v/>
      </c>
    </row>
    <row r="446" spans="3:3" x14ac:dyDescent="0.25">
      <c r="C446" t="str">
        <f t="array" aca="1" ref="C446" ca="1">IFERROR(INDEX('BDD-ACQUIS'!$A$1:$A$600,SMALL(IF(OFFSET('BDD-ACQUIS'!$A$1,,MATCH($C$2,'BDD-ACQUIS'!$B$1:$AU$1),600)=1,ROW($A$1:$A$600)),ROW($A442))),"")</f>
        <v/>
      </c>
    </row>
    <row r="447" spans="3:3" x14ac:dyDescent="0.25">
      <c r="C447" t="str">
        <f t="array" aca="1" ref="C447" ca="1">IFERROR(INDEX('BDD-ACQUIS'!$A$1:$A$600,SMALL(IF(OFFSET('BDD-ACQUIS'!$A$1,,MATCH($C$2,'BDD-ACQUIS'!$B$1:$AU$1),600)=1,ROW($A$1:$A$600)),ROW($A443))),"")</f>
        <v/>
      </c>
    </row>
    <row r="448" spans="3:3" x14ac:dyDescent="0.25">
      <c r="C448" t="str">
        <f t="array" aca="1" ref="C448" ca="1">IFERROR(INDEX('BDD-ACQUIS'!$A$1:$A$600,SMALL(IF(OFFSET('BDD-ACQUIS'!$A$1,,MATCH($C$2,'BDD-ACQUIS'!$B$1:$AU$1),600)=1,ROW($A$1:$A$600)),ROW($A444))),"")</f>
        <v/>
      </c>
    </row>
    <row r="449" spans="3:3" x14ac:dyDescent="0.25">
      <c r="C449" t="str">
        <f t="array" aca="1" ref="C449" ca="1">IFERROR(INDEX('BDD-ACQUIS'!$A$1:$A$600,SMALL(IF(OFFSET('BDD-ACQUIS'!$A$1,,MATCH($C$2,'BDD-ACQUIS'!$B$1:$AU$1),600)=1,ROW($A$1:$A$600)),ROW($A445))),"")</f>
        <v/>
      </c>
    </row>
    <row r="450" spans="3:3" x14ac:dyDescent="0.25">
      <c r="C450" t="str">
        <f t="array" aca="1" ref="C450" ca="1">IFERROR(INDEX('BDD-ACQUIS'!$A$1:$A$600,SMALL(IF(OFFSET('BDD-ACQUIS'!$A$1,,MATCH($C$2,'BDD-ACQUIS'!$B$1:$AU$1),600)=1,ROW($A$1:$A$600)),ROW($A446))),"")</f>
        <v/>
      </c>
    </row>
    <row r="451" spans="3:3" x14ac:dyDescent="0.25">
      <c r="C451" t="str">
        <f t="array" aca="1" ref="C451" ca="1">IFERROR(INDEX('BDD-ACQUIS'!$A$1:$A$600,SMALL(IF(OFFSET('BDD-ACQUIS'!$A$1,,MATCH($C$2,'BDD-ACQUIS'!$B$1:$AU$1),600)=1,ROW($A$1:$A$600)),ROW($A447))),"")</f>
        <v/>
      </c>
    </row>
    <row r="452" spans="3:3" x14ac:dyDescent="0.25">
      <c r="C452" t="str">
        <f t="array" aca="1" ref="C452" ca="1">IFERROR(INDEX('BDD-ACQUIS'!$A$1:$A$600,SMALL(IF(OFFSET('BDD-ACQUIS'!$A$1,,MATCH($C$2,'BDD-ACQUIS'!$B$1:$AU$1),600)=1,ROW($A$1:$A$600)),ROW($A448))),"")</f>
        <v/>
      </c>
    </row>
    <row r="453" spans="3:3" x14ac:dyDescent="0.25">
      <c r="C453" t="str">
        <f t="array" aca="1" ref="C453" ca="1">IFERROR(INDEX('BDD-ACQUIS'!$A$1:$A$600,SMALL(IF(OFFSET('BDD-ACQUIS'!$A$1,,MATCH($C$2,'BDD-ACQUIS'!$B$1:$AU$1),600)=1,ROW($A$1:$A$600)),ROW($A449))),"")</f>
        <v/>
      </c>
    </row>
    <row r="454" spans="3:3" x14ac:dyDescent="0.25">
      <c r="C454" t="str">
        <f t="array" aca="1" ref="C454" ca="1">IFERROR(INDEX('BDD-ACQUIS'!$A$1:$A$600,SMALL(IF(OFFSET('BDD-ACQUIS'!$A$1,,MATCH($C$2,'BDD-ACQUIS'!$B$1:$AU$1),600)=1,ROW($A$1:$A$600)),ROW($A450))),"")</f>
        <v/>
      </c>
    </row>
    <row r="455" spans="3:3" x14ac:dyDescent="0.25">
      <c r="C455" t="str">
        <f t="array" aca="1" ref="C455" ca="1">IFERROR(INDEX('BDD-ACQUIS'!$A$1:$A$600,SMALL(IF(OFFSET('BDD-ACQUIS'!$A$1,,MATCH($C$2,'BDD-ACQUIS'!$B$1:$AU$1),600)=1,ROW($A$1:$A$600)),ROW($A451))),"")</f>
        <v/>
      </c>
    </row>
    <row r="456" spans="3:3" x14ac:dyDescent="0.25">
      <c r="C456" t="str">
        <f t="array" aca="1" ref="C456" ca="1">IFERROR(INDEX('BDD-ACQUIS'!$A$1:$A$600,SMALL(IF(OFFSET('BDD-ACQUIS'!$A$1,,MATCH($C$2,'BDD-ACQUIS'!$B$1:$AU$1),600)=1,ROW($A$1:$A$600)),ROW($A452))),"")</f>
        <v/>
      </c>
    </row>
    <row r="457" spans="3:3" x14ac:dyDescent="0.25">
      <c r="C457" t="str">
        <f t="array" aca="1" ref="C457" ca="1">IFERROR(INDEX('BDD-ACQUIS'!$A$1:$A$600,SMALL(IF(OFFSET('BDD-ACQUIS'!$A$1,,MATCH($C$2,'BDD-ACQUIS'!$B$1:$AU$1),600)=1,ROW($A$1:$A$600)),ROW($A453))),"")</f>
        <v/>
      </c>
    </row>
    <row r="458" spans="3:3" x14ac:dyDescent="0.25">
      <c r="C458" t="str">
        <f t="array" aca="1" ref="C458" ca="1">IFERROR(INDEX('BDD-ACQUIS'!$A$1:$A$600,SMALL(IF(OFFSET('BDD-ACQUIS'!$A$1,,MATCH($C$2,'BDD-ACQUIS'!$B$1:$AU$1),600)=1,ROW($A$1:$A$600)),ROW($A454))),"")</f>
        <v/>
      </c>
    </row>
    <row r="459" spans="3:3" x14ac:dyDescent="0.25">
      <c r="C459" t="str">
        <f t="array" aca="1" ref="C459" ca="1">IFERROR(INDEX('BDD-ACQUIS'!$A$1:$A$600,SMALL(IF(OFFSET('BDD-ACQUIS'!$A$1,,MATCH($C$2,'BDD-ACQUIS'!$B$1:$AU$1),600)=1,ROW($A$1:$A$600)),ROW($A455))),"")</f>
        <v/>
      </c>
    </row>
    <row r="460" spans="3:3" x14ac:dyDescent="0.25">
      <c r="C460" t="str">
        <f t="array" aca="1" ref="C460" ca="1">IFERROR(INDEX('BDD-ACQUIS'!$A$1:$A$600,SMALL(IF(OFFSET('BDD-ACQUIS'!$A$1,,MATCH($C$2,'BDD-ACQUIS'!$B$1:$AU$1),600)=1,ROW($A$1:$A$600)),ROW($A456))),"")</f>
        <v/>
      </c>
    </row>
    <row r="461" spans="3:3" x14ac:dyDescent="0.25">
      <c r="C461" t="str">
        <f t="array" aca="1" ref="C461" ca="1">IFERROR(INDEX('BDD-ACQUIS'!$A$1:$A$600,SMALL(IF(OFFSET('BDD-ACQUIS'!$A$1,,MATCH($C$2,'BDD-ACQUIS'!$B$1:$AU$1),600)=1,ROW($A$1:$A$600)),ROW($A457))),"")</f>
        <v/>
      </c>
    </row>
    <row r="462" spans="3:3" x14ac:dyDescent="0.25">
      <c r="C462" t="str">
        <f t="array" aca="1" ref="C462" ca="1">IFERROR(INDEX('BDD-ACQUIS'!$A$1:$A$600,SMALL(IF(OFFSET('BDD-ACQUIS'!$A$1,,MATCH($C$2,'BDD-ACQUIS'!$B$1:$AU$1),600)=1,ROW($A$1:$A$600)),ROW($A458))),"")</f>
        <v/>
      </c>
    </row>
    <row r="463" spans="3:3" x14ac:dyDescent="0.25">
      <c r="C463" t="str">
        <f t="array" aca="1" ref="C463" ca="1">IFERROR(INDEX('BDD-ACQUIS'!$A$1:$A$600,SMALL(IF(OFFSET('BDD-ACQUIS'!$A$1,,MATCH($C$2,'BDD-ACQUIS'!$B$1:$AU$1),600)=1,ROW($A$1:$A$600)),ROW($A459))),"")</f>
        <v/>
      </c>
    </row>
    <row r="464" spans="3:3" x14ac:dyDescent="0.25">
      <c r="C464" t="str">
        <f t="array" aca="1" ref="C464" ca="1">IFERROR(INDEX('BDD-ACQUIS'!$A$1:$A$600,SMALL(IF(OFFSET('BDD-ACQUIS'!$A$1,,MATCH($C$2,'BDD-ACQUIS'!$B$1:$AU$1),600)=1,ROW($A$1:$A$600)),ROW($A460))),"")</f>
        <v/>
      </c>
    </row>
    <row r="465" spans="3:3" x14ac:dyDescent="0.25">
      <c r="C465" t="str">
        <f t="array" aca="1" ref="C465" ca="1">IFERROR(INDEX('BDD-ACQUIS'!$A$1:$A$600,SMALL(IF(OFFSET('BDD-ACQUIS'!$A$1,,MATCH($C$2,'BDD-ACQUIS'!$B$1:$AU$1),600)=1,ROW($A$1:$A$600)),ROW($A461))),"")</f>
        <v/>
      </c>
    </row>
    <row r="466" spans="3:3" x14ac:dyDescent="0.25">
      <c r="C466" t="str">
        <f t="array" aca="1" ref="C466" ca="1">IFERROR(INDEX('BDD-ACQUIS'!$A$1:$A$600,SMALL(IF(OFFSET('BDD-ACQUIS'!$A$1,,MATCH($C$2,'BDD-ACQUIS'!$B$1:$AU$1),600)=1,ROW($A$1:$A$600)),ROW($A462))),"")</f>
        <v/>
      </c>
    </row>
    <row r="467" spans="3:3" x14ac:dyDescent="0.25">
      <c r="C467" t="str">
        <f t="array" aca="1" ref="C467" ca="1">IFERROR(INDEX('BDD-ACQUIS'!$A$1:$A$600,SMALL(IF(OFFSET('BDD-ACQUIS'!$A$1,,MATCH($C$2,'BDD-ACQUIS'!$B$1:$AU$1),600)=1,ROW($A$1:$A$600)),ROW($A463))),"")</f>
        <v/>
      </c>
    </row>
    <row r="468" spans="3:3" x14ac:dyDescent="0.25">
      <c r="C468" t="str">
        <f t="array" aca="1" ref="C468" ca="1">IFERROR(INDEX('BDD-ACQUIS'!$A$1:$A$600,SMALL(IF(OFFSET('BDD-ACQUIS'!$A$1,,MATCH($C$2,'BDD-ACQUIS'!$B$1:$AU$1),600)=1,ROW($A$1:$A$600)),ROW($A464))),"")</f>
        <v/>
      </c>
    </row>
    <row r="469" spans="3:3" x14ac:dyDescent="0.25">
      <c r="C469" t="str">
        <f t="array" aca="1" ref="C469" ca="1">IFERROR(INDEX('BDD-ACQUIS'!$A$1:$A$600,SMALL(IF(OFFSET('BDD-ACQUIS'!$A$1,,MATCH($C$2,'BDD-ACQUIS'!$B$1:$AU$1),600)=1,ROW($A$1:$A$600)),ROW($A465))),"")</f>
        <v/>
      </c>
    </row>
    <row r="470" spans="3:3" x14ac:dyDescent="0.25">
      <c r="C470" t="str">
        <f t="array" aca="1" ref="C470" ca="1">IFERROR(INDEX('BDD-ACQUIS'!$A$1:$A$600,SMALL(IF(OFFSET('BDD-ACQUIS'!$A$1,,MATCH($C$2,'BDD-ACQUIS'!$B$1:$AU$1),600)=1,ROW($A$1:$A$600)),ROW($A466))),"")</f>
        <v/>
      </c>
    </row>
    <row r="471" spans="3:3" x14ac:dyDescent="0.25">
      <c r="C471" t="str">
        <f t="array" aca="1" ref="C471" ca="1">IFERROR(INDEX('BDD-ACQUIS'!$A$1:$A$600,SMALL(IF(OFFSET('BDD-ACQUIS'!$A$1,,MATCH($C$2,'BDD-ACQUIS'!$B$1:$AU$1),600)=1,ROW($A$1:$A$600)),ROW($A467))),"")</f>
        <v/>
      </c>
    </row>
    <row r="472" spans="3:3" x14ac:dyDescent="0.25">
      <c r="C472" t="str">
        <f t="array" aca="1" ref="C472" ca="1">IFERROR(INDEX('BDD-ACQUIS'!$A$1:$A$600,SMALL(IF(OFFSET('BDD-ACQUIS'!$A$1,,MATCH($C$2,'BDD-ACQUIS'!$B$1:$AU$1),600)=1,ROW($A$1:$A$600)),ROW($A468))),"")</f>
        <v/>
      </c>
    </row>
    <row r="473" spans="3:3" x14ac:dyDescent="0.25">
      <c r="C473" t="str">
        <f t="array" aca="1" ref="C473" ca="1">IFERROR(INDEX('BDD-ACQUIS'!$A$1:$A$600,SMALL(IF(OFFSET('BDD-ACQUIS'!$A$1,,MATCH($C$2,'BDD-ACQUIS'!$B$1:$AU$1),600)=1,ROW($A$1:$A$600)),ROW($A469))),"")</f>
        <v/>
      </c>
    </row>
    <row r="474" spans="3:3" x14ac:dyDescent="0.25">
      <c r="C474" t="str">
        <f t="array" aca="1" ref="C474" ca="1">IFERROR(INDEX('BDD-ACQUIS'!$A$1:$A$600,SMALL(IF(OFFSET('BDD-ACQUIS'!$A$1,,MATCH($C$2,'BDD-ACQUIS'!$B$1:$AU$1),600)=1,ROW($A$1:$A$600)),ROW($A470))),"")</f>
        <v/>
      </c>
    </row>
    <row r="475" spans="3:3" x14ac:dyDescent="0.25">
      <c r="C475" t="str">
        <f t="array" aca="1" ref="C475" ca="1">IFERROR(INDEX('BDD-ACQUIS'!$A$1:$A$600,SMALL(IF(OFFSET('BDD-ACQUIS'!$A$1,,MATCH($C$2,'BDD-ACQUIS'!$B$1:$AU$1),600)=1,ROW($A$1:$A$600)),ROW($A471))),"")</f>
        <v/>
      </c>
    </row>
    <row r="476" spans="3:3" x14ac:dyDescent="0.25">
      <c r="C476" t="str">
        <f t="array" aca="1" ref="C476" ca="1">IFERROR(INDEX('BDD-ACQUIS'!$A$1:$A$600,SMALL(IF(OFFSET('BDD-ACQUIS'!$A$1,,MATCH($C$2,'BDD-ACQUIS'!$B$1:$AU$1),600)=1,ROW($A$1:$A$600)),ROW($A472))),"")</f>
        <v/>
      </c>
    </row>
    <row r="477" spans="3:3" x14ac:dyDescent="0.25">
      <c r="C477" t="str">
        <f t="array" aca="1" ref="C477" ca="1">IFERROR(INDEX('BDD-ACQUIS'!$A$1:$A$600,SMALL(IF(OFFSET('BDD-ACQUIS'!$A$1,,MATCH($C$2,'BDD-ACQUIS'!$B$1:$AU$1),600)=1,ROW($A$1:$A$600)),ROW($A473))),"")</f>
        <v/>
      </c>
    </row>
    <row r="478" spans="3:3" x14ac:dyDescent="0.25">
      <c r="C478" t="str">
        <f t="array" aca="1" ref="C478" ca="1">IFERROR(INDEX('BDD-ACQUIS'!$A$1:$A$600,SMALL(IF(OFFSET('BDD-ACQUIS'!$A$1,,MATCH($C$2,'BDD-ACQUIS'!$B$1:$AU$1),600)=1,ROW($A$1:$A$600)),ROW($A474))),"")</f>
        <v/>
      </c>
    </row>
    <row r="479" spans="3:3" x14ac:dyDescent="0.25">
      <c r="C479" t="str">
        <f t="array" aca="1" ref="C479" ca="1">IFERROR(INDEX('BDD-ACQUIS'!$A$1:$A$600,SMALL(IF(OFFSET('BDD-ACQUIS'!$A$1,,MATCH($C$2,'BDD-ACQUIS'!$B$1:$AU$1),600)=1,ROW($A$1:$A$600)),ROW($A475))),"")</f>
        <v/>
      </c>
    </row>
    <row r="480" spans="3:3" x14ac:dyDescent="0.25">
      <c r="C480" t="str">
        <f t="array" aca="1" ref="C480" ca="1">IFERROR(INDEX('BDD-ACQUIS'!$A$1:$A$600,SMALL(IF(OFFSET('BDD-ACQUIS'!$A$1,,MATCH($C$2,'BDD-ACQUIS'!$B$1:$AU$1),600)=1,ROW($A$1:$A$600)),ROW($A476))),"")</f>
        <v/>
      </c>
    </row>
    <row r="481" spans="3:3" x14ac:dyDescent="0.25">
      <c r="C481" t="str">
        <f t="array" aca="1" ref="C481" ca="1">IFERROR(INDEX('BDD-ACQUIS'!$A$1:$A$600,SMALL(IF(OFFSET('BDD-ACQUIS'!$A$1,,MATCH($C$2,'BDD-ACQUIS'!$B$1:$AU$1),600)=1,ROW($A$1:$A$600)),ROW($A477))),"")</f>
        <v/>
      </c>
    </row>
    <row r="482" spans="3:3" x14ac:dyDescent="0.25">
      <c r="C482" t="str">
        <f t="array" aca="1" ref="C482" ca="1">IFERROR(INDEX('BDD-ACQUIS'!$A$1:$A$600,SMALL(IF(OFFSET('BDD-ACQUIS'!$A$1,,MATCH($C$2,'BDD-ACQUIS'!$B$1:$AU$1),600)=1,ROW($A$1:$A$600)),ROW($A478))),"")</f>
        <v/>
      </c>
    </row>
    <row r="483" spans="3:3" x14ac:dyDescent="0.25">
      <c r="C483" t="str">
        <f t="array" aca="1" ref="C483" ca="1">IFERROR(INDEX('BDD-ACQUIS'!$A$1:$A$600,SMALL(IF(OFFSET('BDD-ACQUIS'!$A$1,,MATCH($C$2,'BDD-ACQUIS'!$B$1:$AU$1),600)=1,ROW($A$1:$A$600)),ROW($A479))),"")</f>
        <v/>
      </c>
    </row>
    <row r="484" spans="3:3" x14ac:dyDescent="0.25">
      <c r="C484" t="str">
        <f t="array" aca="1" ref="C484" ca="1">IFERROR(INDEX('BDD-ACQUIS'!$A$1:$A$600,SMALL(IF(OFFSET('BDD-ACQUIS'!$A$1,,MATCH($C$2,'BDD-ACQUIS'!$B$1:$AU$1),600)=1,ROW($A$1:$A$600)),ROW($A480))),"")</f>
        <v/>
      </c>
    </row>
    <row r="485" spans="3:3" x14ac:dyDescent="0.25">
      <c r="C485" t="str">
        <f t="array" aca="1" ref="C485" ca="1">IFERROR(INDEX('BDD-ACQUIS'!$A$1:$A$600,SMALL(IF(OFFSET('BDD-ACQUIS'!$A$1,,MATCH($C$2,'BDD-ACQUIS'!$B$1:$AU$1),600)=1,ROW($A$1:$A$600)),ROW($A481))),"")</f>
        <v/>
      </c>
    </row>
    <row r="486" spans="3:3" x14ac:dyDescent="0.25">
      <c r="C486" t="str">
        <f t="array" aca="1" ref="C486" ca="1">IFERROR(INDEX('BDD-ACQUIS'!$A$1:$A$600,SMALL(IF(OFFSET('BDD-ACQUIS'!$A$1,,MATCH($C$2,'BDD-ACQUIS'!$B$1:$AU$1),600)=1,ROW($A$1:$A$600)),ROW($A482))),"")</f>
        <v/>
      </c>
    </row>
    <row r="487" spans="3:3" x14ac:dyDescent="0.25">
      <c r="C487" t="str">
        <f t="array" aca="1" ref="C487" ca="1">IFERROR(INDEX('BDD-ACQUIS'!$A$1:$A$600,SMALL(IF(OFFSET('BDD-ACQUIS'!$A$1,,MATCH($C$2,'BDD-ACQUIS'!$B$1:$AU$1),600)=1,ROW($A$1:$A$600)),ROW($A483))),"")</f>
        <v/>
      </c>
    </row>
    <row r="488" spans="3:3" x14ac:dyDescent="0.25">
      <c r="C488" t="str">
        <f t="array" aca="1" ref="C488" ca="1">IFERROR(INDEX('BDD-ACQUIS'!$A$1:$A$600,SMALL(IF(OFFSET('BDD-ACQUIS'!$A$1,,MATCH($C$2,'BDD-ACQUIS'!$B$1:$AU$1),600)=1,ROW($A$1:$A$600)),ROW($A484))),"")</f>
        <v/>
      </c>
    </row>
    <row r="489" spans="3:3" x14ac:dyDescent="0.25">
      <c r="C489" t="str">
        <f t="array" aca="1" ref="C489" ca="1">IFERROR(INDEX('BDD-ACQUIS'!$A$1:$A$600,SMALL(IF(OFFSET('BDD-ACQUIS'!$A$1,,MATCH($C$2,'BDD-ACQUIS'!$B$1:$AU$1),600)=1,ROW($A$1:$A$600)),ROW($A485))),"")</f>
        <v/>
      </c>
    </row>
    <row r="490" spans="3:3" x14ac:dyDescent="0.25">
      <c r="C490" t="str">
        <f t="array" aca="1" ref="C490" ca="1">IFERROR(INDEX('BDD-ACQUIS'!$A$1:$A$600,SMALL(IF(OFFSET('BDD-ACQUIS'!$A$1,,MATCH($C$2,'BDD-ACQUIS'!$B$1:$AU$1),600)=1,ROW($A$1:$A$600)),ROW($A486))),"")</f>
        <v/>
      </c>
    </row>
    <row r="491" spans="3:3" x14ac:dyDescent="0.25">
      <c r="C491" t="str">
        <f t="array" aca="1" ref="C491" ca="1">IFERROR(INDEX('BDD-ACQUIS'!$A$1:$A$600,SMALL(IF(OFFSET('BDD-ACQUIS'!$A$1,,MATCH($C$2,'BDD-ACQUIS'!$B$1:$AU$1),600)=1,ROW($A$1:$A$600)),ROW($A487))),"")</f>
        <v/>
      </c>
    </row>
    <row r="492" spans="3:3" x14ac:dyDescent="0.25">
      <c r="C492" t="str">
        <f t="array" aca="1" ref="C492" ca="1">IFERROR(INDEX('BDD-ACQUIS'!$A$1:$A$600,SMALL(IF(OFFSET('BDD-ACQUIS'!$A$1,,MATCH($C$2,'BDD-ACQUIS'!$B$1:$AU$1),600)=1,ROW($A$1:$A$600)),ROW($A488))),"")</f>
        <v/>
      </c>
    </row>
    <row r="493" spans="3:3" x14ac:dyDescent="0.25">
      <c r="C493" t="str">
        <f t="array" aca="1" ref="C493" ca="1">IFERROR(INDEX('BDD-ACQUIS'!$A$1:$A$600,SMALL(IF(OFFSET('BDD-ACQUIS'!$A$1,,MATCH($C$2,'BDD-ACQUIS'!$B$1:$AU$1),600)=1,ROW($A$1:$A$600)),ROW($A489))),"")</f>
        <v/>
      </c>
    </row>
    <row r="494" spans="3:3" x14ac:dyDescent="0.25">
      <c r="C494" t="str">
        <f t="array" aca="1" ref="C494" ca="1">IFERROR(INDEX('BDD-ACQUIS'!$A$1:$A$600,SMALL(IF(OFFSET('BDD-ACQUIS'!$A$1,,MATCH($C$2,'BDD-ACQUIS'!$B$1:$AU$1),600)=1,ROW($A$1:$A$600)),ROW($A490))),"")</f>
        <v/>
      </c>
    </row>
    <row r="495" spans="3:3" x14ac:dyDescent="0.25">
      <c r="C495" t="str">
        <f t="array" aca="1" ref="C495" ca="1">IFERROR(INDEX('BDD-ACQUIS'!$A$1:$A$600,SMALL(IF(OFFSET('BDD-ACQUIS'!$A$1,,MATCH($C$2,'BDD-ACQUIS'!$B$1:$AU$1),600)=1,ROW($A$1:$A$600)),ROW($A491))),"")</f>
        <v/>
      </c>
    </row>
    <row r="496" spans="3:3" x14ac:dyDescent="0.25">
      <c r="C496" t="str">
        <f t="array" aca="1" ref="C496" ca="1">IFERROR(INDEX('BDD-ACQUIS'!$A$1:$A$600,SMALL(IF(OFFSET('BDD-ACQUIS'!$A$1,,MATCH($C$2,'BDD-ACQUIS'!$B$1:$AU$1),600)=1,ROW($A$1:$A$600)),ROW($A492))),"")</f>
        <v/>
      </c>
    </row>
    <row r="497" spans="3:3" x14ac:dyDescent="0.25">
      <c r="C497" t="str">
        <f t="array" aca="1" ref="C497" ca="1">IFERROR(INDEX('BDD-ACQUIS'!$A$1:$A$600,SMALL(IF(OFFSET('BDD-ACQUIS'!$A$1,,MATCH($C$2,'BDD-ACQUIS'!$B$1:$AU$1),600)=1,ROW($A$1:$A$600)),ROW($A493))),"")</f>
        <v/>
      </c>
    </row>
    <row r="498" spans="3:3" x14ac:dyDescent="0.25">
      <c r="C498" t="str">
        <f t="array" aca="1" ref="C498" ca="1">IFERROR(INDEX('BDD-ACQUIS'!$A$1:$A$600,SMALL(IF(OFFSET('BDD-ACQUIS'!$A$1,,MATCH($C$2,'BDD-ACQUIS'!$B$1:$AU$1),600)=1,ROW($A$1:$A$600)),ROW($A494))),"")</f>
        <v/>
      </c>
    </row>
    <row r="499" spans="3:3" x14ac:dyDescent="0.25">
      <c r="C499" t="str">
        <f t="array" aca="1" ref="C499" ca="1">IFERROR(INDEX('BDD-ACQUIS'!$A$1:$A$600,SMALL(IF(OFFSET('BDD-ACQUIS'!$A$1,,MATCH($C$2,'BDD-ACQUIS'!$B$1:$AU$1),600)=1,ROW($A$1:$A$600)),ROW($A495))),"")</f>
        <v/>
      </c>
    </row>
    <row r="500" spans="3:3" x14ac:dyDescent="0.25">
      <c r="C500" t="str">
        <f t="array" aca="1" ref="C500" ca="1">IFERROR(INDEX('BDD-ACQUIS'!$A$1:$A$600,SMALL(IF(OFFSET('BDD-ACQUIS'!$A$1,,MATCH($C$2,'BDD-ACQUIS'!$B$1:$AU$1),600)=1,ROW($A$1:$A$600)),ROW($A496))),"")</f>
        <v/>
      </c>
    </row>
    <row r="501" spans="3:3" x14ac:dyDescent="0.25">
      <c r="C501" t="str">
        <f t="array" aca="1" ref="C501" ca="1">IFERROR(INDEX('BDD-ACQUIS'!$A$1:$A$600,SMALL(IF(OFFSET('BDD-ACQUIS'!$A$1,,MATCH($C$2,'BDD-ACQUIS'!$B$1:$AU$1),600)=1,ROW($A$1:$A$600)),ROW($A497))),"")</f>
        <v/>
      </c>
    </row>
    <row r="502" spans="3:3" x14ac:dyDescent="0.25">
      <c r="C502" t="str">
        <f t="array" aca="1" ref="C502" ca="1">IFERROR(INDEX('BDD-ACQUIS'!$A$1:$A$600,SMALL(IF(OFFSET('BDD-ACQUIS'!$A$1,,MATCH($C$2,'BDD-ACQUIS'!$B$1:$AU$1),600)=1,ROW($A$1:$A$600)),ROW($A498))),"")</f>
        <v/>
      </c>
    </row>
    <row r="503" spans="3:3" x14ac:dyDescent="0.25">
      <c r="C503" t="str">
        <f t="array" aca="1" ref="C503" ca="1">IFERROR(INDEX('BDD-ACQUIS'!$A$1:$A$600,SMALL(IF(OFFSET('BDD-ACQUIS'!$A$1,,MATCH($C$2,'BDD-ACQUIS'!$B$1:$AU$1),600)=1,ROW($A$1:$A$600)),ROW($A499))),"")</f>
        <v/>
      </c>
    </row>
    <row r="504" spans="3:3" x14ac:dyDescent="0.25">
      <c r="C504" t="str">
        <f t="array" aca="1" ref="C504" ca="1">IFERROR(INDEX('BDD-ACQUIS'!$A$1:$A$600,SMALL(IF(OFFSET('BDD-ACQUIS'!$A$1,,MATCH($C$2,'BDD-ACQUIS'!$B$1:$AU$1),600)=1,ROW($A$1:$A$600)),ROW($A500))),"")</f>
        <v/>
      </c>
    </row>
    <row r="505" spans="3:3" x14ac:dyDescent="0.25">
      <c r="C505" t="str">
        <f t="array" aca="1" ref="C505" ca="1">IFERROR(INDEX('BDD-ACQUIS'!$A$1:$A$600,SMALL(IF(OFFSET('BDD-ACQUIS'!$A$1,,MATCH($C$2,'BDD-ACQUIS'!$B$1:$AU$1),600)=1,ROW($A$1:$A$600)),ROW($A501))),"")</f>
        <v/>
      </c>
    </row>
    <row r="506" spans="3:3" x14ac:dyDescent="0.25">
      <c r="C506" t="str">
        <f t="array" aca="1" ref="C506" ca="1">IFERROR(INDEX('BDD-ACQUIS'!$A$1:$A$600,SMALL(IF(OFFSET('BDD-ACQUIS'!$A$1,,MATCH($C$2,'BDD-ACQUIS'!$B$1:$AU$1),600)=1,ROW($A$1:$A$600)),ROW($A502))),"")</f>
        <v/>
      </c>
    </row>
    <row r="507" spans="3:3" x14ac:dyDescent="0.25">
      <c r="C507" t="str">
        <f t="array" aca="1" ref="C507" ca="1">IFERROR(INDEX('BDD-ACQUIS'!$A$1:$A$600,SMALL(IF(OFFSET('BDD-ACQUIS'!$A$1,,MATCH($C$2,'BDD-ACQUIS'!$B$1:$AU$1),600)=1,ROW($A$1:$A$600)),ROW($A503))),"")</f>
        <v/>
      </c>
    </row>
    <row r="508" spans="3:3" x14ac:dyDescent="0.25">
      <c r="C508" t="str">
        <f t="array" aca="1" ref="C508" ca="1">IFERROR(INDEX('BDD-ACQUIS'!$A$1:$A$600,SMALL(IF(OFFSET('BDD-ACQUIS'!$A$1,,MATCH($C$2,'BDD-ACQUIS'!$B$1:$AU$1),600)=1,ROW($A$1:$A$600)),ROW($A504))),"")</f>
        <v/>
      </c>
    </row>
    <row r="509" spans="3:3" x14ac:dyDescent="0.25">
      <c r="C509" t="str">
        <f t="array" aca="1" ref="C509" ca="1">IFERROR(INDEX('BDD-ACQUIS'!$A$1:$A$600,SMALL(IF(OFFSET('BDD-ACQUIS'!$A$1,,MATCH($C$2,'BDD-ACQUIS'!$B$1:$AU$1),600)=1,ROW($A$1:$A$600)),ROW($A505))),"")</f>
        <v/>
      </c>
    </row>
    <row r="510" spans="3:3" x14ac:dyDescent="0.25">
      <c r="C510" t="str">
        <f t="array" aca="1" ref="C510" ca="1">IFERROR(INDEX('BDD-ACQUIS'!$A$1:$A$600,SMALL(IF(OFFSET('BDD-ACQUIS'!$A$1,,MATCH($C$2,'BDD-ACQUIS'!$B$1:$AU$1),600)=1,ROW($A$1:$A$600)),ROW($A506))),"")</f>
        <v/>
      </c>
    </row>
    <row r="511" spans="3:3" x14ac:dyDescent="0.25">
      <c r="C511" t="str">
        <f t="array" aca="1" ref="C511" ca="1">IFERROR(INDEX('BDD-ACQUIS'!$A$1:$A$600,SMALL(IF(OFFSET('BDD-ACQUIS'!$A$1,,MATCH($C$2,'BDD-ACQUIS'!$B$1:$AU$1),600)=1,ROW($A$1:$A$600)),ROW($A507))),"")</f>
        <v/>
      </c>
    </row>
    <row r="512" spans="3:3" x14ac:dyDescent="0.25">
      <c r="C512" t="str">
        <f t="array" aca="1" ref="C512" ca="1">IFERROR(INDEX('BDD-ACQUIS'!$A$1:$A$600,SMALL(IF(OFFSET('BDD-ACQUIS'!$A$1,,MATCH($C$2,'BDD-ACQUIS'!$B$1:$AU$1),600)=1,ROW($A$1:$A$600)),ROW($A508))),"")</f>
        <v/>
      </c>
    </row>
    <row r="513" spans="3:3" x14ac:dyDescent="0.25">
      <c r="C513" t="str">
        <f t="array" aca="1" ref="C513" ca="1">IFERROR(INDEX('BDD-ACQUIS'!$A$1:$A$600,SMALL(IF(OFFSET('BDD-ACQUIS'!$A$1,,MATCH($C$2,'BDD-ACQUIS'!$B$1:$AU$1),600)=1,ROW($A$1:$A$600)),ROW($A509))),"")</f>
        <v/>
      </c>
    </row>
    <row r="514" spans="3:3" x14ac:dyDescent="0.25">
      <c r="C514" t="str">
        <f t="array" aca="1" ref="C514" ca="1">IFERROR(INDEX('BDD-ACQUIS'!$A$1:$A$600,SMALL(IF(OFFSET('BDD-ACQUIS'!$A$1,,MATCH($C$2,'BDD-ACQUIS'!$B$1:$AU$1),600)=1,ROW($A$1:$A$600)),ROW($A510))),"")</f>
        <v/>
      </c>
    </row>
    <row r="515" spans="3:3" x14ac:dyDescent="0.25">
      <c r="C515" t="str">
        <f t="array" aca="1" ref="C515" ca="1">IFERROR(INDEX('BDD-ACQUIS'!$A$1:$A$600,SMALL(IF(OFFSET('BDD-ACQUIS'!$A$1,,MATCH($C$2,'BDD-ACQUIS'!$B$1:$AU$1),600)=1,ROW($A$1:$A$600)),ROW($A511))),"")</f>
        <v/>
      </c>
    </row>
    <row r="516" spans="3:3" x14ac:dyDescent="0.25">
      <c r="C516" t="str">
        <f t="array" aca="1" ref="C516" ca="1">IFERROR(INDEX('BDD-ACQUIS'!$A$1:$A$600,SMALL(IF(OFFSET('BDD-ACQUIS'!$A$1,,MATCH($C$2,'BDD-ACQUIS'!$B$1:$AU$1),600)=1,ROW($A$1:$A$600)),ROW($A512))),"")</f>
        <v/>
      </c>
    </row>
    <row r="517" spans="3:3" x14ac:dyDescent="0.25">
      <c r="C517" t="str">
        <f t="array" aca="1" ref="C517" ca="1">IFERROR(INDEX('BDD-ACQUIS'!$A$1:$A$600,SMALL(IF(OFFSET('BDD-ACQUIS'!$A$1,,MATCH($C$2,'BDD-ACQUIS'!$B$1:$AU$1),600)=1,ROW($A$1:$A$600)),ROW($A513))),"")</f>
        <v/>
      </c>
    </row>
    <row r="518" spans="3:3" x14ac:dyDescent="0.25">
      <c r="C518" t="str">
        <f t="array" aca="1" ref="C518" ca="1">IFERROR(INDEX('BDD-ACQUIS'!$A$1:$A$600,SMALL(IF(OFFSET('BDD-ACQUIS'!$A$1,,MATCH($C$2,'BDD-ACQUIS'!$B$1:$AU$1),600)=1,ROW($A$1:$A$600)),ROW($A514))),"")</f>
        <v/>
      </c>
    </row>
    <row r="519" spans="3:3" x14ac:dyDescent="0.25">
      <c r="C519" t="str">
        <f t="array" aca="1" ref="C519" ca="1">IFERROR(INDEX('BDD-ACQUIS'!$A$1:$A$600,SMALL(IF(OFFSET('BDD-ACQUIS'!$A$1,,MATCH($C$2,'BDD-ACQUIS'!$B$1:$AU$1),600)=1,ROW($A$1:$A$600)),ROW($A515))),"")</f>
        <v/>
      </c>
    </row>
    <row r="520" spans="3:3" x14ac:dyDescent="0.25">
      <c r="C520" t="str">
        <f t="array" aca="1" ref="C520" ca="1">IFERROR(INDEX('BDD-ACQUIS'!$A$1:$A$600,SMALL(IF(OFFSET('BDD-ACQUIS'!$A$1,,MATCH($C$2,'BDD-ACQUIS'!$B$1:$AU$1),600)=1,ROW($A$1:$A$600)),ROW($A516))),"")</f>
        <v/>
      </c>
    </row>
    <row r="521" spans="3:3" x14ac:dyDescent="0.25">
      <c r="C521" t="str">
        <f t="array" aca="1" ref="C521" ca="1">IFERROR(INDEX('BDD-ACQUIS'!$A$1:$A$600,SMALL(IF(OFFSET('BDD-ACQUIS'!$A$1,,MATCH($C$2,'BDD-ACQUIS'!$B$1:$AU$1),600)=1,ROW($A$1:$A$600)),ROW($A517))),"")</f>
        <v/>
      </c>
    </row>
    <row r="522" spans="3:3" x14ac:dyDescent="0.25">
      <c r="C522" t="str">
        <f t="array" aca="1" ref="C522" ca="1">IFERROR(INDEX('BDD-ACQUIS'!$A$1:$A$600,SMALL(IF(OFFSET('BDD-ACQUIS'!$A$1,,MATCH($C$2,'BDD-ACQUIS'!$B$1:$AU$1),600)=1,ROW($A$1:$A$600)),ROW($A518))),"")</f>
        <v/>
      </c>
    </row>
    <row r="523" spans="3:3" x14ac:dyDescent="0.25">
      <c r="C523" t="str">
        <f t="array" aca="1" ref="C523" ca="1">IFERROR(INDEX('BDD-ACQUIS'!$A$1:$A$600,SMALL(IF(OFFSET('BDD-ACQUIS'!$A$1,,MATCH($C$2,'BDD-ACQUIS'!$B$1:$AU$1),600)=1,ROW($A$1:$A$600)),ROW($A519))),"")</f>
        <v/>
      </c>
    </row>
    <row r="524" spans="3:3" x14ac:dyDescent="0.25">
      <c r="C524" t="str">
        <f t="array" aca="1" ref="C524" ca="1">IFERROR(INDEX('BDD-ACQUIS'!$A$1:$A$600,SMALL(IF(OFFSET('BDD-ACQUIS'!$A$1,,MATCH($C$2,'BDD-ACQUIS'!$B$1:$AU$1),600)=1,ROW($A$1:$A$600)),ROW($A520))),"")</f>
        <v/>
      </c>
    </row>
    <row r="525" spans="3:3" x14ac:dyDescent="0.25">
      <c r="C525" t="str">
        <f t="array" aca="1" ref="C525" ca="1">IFERROR(INDEX('BDD-ACQUIS'!$A$1:$A$600,SMALL(IF(OFFSET('BDD-ACQUIS'!$A$1,,MATCH($C$2,'BDD-ACQUIS'!$B$1:$AU$1),600)=1,ROW($A$1:$A$600)),ROW($A521))),"")</f>
        <v/>
      </c>
    </row>
    <row r="526" spans="3:3" x14ac:dyDescent="0.25">
      <c r="C526" t="str">
        <f t="array" aca="1" ref="C526" ca="1">IFERROR(INDEX('BDD-ACQUIS'!$A$1:$A$600,SMALL(IF(OFFSET('BDD-ACQUIS'!$A$1,,MATCH($C$2,'BDD-ACQUIS'!$B$1:$AU$1),600)=1,ROW($A$1:$A$600)),ROW($A522))),"")</f>
        <v/>
      </c>
    </row>
    <row r="527" spans="3:3" x14ac:dyDescent="0.25">
      <c r="C527" t="str">
        <f t="array" aca="1" ref="C527" ca="1">IFERROR(INDEX('BDD-ACQUIS'!$A$1:$A$600,SMALL(IF(OFFSET('BDD-ACQUIS'!$A$1,,MATCH($C$2,'BDD-ACQUIS'!$B$1:$AU$1),600)=1,ROW($A$1:$A$600)),ROW($A523))),"")</f>
        <v/>
      </c>
    </row>
    <row r="528" spans="3:3" x14ac:dyDescent="0.25">
      <c r="C528" t="str">
        <f t="array" aca="1" ref="C528" ca="1">IFERROR(INDEX('BDD-ACQUIS'!$A$1:$A$600,SMALL(IF(OFFSET('BDD-ACQUIS'!$A$1,,MATCH($C$2,'BDD-ACQUIS'!$B$1:$AU$1),600)=1,ROW($A$1:$A$600)),ROW($A524))),"")</f>
        <v/>
      </c>
    </row>
    <row r="529" spans="3:3" x14ac:dyDescent="0.25">
      <c r="C529" t="str">
        <f t="array" aca="1" ref="C529" ca="1">IFERROR(INDEX('BDD-ACQUIS'!$A$1:$A$600,SMALL(IF(OFFSET('BDD-ACQUIS'!$A$1,,MATCH($C$2,'BDD-ACQUIS'!$B$1:$AU$1),600)=1,ROW($A$1:$A$600)),ROW($A525))),"")</f>
        <v/>
      </c>
    </row>
    <row r="530" spans="3:3" x14ac:dyDescent="0.25">
      <c r="C530" t="str">
        <f t="array" aca="1" ref="C530" ca="1">IFERROR(INDEX('BDD-ACQUIS'!$A$1:$A$600,SMALL(IF(OFFSET('BDD-ACQUIS'!$A$1,,MATCH($C$2,'BDD-ACQUIS'!$B$1:$AU$1),600)=1,ROW($A$1:$A$600)),ROW($A526))),"")</f>
        <v/>
      </c>
    </row>
    <row r="531" spans="3:3" x14ac:dyDescent="0.25">
      <c r="C531" t="str">
        <f t="array" aca="1" ref="C531" ca="1">IFERROR(INDEX('BDD-ACQUIS'!$A$1:$A$600,SMALL(IF(OFFSET('BDD-ACQUIS'!$A$1,,MATCH($C$2,'BDD-ACQUIS'!$B$1:$AU$1),600)=1,ROW($A$1:$A$600)),ROW($A527))),"")</f>
        <v/>
      </c>
    </row>
    <row r="532" spans="3:3" x14ac:dyDescent="0.25">
      <c r="C532" t="str">
        <f t="array" aca="1" ref="C532" ca="1">IFERROR(INDEX('BDD-ACQUIS'!$A$1:$A$600,SMALL(IF(OFFSET('BDD-ACQUIS'!$A$1,,MATCH($C$2,'BDD-ACQUIS'!$B$1:$AU$1),600)=1,ROW($A$1:$A$600)),ROW($A528))),"")</f>
        <v/>
      </c>
    </row>
    <row r="533" spans="3:3" x14ac:dyDescent="0.25">
      <c r="C533" t="str">
        <f t="array" aca="1" ref="C533" ca="1">IFERROR(INDEX('BDD-ACQUIS'!$A$1:$A$600,SMALL(IF(OFFSET('BDD-ACQUIS'!$A$1,,MATCH($C$2,'BDD-ACQUIS'!$B$1:$AU$1),600)=1,ROW($A$1:$A$600)),ROW($A529))),"")</f>
        <v/>
      </c>
    </row>
    <row r="534" spans="3:3" x14ac:dyDescent="0.25">
      <c r="C534" t="str">
        <f t="array" aca="1" ref="C534" ca="1">IFERROR(INDEX('BDD-ACQUIS'!$A$1:$A$600,SMALL(IF(OFFSET('BDD-ACQUIS'!$A$1,,MATCH($C$2,'BDD-ACQUIS'!$B$1:$AU$1),600)=1,ROW($A$1:$A$600)),ROW($A530))),"")</f>
        <v/>
      </c>
    </row>
    <row r="535" spans="3:3" x14ac:dyDescent="0.25">
      <c r="C535" t="str">
        <f t="array" aca="1" ref="C535" ca="1">IFERROR(INDEX('BDD-ACQUIS'!$A$1:$A$600,SMALL(IF(OFFSET('BDD-ACQUIS'!$A$1,,MATCH($C$2,'BDD-ACQUIS'!$B$1:$AU$1),600)=1,ROW($A$1:$A$600)),ROW($A531))),"")</f>
        <v/>
      </c>
    </row>
    <row r="536" spans="3:3" x14ac:dyDescent="0.25">
      <c r="C536" t="str">
        <f t="array" aca="1" ref="C536" ca="1">IFERROR(INDEX('BDD-ACQUIS'!$A$1:$A$600,SMALL(IF(OFFSET('BDD-ACQUIS'!$A$1,,MATCH($C$2,'BDD-ACQUIS'!$B$1:$AU$1),600)=1,ROW($A$1:$A$600)),ROW($A532))),"")</f>
        <v/>
      </c>
    </row>
    <row r="537" spans="3:3" x14ac:dyDescent="0.25">
      <c r="C537" t="str">
        <f t="array" aca="1" ref="C537" ca="1">IFERROR(INDEX('BDD-ACQUIS'!$A$1:$A$600,SMALL(IF(OFFSET('BDD-ACQUIS'!$A$1,,MATCH($C$2,'BDD-ACQUIS'!$B$1:$AU$1),600)=1,ROW($A$1:$A$600)),ROW($A533))),"")</f>
        <v/>
      </c>
    </row>
    <row r="538" spans="3:3" x14ac:dyDescent="0.25">
      <c r="C538" t="str">
        <f t="array" aca="1" ref="C538" ca="1">IFERROR(INDEX('BDD-ACQUIS'!$A$1:$A$600,SMALL(IF(OFFSET('BDD-ACQUIS'!$A$1,,MATCH($C$2,'BDD-ACQUIS'!$B$1:$AU$1),600)=1,ROW($A$1:$A$600)),ROW($A534))),"")</f>
        <v/>
      </c>
    </row>
    <row r="539" spans="3:3" x14ac:dyDescent="0.25">
      <c r="C539" t="str">
        <f t="array" aca="1" ref="C539" ca="1">IFERROR(INDEX('BDD-ACQUIS'!$A$1:$A$600,SMALL(IF(OFFSET('BDD-ACQUIS'!$A$1,,MATCH($C$2,'BDD-ACQUIS'!$B$1:$AU$1),600)=1,ROW($A$1:$A$600)),ROW($A535))),"")</f>
        <v/>
      </c>
    </row>
    <row r="540" spans="3:3" x14ac:dyDescent="0.25">
      <c r="C540" t="str">
        <f t="array" aca="1" ref="C540" ca="1">IFERROR(INDEX('BDD-ACQUIS'!$A$1:$A$600,SMALL(IF(OFFSET('BDD-ACQUIS'!$A$1,,MATCH($C$2,'BDD-ACQUIS'!$B$1:$AU$1),600)=1,ROW($A$1:$A$600)),ROW($A536))),"")</f>
        <v/>
      </c>
    </row>
    <row r="541" spans="3:3" x14ac:dyDescent="0.25">
      <c r="C541" t="str">
        <f t="array" aca="1" ref="C541" ca="1">IFERROR(INDEX('BDD-ACQUIS'!$A$1:$A$600,SMALL(IF(OFFSET('BDD-ACQUIS'!$A$1,,MATCH($C$2,'BDD-ACQUIS'!$B$1:$AU$1),600)=1,ROW($A$1:$A$600)),ROW($A537))),"")</f>
        <v/>
      </c>
    </row>
    <row r="542" spans="3:3" x14ac:dyDescent="0.25">
      <c r="C542" t="str">
        <f t="array" aca="1" ref="C542" ca="1">IFERROR(INDEX('BDD-ACQUIS'!$A$1:$A$600,SMALL(IF(OFFSET('BDD-ACQUIS'!$A$1,,MATCH($C$2,'BDD-ACQUIS'!$B$1:$AU$1),600)=1,ROW($A$1:$A$600)),ROW($A538))),"")</f>
        <v/>
      </c>
    </row>
    <row r="543" spans="3:3" x14ac:dyDescent="0.25">
      <c r="C543" t="str">
        <f t="array" aca="1" ref="C543" ca="1">IFERROR(INDEX('BDD-ACQUIS'!$A$1:$A$600,SMALL(IF(OFFSET('BDD-ACQUIS'!$A$1,,MATCH($C$2,'BDD-ACQUIS'!$B$1:$AU$1),600)=1,ROW($A$1:$A$600)),ROW($A539))),"")</f>
        <v/>
      </c>
    </row>
    <row r="544" spans="3:3" x14ac:dyDescent="0.25">
      <c r="C544" t="str">
        <f t="array" aca="1" ref="C544" ca="1">IFERROR(INDEX('BDD-ACQUIS'!$A$1:$A$600,SMALL(IF(OFFSET('BDD-ACQUIS'!$A$1,,MATCH($C$2,'BDD-ACQUIS'!$B$1:$AU$1),600)=1,ROW($A$1:$A$600)),ROW($A540))),"")</f>
        <v/>
      </c>
    </row>
    <row r="545" spans="3:3" x14ac:dyDescent="0.25">
      <c r="C545" t="str">
        <f t="array" aca="1" ref="C545" ca="1">IFERROR(INDEX('BDD-ACQUIS'!$A$1:$A$600,SMALL(IF(OFFSET('BDD-ACQUIS'!$A$1,,MATCH($C$2,'BDD-ACQUIS'!$B$1:$AU$1),600)=1,ROW($A$1:$A$600)),ROW($A541))),"")</f>
        <v/>
      </c>
    </row>
    <row r="546" spans="3:3" x14ac:dyDescent="0.25">
      <c r="C546" t="str">
        <f t="array" aca="1" ref="C546" ca="1">IFERROR(INDEX('BDD-ACQUIS'!$A$1:$A$600,SMALL(IF(OFFSET('BDD-ACQUIS'!$A$1,,MATCH($C$2,'BDD-ACQUIS'!$B$1:$AU$1),600)=1,ROW($A$1:$A$600)),ROW($A542))),"")</f>
        <v/>
      </c>
    </row>
    <row r="547" spans="3:3" x14ac:dyDescent="0.25">
      <c r="C547" t="str">
        <f t="array" aca="1" ref="C547" ca="1">IFERROR(INDEX('BDD-ACQUIS'!$A$1:$A$600,SMALL(IF(OFFSET('BDD-ACQUIS'!$A$1,,MATCH($C$2,'BDD-ACQUIS'!$B$1:$AU$1),600)=1,ROW($A$1:$A$600)),ROW($A543))),"")</f>
        <v/>
      </c>
    </row>
    <row r="548" spans="3:3" x14ac:dyDescent="0.25">
      <c r="C548" t="str">
        <f t="array" aca="1" ref="C548" ca="1">IFERROR(INDEX('BDD-ACQUIS'!$A$1:$A$600,SMALL(IF(OFFSET('BDD-ACQUIS'!$A$1,,MATCH($C$2,'BDD-ACQUIS'!$B$1:$AU$1),600)=1,ROW($A$1:$A$600)),ROW($A544))),"")</f>
        <v/>
      </c>
    </row>
    <row r="549" spans="3:3" x14ac:dyDescent="0.25">
      <c r="C549" t="str">
        <f t="array" aca="1" ref="C549" ca="1">IFERROR(INDEX('BDD-ACQUIS'!$A$1:$A$600,SMALL(IF(OFFSET('BDD-ACQUIS'!$A$1,,MATCH($C$2,'BDD-ACQUIS'!$B$1:$AU$1),600)=1,ROW($A$1:$A$600)),ROW($A545))),"")</f>
        <v/>
      </c>
    </row>
    <row r="550" spans="3:3" x14ac:dyDescent="0.25">
      <c r="C550" t="str">
        <f t="array" aca="1" ref="C550" ca="1">IFERROR(INDEX('BDD-ACQUIS'!$A$1:$A$600,SMALL(IF(OFFSET('BDD-ACQUIS'!$A$1,,MATCH($C$2,'BDD-ACQUIS'!$B$1:$AU$1),600)=1,ROW($A$1:$A$600)),ROW($A546))),"")</f>
        <v/>
      </c>
    </row>
    <row r="551" spans="3:3" x14ac:dyDescent="0.25">
      <c r="C551" t="str">
        <f t="array" aca="1" ref="C551" ca="1">IFERROR(INDEX('BDD-ACQUIS'!$A$1:$A$600,SMALL(IF(OFFSET('BDD-ACQUIS'!$A$1,,MATCH($C$2,'BDD-ACQUIS'!$B$1:$AU$1),600)=1,ROW($A$1:$A$600)),ROW($A547))),"")</f>
        <v/>
      </c>
    </row>
    <row r="552" spans="3:3" x14ac:dyDescent="0.25">
      <c r="C552" t="str">
        <f t="array" aca="1" ref="C552" ca="1">IFERROR(INDEX('BDD-ACQUIS'!$A$1:$A$600,SMALL(IF(OFFSET('BDD-ACQUIS'!$A$1,,MATCH($C$2,'BDD-ACQUIS'!$B$1:$AU$1),600)=1,ROW($A$1:$A$600)),ROW($A548))),"")</f>
        <v/>
      </c>
    </row>
    <row r="553" spans="3:3" x14ac:dyDescent="0.25">
      <c r="C553" t="str">
        <f t="array" aca="1" ref="C553" ca="1">IFERROR(INDEX('BDD-ACQUIS'!$A$1:$A$600,SMALL(IF(OFFSET('BDD-ACQUIS'!$A$1,,MATCH($C$2,'BDD-ACQUIS'!$B$1:$AU$1),600)=1,ROW($A$1:$A$600)),ROW($A549))),"")</f>
        <v/>
      </c>
    </row>
    <row r="554" spans="3:3" x14ac:dyDescent="0.25">
      <c r="C554" t="str">
        <f t="array" aca="1" ref="C554" ca="1">IFERROR(INDEX('BDD-ACQUIS'!$A$1:$A$600,SMALL(IF(OFFSET('BDD-ACQUIS'!$A$1,,MATCH($C$2,'BDD-ACQUIS'!$B$1:$AU$1),600)=1,ROW($A$1:$A$600)),ROW($A550))),"")</f>
        <v/>
      </c>
    </row>
    <row r="555" spans="3:3" x14ac:dyDescent="0.25">
      <c r="C555" t="str">
        <f t="array" aca="1" ref="C555" ca="1">IFERROR(INDEX('BDD-ACQUIS'!$A$1:$A$600,SMALL(IF(OFFSET('BDD-ACQUIS'!$A$1,,MATCH($C$2,'BDD-ACQUIS'!$B$1:$AU$1),600)=1,ROW($A$1:$A$600)),ROW($A551))),"")</f>
        <v/>
      </c>
    </row>
    <row r="556" spans="3:3" x14ac:dyDescent="0.25">
      <c r="C556" t="str">
        <f t="array" aca="1" ref="C556" ca="1">IFERROR(INDEX('BDD-ACQUIS'!$A$1:$A$600,SMALL(IF(OFFSET('BDD-ACQUIS'!$A$1,,MATCH($C$2,'BDD-ACQUIS'!$B$1:$AU$1),600)=1,ROW($A$1:$A$600)),ROW($A552))),"")</f>
        <v/>
      </c>
    </row>
    <row r="557" spans="3:3" x14ac:dyDescent="0.25">
      <c r="C557" t="str">
        <f t="array" aca="1" ref="C557" ca="1">IFERROR(INDEX('BDD-ACQUIS'!$A$1:$A$600,SMALL(IF(OFFSET('BDD-ACQUIS'!$A$1,,MATCH($C$2,'BDD-ACQUIS'!$B$1:$AU$1),600)=1,ROW($A$1:$A$600)),ROW($A553))),"")</f>
        <v/>
      </c>
    </row>
    <row r="558" spans="3:3" x14ac:dyDescent="0.25">
      <c r="C558" t="str">
        <f t="array" aca="1" ref="C558" ca="1">IFERROR(INDEX('BDD-ACQUIS'!$A$1:$A$600,SMALL(IF(OFFSET('BDD-ACQUIS'!$A$1,,MATCH($C$2,'BDD-ACQUIS'!$B$1:$AU$1),600)=1,ROW($A$1:$A$600)),ROW($A554))),"")</f>
        <v/>
      </c>
    </row>
    <row r="559" spans="3:3" x14ac:dyDescent="0.25">
      <c r="C559" t="str">
        <f t="array" aca="1" ref="C559" ca="1">IFERROR(INDEX('BDD-ACQUIS'!$A$1:$A$600,SMALL(IF(OFFSET('BDD-ACQUIS'!$A$1,,MATCH($C$2,'BDD-ACQUIS'!$B$1:$AU$1),600)=1,ROW($A$1:$A$600)),ROW($A555))),"")</f>
        <v/>
      </c>
    </row>
    <row r="560" spans="3:3" x14ac:dyDescent="0.25">
      <c r="C560" t="str">
        <f t="array" aca="1" ref="C560" ca="1">IFERROR(INDEX('BDD-ACQUIS'!$A$1:$A$600,SMALL(IF(OFFSET('BDD-ACQUIS'!$A$1,,MATCH($C$2,'BDD-ACQUIS'!$B$1:$AU$1),600)=1,ROW($A$1:$A$600)),ROW($A556))),"")</f>
        <v/>
      </c>
    </row>
    <row r="561" spans="3:3" x14ac:dyDescent="0.25">
      <c r="C561" t="str">
        <f t="array" aca="1" ref="C561" ca="1">IFERROR(INDEX('BDD-ACQUIS'!$A$1:$A$600,SMALL(IF(OFFSET('BDD-ACQUIS'!$A$1,,MATCH($C$2,'BDD-ACQUIS'!$B$1:$AU$1),600)=1,ROW($A$1:$A$600)),ROW($A557))),"")</f>
        <v/>
      </c>
    </row>
    <row r="562" spans="3:3" x14ac:dyDescent="0.25">
      <c r="C562" t="str">
        <f t="array" aca="1" ref="C562" ca="1">IFERROR(INDEX('BDD-ACQUIS'!$A$1:$A$600,SMALL(IF(OFFSET('BDD-ACQUIS'!$A$1,,MATCH($C$2,'BDD-ACQUIS'!$B$1:$AU$1),600)=1,ROW($A$1:$A$600)),ROW($A558))),"")</f>
        <v/>
      </c>
    </row>
    <row r="563" spans="3:3" x14ac:dyDescent="0.25">
      <c r="C563" t="str">
        <f t="array" aca="1" ref="C563" ca="1">IFERROR(INDEX('BDD-ACQUIS'!$A$1:$A$600,SMALL(IF(OFFSET('BDD-ACQUIS'!$A$1,,MATCH($C$2,'BDD-ACQUIS'!$B$1:$AU$1),600)=1,ROW($A$1:$A$600)),ROW($A559))),"")</f>
        <v/>
      </c>
    </row>
    <row r="564" spans="3:3" x14ac:dyDescent="0.25">
      <c r="C564" t="str">
        <f t="array" aca="1" ref="C564" ca="1">IFERROR(INDEX('BDD-ACQUIS'!$A$1:$A$600,SMALL(IF(OFFSET('BDD-ACQUIS'!$A$1,,MATCH($C$2,'BDD-ACQUIS'!$B$1:$AU$1),600)=1,ROW($A$1:$A$600)),ROW($A560))),"")</f>
        <v/>
      </c>
    </row>
    <row r="565" spans="3:3" x14ac:dyDescent="0.25">
      <c r="C565" t="str">
        <f t="array" aca="1" ref="C565" ca="1">IFERROR(INDEX('BDD-ACQUIS'!$A$1:$A$600,SMALL(IF(OFFSET('BDD-ACQUIS'!$A$1,,MATCH($C$2,'BDD-ACQUIS'!$B$1:$AU$1),600)=1,ROW($A$1:$A$600)),ROW($A561))),"")</f>
        <v/>
      </c>
    </row>
    <row r="566" spans="3:3" x14ac:dyDescent="0.25">
      <c r="C566" t="str">
        <f t="array" aca="1" ref="C566" ca="1">IFERROR(INDEX('BDD-ACQUIS'!$A$1:$A$600,SMALL(IF(OFFSET('BDD-ACQUIS'!$A$1,,MATCH($C$2,'BDD-ACQUIS'!$B$1:$AU$1),600)=1,ROW($A$1:$A$600)),ROW($A562))),"")</f>
        <v/>
      </c>
    </row>
    <row r="567" spans="3:3" x14ac:dyDescent="0.25">
      <c r="C567" t="str">
        <f t="array" aca="1" ref="C567" ca="1">IFERROR(INDEX('BDD-ACQUIS'!$A$1:$A$600,SMALL(IF(OFFSET('BDD-ACQUIS'!$A$1,,MATCH($C$2,'BDD-ACQUIS'!$B$1:$AU$1),600)=1,ROW($A$1:$A$600)),ROW($A563))),"")</f>
        <v/>
      </c>
    </row>
    <row r="568" spans="3:3" x14ac:dyDescent="0.25">
      <c r="C568" t="str">
        <f t="array" aca="1" ref="C568" ca="1">IFERROR(INDEX('BDD-ACQUIS'!$A$1:$A$600,SMALL(IF(OFFSET('BDD-ACQUIS'!$A$1,,MATCH($C$2,'BDD-ACQUIS'!$B$1:$AU$1),600)=1,ROW($A$1:$A$600)),ROW($A564))),"")</f>
        <v/>
      </c>
    </row>
    <row r="569" spans="3:3" x14ac:dyDescent="0.25">
      <c r="C569" t="str">
        <f t="array" aca="1" ref="C569" ca="1">IFERROR(INDEX('BDD-ACQUIS'!$A$1:$A$600,SMALL(IF(OFFSET('BDD-ACQUIS'!$A$1,,MATCH($C$2,'BDD-ACQUIS'!$B$1:$AU$1),600)=1,ROW($A$1:$A$600)),ROW($A565))),"")</f>
        <v/>
      </c>
    </row>
    <row r="570" spans="3:3" x14ac:dyDescent="0.25">
      <c r="C570" t="str">
        <f t="array" aca="1" ref="C570" ca="1">IFERROR(INDEX('BDD-ACQUIS'!$A$1:$A$600,SMALL(IF(OFFSET('BDD-ACQUIS'!$A$1,,MATCH($C$2,'BDD-ACQUIS'!$B$1:$AU$1),600)=1,ROW($A$1:$A$600)),ROW($A566))),"")</f>
        <v/>
      </c>
    </row>
    <row r="571" spans="3:3" x14ac:dyDescent="0.25">
      <c r="C571" t="str">
        <f t="array" aca="1" ref="C571" ca="1">IFERROR(INDEX('BDD-ACQUIS'!$A$1:$A$600,SMALL(IF(OFFSET('BDD-ACQUIS'!$A$1,,MATCH($C$2,'BDD-ACQUIS'!$B$1:$AU$1),600)=1,ROW($A$1:$A$600)),ROW($A567))),"")</f>
        <v/>
      </c>
    </row>
    <row r="572" spans="3:3" x14ac:dyDescent="0.25">
      <c r="C572" t="str">
        <f t="array" aca="1" ref="C572" ca="1">IFERROR(INDEX('BDD-ACQUIS'!$A$1:$A$600,SMALL(IF(OFFSET('BDD-ACQUIS'!$A$1,,MATCH($C$2,'BDD-ACQUIS'!$B$1:$AU$1),600)=1,ROW($A$1:$A$600)),ROW($A568))),"")</f>
        <v/>
      </c>
    </row>
    <row r="573" spans="3:3" x14ac:dyDescent="0.25">
      <c r="C573" t="str">
        <f t="array" aca="1" ref="C573" ca="1">IFERROR(INDEX('BDD-ACQUIS'!$A$1:$A$600,SMALL(IF(OFFSET('BDD-ACQUIS'!$A$1,,MATCH($C$2,'BDD-ACQUIS'!$B$1:$AU$1),600)=1,ROW($A$1:$A$600)),ROW($A569))),"")</f>
        <v/>
      </c>
    </row>
    <row r="574" spans="3:3" x14ac:dyDescent="0.25">
      <c r="C574" t="str">
        <f t="array" aca="1" ref="C574" ca="1">IFERROR(INDEX('BDD-ACQUIS'!$A$1:$A$600,SMALL(IF(OFFSET('BDD-ACQUIS'!$A$1,,MATCH($C$2,'BDD-ACQUIS'!$B$1:$AU$1),600)=1,ROW($A$1:$A$600)),ROW($A570))),"")</f>
        <v/>
      </c>
    </row>
    <row r="575" spans="3:3" x14ac:dyDescent="0.25">
      <c r="C575" t="str">
        <f t="array" aca="1" ref="C575" ca="1">IFERROR(INDEX('BDD-ACQUIS'!$A$1:$A$600,SMALL(IF(OFFSET('BDD-ACQUIS'!$A$1,,MATCH($C$2,'BDD-ACQUIS'!$B$1:$AU$1),600)=1,ROW($A$1:$A$600)),ROW($A571))),"")</f>
        <v/>
      </c>
    </row>
    <row r="576" spans="3:3" x14ac:dyDescent="0.25">
      <c r="C576" t="str">
        <f t="array" aca="1" ref="C576" ca="1">IFERROR(INDEX('BDD-ACQUIS'!$A$1:$A$600,SMALL(IF(OFFSET('BDD-ACQUIS'!$A$1,,MATCH($C$2,'BDD-ACQUIS'!$B$1:$AU$1),600)=1,ROW($A$1:$A$600)),ROW($A572))),"")</f>
        <v/>
      </c>
    </row>
    <row r="577" spans="3:3" x14ac:dyDescent="0.25">
      <c r="C577" t="str">
        <f t="array" aca="1" ref="C577" ca="1">IFERROR(INDEX('BDD-ACQUIS'!$A$1:$A$600,SMALL(IF(OFFSET('BDD-ACQUIS'!$A$1,,MATCH($C$2,'BDD-ACQUIS'!$B$1:$AU$1),600)=1,ROW($A$1:$A$600)),ROW($A573))),"")</f>
        <v/>
      </c>
    </row>
    <row r="578" spans="3:3" x14ac:dyDescent="0.25">
      <c r="C578" t="str">
        <f t="array" aca="1" ref="C578" ca="1">IFERROR(INDEX('BDD-ACQUIS'!$A$1:$A$600,SMALL(IF(OFFSET('BDD-ACQUIS'!$A$1,,MATCH($C$2,'BDD-ACQUIS'!$B$1:$AU$1),600)=1,ROW($A$1:$A$600)),ROW($A574))),"")</f>
        <v/>
      </c>
    </row>
    <row r="579" spans="3:3" x14ac:dyDescent="0.25">
      <c r="C579" t="str">
        <f t="array" aca="1" ref="C579" ca="1">IFERROR(INDEX('BDD-ACQUIS'!$A$1:$A$600,SMALL(IF(OFFSET('BDD-ACQUIS'!$A$1,,MATCH($C$2,'BDD-ACQUIS'!$B$1:$AU$1),600)=1,ROW($A$1:$A$600)),ROW($A575))),"")</f>
        <v/>
      </c>
    </row>
    <row r="580" spans="3:3" x14ac:dyDescent="0.25">
      <c r="C580" t="str">
        <f t="array" aca="1" ref="C580" ca="1">IFERROR(INDEX('BDD-ACQUIS'!$A$1:$A$600,SMALL(IF(OFFSET('BDD-ACQUIS'!$A$1,,MATCH($C$2,'BDD-ACQUIS'!$B$1:$AU$1),600)=1,ROW($A$1:$A$600)),ROW($A576))),"")</f>
        <v/>
      </c>
    </row>
    <row r="581" spans="3:3" x14ac:dyDescent="0.25">
      <c r="C581" t="str">
        <f t="array" aca="1" ref="C581" ca="1">IFERROR(INDEX('BDD-ACQUIS'!$A$1:$A$600,SMALL(IF(OFFSET('BDD-ACQUIS'!$A$1,,MATCH($C$2,'BDD-ACQUIS'!$B$1:$AU$1),600)=1,ROW($A$1:$A$600)),ROW($A577))),"")</f>
        <v/>
      </c>
    </row>
    <row r="582" spans="3:3" x14ac:dyDescent="0.25">
      <c r="C582" t="str">
        <f t="array" aca="1" ref="C582" ca="1">IFERROR(INDEX('BDD-ACQUIS'!$A$1:$A$600,SMALL(IF(OFFSET('BDD-ACQUIS'!$A$1,,MATCH($C$2,'BDD-ACQUIS'!$B$1:$AU$1),600)=1,ROW($A$1:$A$600)),ROW($A578))),"")</f>
        <v/>
      </c>
    </row>
    <row r="583" spans="3:3" x14ac:dyDescent="0.25">
      <c r="C583" t="str">
        <f t="array" aca="1" ref="C583" ca="1">IFERROR(INDEX('BDD-ACQUIS'!$A$1:$A$600,SMALL(IF(OFFSET('BDD-ACQUIS'!$A$1,,MATCH($C$2,'BDD-ACQUIS'!$B$1:$AU$1),600)=1,ROW($A$1:$A$600)),ROW($A579))),"")</f>
        <v/>
      </c>
    </row>
    <row r="584" spans="3:3" x14ac:dyDescent="0.25">
      <c r="C584" t="str">
        <f t="array" aca="1" ref="C584" ca="1">IFERROR(INDEX('BDD-ACQUIS'!$A$1:$A$600,SMALL(IF(OFFSET('BDD-ACQUIS'!$A$1,,MATCH($C$2,'BDD-ACQUIS'!$B$1:$AU$1),600)=1,ROW($A$1:$A$600)),ROW($A580))),"")</f>
        <v/>
      </c>
    </row>
    <row r="585" spans="3:3" x14ac:dyDescent="0.25">
      <c r="C585" t="str">
        <f t="array" aca="1" ref="C585" ca="1">IFERROR(INDEX('BDD-ACQUIS'!$A$1:$A$600,SMALL(IF(OFFSET('BDD-ACQUIS'!$A$1,,MATCH($C$2,'BDD-ACQUIS'!$B$1:$AU$1),600)=1,ROW($A$1:$A$600)),ROW($A581))),"")</f>
        <v/>
      </c>
    </row>
    <row r="586" spans="3:3" x14ac:dyDescent="0.25">
      <c r="C586" t="str">
        <f t="array" aca="1" ref="C586" ca="1">IFERROR(INDEX('BDD-ACQUIS'!$A$1:$A$600,SMALL(IF(OFFSET('BDD-ACQUIS'!$A$1,,MATCH($C$2,'BDD-ACQUIS'!$B$1:$AU$1),600)=1,ROW($A$1:$A$600)),ROW($A582))),"")</f>
        <v/>
      </c>
    </row>
    <row r="587" spans="3:3" x14ac:dyDescent="0.25">
      <c r="C587" t="str">
        <f t="array" aca="1" ref="C587" ca="1">IFERROR(INDEX('BDD-ACQUIS'!$A$1:$A$600,SMALL(IF(OFFSET('BDD-ACQUIS'!$A$1,,MATCH($C$2,'BDD-ACQUIS'!$B$1:$AU$1),600)=1,ROW($A$1:$A$600)),ROW($A583))),"")</f>
        <v/>
      </c>
    </row>
    <row r="588" spans="3:3" x14ac:dyDescent="0.25">
      <c r="C588" t="str">
        <f t="array" aca="1" ref="C588" ca="1">IFERROR(INDEX('BDD-ACQUIS'!$A$1:$A$600,SMALL(IF(OFFSET('BDD-ACQUIS'!$A$1,,MATCH($C$2,'BDD-ACQUIS'!$B$1:$AU$1),600)=1,ROW($A$1:$A$600)),ROW($A584))),"")</f>
        <v/>
      </c>
    </row>
    <row r="589" spans="3:3" x14ac:dyDescent="0.25">
      <c r="C589" t="str">
        <f t="array" aca="1" ref="C589" ca="1">IFERROR(INDEX('BDD-ACQUIS'!$A$1:$A$600,SMALL(IF(OFFSET('BDD-ACQUIS'!$A$1,,MATCH($C$2,'BDD-ACQUIS'!$B$1:$AU$1),600)=1,ROW($A$1:$A$600)),ROW($A585))),"")</f>
        <v/>
      </c>
    </row>
    <row r="590" spans="3:3" x14ac:dyDescent="0.25">
      <c r="C590" t="str">
        <f t="array" aca="1" ref="C590" ca="1">IFERROR(INDEX('BDD-ACQUIS'!$A$1:$A$600,SMALL(IF(OFFSET('BDD-ACQUIS'!$A$1,,MATCH($C$2,'BDD-ACQUIS'!$B$1:$AU$1),600)=1,ROW($A$1:$A$600)),ROW($A586))),"")</f>
        <v/>
      </c>
    </row>
    <row r="591" spans="3:3" x14ac:dyDescent="0.25">
      <c r="C591" t="str">
        <f t="array" aca="1" ref="C591" ca="1">IFERROR(INDEX('BDD-ACQUIS'!$A$1:$A$600,SMALL(IF(OFFSET('BDD-ACQUIS'!$A$1,,MATCH($C$2,'BDD-ACQUIS'!$B$1:$AU$1),600)=1,ROW($A$1:$A$600)),ROW($A587))),"")</f>
        <v/>
      </c>
    </row>
    <row r="592" spans="3:3" x14ac:dyDescent="0.25">
      <c r="C592" t="str">
        <f t="array" aca="1" ref="C592" ca="1">IFERROR(INDEX('BDD-ACQUIS'!$A$1:$A$600,SMALL(IF(OFFSET('BDD-ACQUIS'!$A$1,,MATCH($C$2,'BDD-ACQUIS'!$B$1:$AU$1),600)=1,ROW($A$1:$A$600)),ROW($A588))),"")</f>
        <v/>
      </c>
    </row>
    <row r="593" spans="1:7" x14ac:dyDescent="0.25">
      <c r="C593" t="str">
        <f t="array" aca="1" ref="C593" ca="1">IFERROR(INDEX('BDD-ACQUIS'!$A$1:$A$600,SMALL(IF(OFFSET('BDD-ACQUIS'!$A$1,,MATCH($C$2,'BDD-ACQUIS'!$B$1:$AU$1),600)=1,ROW($A$1:$A$600)),ROW($A589))),"")</f>
        <v/>
      </c>
    </row>
    <row r="594" spans="1:7" x14ac:dyDescent="0.25">
      <c r="C594" t="str">
        <f t="array" aca="1" ref="C594" ca="1">IFERROR(INDEX('BDD-ACQUIS'!$A$1:$A$600,SMALL(IF(OFFSET('BDD-ACQUIS'!$A$1,,MATCH($C$2,'BDD-ACQUIS'!$B$1:$AU$1),600)=1,ROW($A$1:$A$600)),ROW($A590))),"")</f>
        <v/>
      </c>
    </row>
    <row r="595" spans="1:7" x14ac:dyDescent="0.25">
      <c r="C595" t="str">
        <f t="array" aca="1" ref="C595" ca="1">IFERROR(INDEX('BDD-ACQUIS'!$A$1:$A$600,SMALL(IF(OFFSET('BDD-ACQUIS'!$A$1,,MATCH($C$2,'BDD-ACQUIS'!$B$1:$AU$1),600)=1,ROW($A$1:$A$600)),ROW($A591))),"")</f>
        <v/>
      </c>
    </row>
    <row r="596" spans="1:7" x14ac:dyDescent="0.25">
      <c r="C596" t="str">
        <f t="array" aca="1" ref="C596" ca="1">IFERROR(INDEX('BDD-ACQUIS'!$A$1:$A$600,SMALL(IF(OFFSET('BDD-ACQUIS'!$A$1,,MATCH($C$2,'BDD-ACQUIS'!$B$1:$AU$1),600)=1,ROW($A$1:$A$600)),ROW($A592))),"")</f>
        <v/>
      </c>
    </row>
    <row r="597" spans="1:7" x14ac:dyDescent="0.25">
      <c r="C597" t="str">
        <f t="array" aca="1" ref="C597" ca="1">IFERROR(INDEX('BDD-ACQUIS'!$A$1:$A$600,SMALL(IF(OFFSET('BDD-ACQUIS'!$A$1,,MATCH($C$2,'BDD-ACQUIS'!$B$1:$AU$1),600)=1,ROW($A$1:$A$600)),ROW($A593))),"")</f>
        <v/>
      </c>
    </row>
    <row r="598" spans="1:7" x14ac:dyDescent="0.25">
      <c r="C598" t="str">
        <f t="array" aca="1" ref="C598" ca="1">IFERROR(INDEX('BDD-ACQUIS'!$A$1:$A$600,SMALL(IF(OFFSET('BDD-ACQUIS'!$A$1,,MATCH($C$2,'BDD-ACQUIS'!$B$1:$AU$1),600)=1,ROW($A$1:$A$600)),ROW($A594))),"")</f>
        <v/>
      </c>
    </row>
    <row r="599" spans="1:7" x14ac:dyDescent="0.25">
      <c r="C599" t="str">
        <f t="array" aca="1" ref="C599" ca="1">IFERROR(INDEX('BDD-ACQUIS'!$A$1:$A$600,SMALL(IF(OFFSET('BDD-ACQUIS'!$A$1,,MATCH($C$2,'BDD-ACQUIS'!$B$1:$AU$1),600)=1,ROW($A$1:$A$600)),ROW($A595))),"")</f>
        <v/>
      </c>
    </row>
    <row r="600" spans="1:7" x14ac:dyDescent="0.25">
      <c r="C600" t="str">
        <f t="array" aca="1" ref="C600" ca="1">IFERROR(INDEX('BDD-ACQUIS'!$A$1:$A$600,SMALL(IF(OFFSET('BDD-ACQUIS'!$A$1,,MATCH($C$2,'BDD-ACQUIS'!$B$1:$AU$1),600)=1,ROW($A$1:$A$600)),ROW($A596))),"")</f>
        <v/>
      </c>
    </row>
    <row r="601" spans="1:7" x14ac:dyDescent="0.25">
      <c r="A601" s="16"/>
      <c r="B601" s="16"/>
      <c r="C601" s="16"/>
      <c r="D601" s="16"/>
      <c r="E601" s="16"/>
      <c r="F601" s="16"/>
      <c r="G601" s="16"/>
    </row>
    <row r="602" spans="1:7" x14ac:dyDescent="0.25">
      <c r="A602" s="16"/>
      <c r="B602" s="16"/>
      <c r="C602" s="16"/>
      <c r="D602" s="16"/>
      <c r="E602" s="16"/>
      <c r="F602" s="16"/>
      <c r="G602" s="16"/>
    </row>
    <row r="603" spans="1:7" x14ac:dyDescent="0.25">
      <c r="A603" s="16"/>
      <c r="B603" s="16"/>
      <c r="C603" s="16"/>
      <c r="D603" s="16"/>
      <c r="E603" s="16"/>
      <c r="F603" s="16"/>
      <c r="G603" s="16"/>
    </row>
    <row r="604" spans="1:7" x14ac:dyDescent="0.25">
      <c r="A604" s="16"/>
      <c r="B604" s="16"/>
      <c r="C604" s="16"/>
      <c r="D604" s="16"/>
      <c r="E604" s="16"/>
      <c r="F604" s="16"/>
      <c r="G604" s="16"/>
    </row>
    <row r="605" spans="1:7" x14ac:dyDescent="0.25">
      <c r="A605" s="16"/>
      <c r="B605" s="16"/>
      <c r="C605" s="16"/>
      <c r="D605" s="16"/>
      <c r="E605" s="16"/>
      <c r="F605" s="16"/>
      <c r="G605" s="16"/>
    </row>
  </sheetData>
  <dataValidations count="1">
    <dataValidation type="list" allowBlank="1" showInputMessage="1" showErrorMessage="1" sqref="C2">
      <formula1>nom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589"/>
  <sheetViews>
    <sheetView zoomScaleNormal="100" workbookViewId="0">
      <selection activeCell="F8" sqref="F8"/>
    </sheetView>
  </sheetViews>
  <sheetFormatPr baseColWidth="10" defaultRowHeight="15" x14ac:dyDescent="0.25"/>
  <cols>
    <col min="1" max="1" width="21.25" customWidth="1"/>
    <col min="2" max="2" width="12.875" customWidth="1"/>
    <col min="3" max="3" width="17" customWidth="1"/>
    <col min="5" max="5" width="11.875" customWidth="1"/>
    <col min="6" max="6" width="52.75" customWidth="1"/>
  </cols>
  <sheetData>
    <row r="1" spans="1:6" s="2" customFormat="1" x14ac:dyDescent="0.25">
      <c r="A1" s="1" t="s">
        <v>0</v>
      </c>
      <c r="B1" s="2" t="s">
        <v>47</v>
      </c>
      <c r="C1" s="2" t="s">
        <v>48</v>
      </c>
      <c r="D1" s="1" t="s">
        <v>655</v>
      </c>
      <c r="E1" s="1" t="s">
        <v>656</v>
      </c>
      <c r="F1" s="1" t="s">
        <v>657</v>
      </c>
    </row>
    <row r="2" spans="1:6" x14ac:dyDescent="0.25">
      <c r="A2" t="s">
        <v>1</v>
      </c>
      <c r="B2" t="s">
        <v>49</v>
      </c>
      <c r="C2" t="s">
        <v>0</v>
      </c>
      <c r="D2" t="s">
        <v>58</v>
      </c>
      <c r="E2">
        <v>1</v>
      </c>
      <c r="F2" t="s">
        <v>59</v>
      </c>
    </row>
    <row r="3" spans="1:6" x14ac:dyDescent="0.25">
      <c r="A3" t="s">
        <v>2</v>
      </c>
      <c r="B3" t="s">
        <v>50</v>
      </c>
      <c r="C3" t="s">
        <v>53</v>
      </c>
      <c r="D3" t="s">
        <v>58</v>
      </c>
      <c r="E3">
        <v>1</v>
      </c>
      <c r="F3" t="s">
        <v>60</v>
      </c>
    </row>
    <row r="4" spans="1:6" x14ac:dyDescent="0.25">
      <c r="A4" t="s">
        <v>3</v>
      </c>
      <c r="B4" t="s">
        <v>51</v>
      </c>
      <c r="C4" t="s">
        <v>54</v>
      </c>
      <c r="D4" t="s">
        <v>58</v>
      </c>
      <c r="E4">
        <v>1</v>
      </c>
      <c r="F4" t="s">
        <v>61</v>
      </c>
    </row>
    <row r="5" spans="1:6" x14ac:dyDescent="0.25">
      <c r="A5" t="s">
        <v>4</v>
      </c>
      <c r="B5" t="s">
        <v>52</v>
      </c>
      <c r="C5" t="s">
        <v>55</v>
      </c>
      <c r="D5" t="s">
        <v>58</v>
      </c>
      <c r="E5">
        <v>1</v>
      </c>
      <c r="F5" t="s">
        <v>62</v>
      </c>
    </row>
    <row r="6" spans="1:6" x14ac:dyDescent="0.25">
      <c r="A6" t="s">
        <v>5</v>
      </c>
      <c r="C6" t="s">
        <v>56</v>
      </c>
      <c r="D6" t="s">
        <v>58</v>
      </c>
      <c r="E6">
        <v>1</v>
      </c>
      <c r="F6" t="s">
        <v>63</v>
      </c>
    </row>
    <row r="7" spans="1:6" x14ac:dyDescent="0.25">
      <c r="A7" t="s">
        <v>6</v>
      </c>
      <c r="D7" t="s">
        <v>58</v>
      </c>
      <c r="E7">
        <v>1</v>
      </c>
      <c r="F7" t="s">
        <v>64</v>
      </c>
    </row>
    <row r="8" spans="1:6" x14ac:dyDescent="0.25">
      <c r="A8" t="s">
        <v>7</v>
      </c>
      <c r="D8" t="s">
        <v>58</v>
      </c>
      <c r="E8">
        <v>1</v>
      </c>
      <c r="F8" t="s">
        <v>65</v>
      </c>
    </row>
    <row r="9" spans="1:6" x14ac:dyDescent="0.25">
      <c r="A9" t="s">
        <v>8</v>
      </c>
      <c r="D9" t="s">
        <v>58</v>
      </c>
      <c r="E9">
        <v>2</v>
      </c>
      <c r="F9" t="s">
        <v>66</v>
      </c>
    </row>
    <row r="10" spans="1:6" x14ac:dyDescent="0.25">
      <c r="A10" t="s">
        <v>9</v>
      </c>
      <c r="D10" t="s">
        <v>58</v>
      </c>
      <c r="E10">
        <v>2</v>
      </c>
      <c r="F10" t="s">
        <v>67</v>
      </c>
    </row>
    <row r="11" spans="1:6" x14ac:dyDescent="0.25">
      <c r="A11" t="s">
        <v>10</v>
      </c>
      <c r="D11" t="s">
        <v>58</v>
      </c>
      <c r="E11">
        <v>2</v>
      </c>
      <c r="F11" t="s">
        <v>68</v>
      </c>
    </row>
    <row r="12" spans="1:6" x14ac:dyDescent="0.25">
      <c r="A12" t="s">
        <v>11</v>
      </c>
      <c r="D12" t="s">
        <v>58</v>
      </c>
      <c r="E12">
        <v>2</v>
      </c>
      <c r="F12" t="s">
        <v>69</v>
      </c>
    </row>
    <row r="13" spans="1:6" x14ac:dyDescent="0.25">
      <c r="A13" t="s">
        <v>12</v>
      </c>
      <c r="D13" t="s">
        <v>58</v>
      </c>
      <c r="E13">
        <v>2</v>
      </c>
      <c r="F13" t="s">
        <v>70</v>
      </c>
    </row>
    <row r="14" spans="1:6" x14ac:dyDescent="0.25">
      <c r="A14" t="s">
        <v>13</v>
      </c>
      <c r="D14" t="s">
        <v>58</v>
      </c>
      <c r="E14">
        <v>2</v>
      </c>
      <c r="F14" t="s">
        <v>71</v>
      </c>
    </row>
    <row r="15" spans="1:6" x14ac:dyDescent="0.25">
      <c r="A15" t="s">
        <v>14</v>
      </c>
      <c r="D15" t="s">
        <v>58</v>
      </c>
      <c r="E15">
        <v>2</v>
      </c>
      <c r="F15" t="s">
        <v>72</v>
      </c>
    </row>
    <row r="16" spans="1:6" x14ac:dyDescent="0.25">
      <c r="A16" t="s">
        <v>15</v>
      </c>
      <c r="D16" t="s">
        <v>58</v>
      </c>
      <c r="E16">
        <v>2</v>
      </c>
      <c r="F16" t="s">
        <v>73</v>
      </c>
    </row>
    <row r="17" spans="1:6" x14ac:dyDescent="0.25">
      <c r="A17" t="s">
        <v>16</v>
      </c>
      <c r="D17" t="s">
        <v>58</v>
      </c>
      <c r="E17">
        <v>1</v>
      </c>
      <c r="F17" t="s">
        <v>74</v>
      </c>
    </row>
    <row r="18" spans="1:6" x14ac:dyDescent="0.25">
      <c r="A18" t="s">
        <v>17</v>
      </c>
      <c r="D18" t="s">
        <v>58</v>
      </c>
      <c r="E18">
        <v>1</v>
      </c>
      <c r="F18" t="s">
        <v>75</v>
      </c>
    </row>
    <row r="19" spans="1:6" x14ac:dyDescent="0.25">
      <c r="A19" t="s">
        <v>18</v>
      </c>
      <c r="D19" t="s">
        <v>58</v>
      </c>
      <c r="E19">
        <v>1</v>
      </c>
      <c r="F19" t="s">
        <v>76</v>
      </c>
    </row>
    <row r="20" spans="1:6" x14ac:dyDescent="0.25">
      <c r="A20" t="s">
        <v>19</v>
      </c>
      <c r="D20" t="s">
        <v>58</v>
      </c>
      <c r="E20">
        <v>1</v>
      </c>
      <c r="F20" t="s">
        <v>77</v>
      </c>
    </row>
    <row r="21" spans="1:6" x14ac:dyDescent="0.25">
      <c r="A21" t="s">
        <v>20</v>
      </c>
      <c r="D21" t="s">
        <v>58</v>
      </c>
      <c r="E21">
        <v>2</v>
      </c>
      <c r="F21" t="s">
        <v>78</v>
      </c>
    </row>
    <row r="22" spans="1:6" x14ac:dyDescent="0.25">
      <c r="A22" t="s">
        <v>21</v>
      </c>
      <c r="D22" t="s">
        <v>58</v>
      </c>
      <c r="E22">
        <v>1</v>
      </c>
      <c r="F22" t="s">
        <v>79</v>
      </c>
    </row>
    <row r="23" spans="1:6" x14ac:dyDescent="0.25">
      <c r="A23" t="s">
        <v>22</v>
      </c>
      <c r="D23" t="s">
        <v>58</v>
      </c>
      <c r="E23">
        <v>1</v>
      </c>
      <c r="F23" t="s">
        <v>80</v>
      </c>
    </row>
    <row r="24" spans="1:6" x14ac:dyDescent="0.25">
      <c r="A24" t="s">
        <v>23</v>
      </c>
      <c r="D24" t="s">
        <v>58</v>
      </c>
      <c r="E24">
        <v>1</v>
      </c>
      <c r="F24" t="s">
        <v>81</v>
      </c>
    </row>
    <row r="25" spans="1:6" x14ac:dyDescent="0.25">
      <c r="A25" t="s">
        <v>24</v>
      </c>
      <c r="D25" t="s">
        <v>58</v>
      </c>
      <c r="E25">
        <v>1</v>
      </c>
      <c r="F25" t="s">
        <v>82</v>
      </c>
    </row>
    <row r="26" spans="1:6" x14ac:dyDescent="0.25">
      <c r="A26" t="s">
        <v>25</v>
      </c>
      <c r="D26" t="s">
        <v>58</v>
      </c>
      <c r="E26">
        <v>1</v>
      </c>
      <c r="F26" t="s">
        <v>83</v>
      </c>
    </row>
    <row r="27" spans="1:6" x14ac:dyDescent="0.25">
      <c r="A27" t="s">
        <v>26</v>
      </c>
      <c r="D27" t="s">
        <v>58</v>
      </c>
      <c r="E27">
        <v>1</v>
      </c>
      <c r="F27" t="s">
        <v>84</v>
      </c>
    </row>
    <row r="28" spans="1:6" x14ac:dyDescent="0.25">
      <c r="A28" t="s">
        <v>27</v>
      </c>
      <c r="D28" t="s">
        <v>58</v>
      </c>
      <c r="E28">
        <v>1</v>
      </c>
      <c r="F28" t="s">
        <v>85</v>
      </c>
    </row>
    <row r="29" spans="1:6" x14ac:dyDescent="0.25">
      <c r="A29" t="s">
        <v>28</v>
      </c>
      <c r="D29" t="s">
        <v>58</v>
      </c>
      <c r="E29">
        <v>1</v>
      </c>
      <c r="F29" t="s">
        <v>86</v>
      </c>
    </row>
    <row r="30" spans="1:6" x14ac:dyDescent="0.25">
      <c r="A30" t="s">
        <v>29</v>
      </c>
      <c r="D30" t="s">
        <v>58</v>
      </c>
      <c r="E30">
        <v>1</v>
      </c>
      <c r="F30" t="s">
        <v>87</v>
      </c>
    </row>
    <row r="31" spans="1:6" x14ac:dyDescent="0.25">
      <c r="A31" t="s">
        <v>30</v>
      </c>
      <c r="D31" t="s">
        <v>58</v>
      </c>
      <c r="E31">
        <v>1</v>
      </c>
      <c r="F31" t="s">
        <v>88</v>
      </c>
    </row>
    <row r="32" spans="1:6" x14ac:dyDescent="0.25">
      <c r="A32" t="s">
        <v>31</v>
      </c>
      <c r="D32" t="s">
        <v>58</v>
      </c>
      <c r="E32">
        <v>1</v>
      </c>
      <c r="F32" t="s">
        <v>89</v>
      </c>
    </row>
    <row r="33" spans="1:6" x14ac:dyDescent="0.25">
      <c r="A33" t="s">
        <v>32</v>
      </c>
      <c r="D33" t="s">
        <v>58</v>
      </c>
      <c r="E33">
        <v>1</v>
      </c>
      <c r="F33" t="s">
        <v>90</v>
      </c>
    </row>
    <row r="34" spans="1:6" x14ac:dyDescent="0.25">
      <c r="A34" t="s">
        <v>33</v>
      </c>
      <c r="D34" t="s">
        <v>58</v>
      </c>
      <c r="E34">
        <v>1</v>
      </c>
      <c r="F34" t="s">
        <v>91</v>
      </c>
    </row>
    <row r="35" spans="1:6" x14ac:dyDescent="0.25">
      <c r="A35" t="s">
        <v>34</v>
      </c>
      <c r="D35" t="s">
        <v>58</v>
      </c>
      <c r="E35">
        <v>1</v>
      </c>
      <c r="F35" t="s">
        <v>92</v>
      </c>
    </row>
    <row r="36" spans="1:6" x14ac:dyDescent="0.25">
      <c r="A36" t="s">
        <v>35</v>
      </c>
      <c r="D36" t="s">
        <v>58</v>
      </c>
      <c r="E36">
        <v>1</v>
      </c>
      <c r="F36" t="s">
        <v>93</v>
      </c>
    </row>
    <row r="37" spans="1:6" x14ac:dyDescent="0.25">
      <c r="A37" t="s">
        <v>36</v>
      </c>
      <c r="D37" t="s">
        <v>58</v>
      </c>
      <c r="E37">
        <v>1</v>
      </c>
      <c r="F37" t="s">
        <v>94</v>
      </c>
    </row>
    <row r="38" spans="1:6" x14ac:dyDescent="0.25">
      <c r="A38" t="s">
        <v>37</v>
      </c>
      <c r="D38" t="s">
        <v>58</v>
      </c>
      <c r="E38">
        <v>1</v>
      </c>
      <c r="F38" t="s">
        <v>95</v>
      </c>
    </row>
    <row r="39" spans="1:6" x14ac:dyDescent="0.25">
      <c r="A39" t="s">
        <v>38</v>
      </c>
      <c r="D39" t="s">
        <v>58</v>
      </c>
      <c r="E39">
        <v>1</v>
      </c>
      <c r="F39" t="s">
        <v>96</v>
      </c>
    </row>
    <row r="40" spans="1:6" x14ac:dyDescent="0.25">
      <c r="A40" t="s">
        <v>39</v>
      </c>
      <c r="D40" t="s">
        <v>58</v>
      </c>
      <c r="E40">
        <v>1</v>
      </c>
      <c r="F40" t="s">
        <v>97</v>
      </c>
    </row>
    <row r="41" spans="1:6" x14ac:dyDescent="0.25">
      <c r="A41" t="s">
        <v>40</v>
      </c>
      <c r="D41" t="s">
        <v>58</v>
      </c>
      <c r="E41">
        <v>1</v>
      </c>
      <c r="F41" t="s">
        <v>98</v>
      </c>
    </row>
    <row r="42" spans="1:6" x14ac:dyDescent="0.25">
      <c r="A42" t="s">
        <v>41</v>
      </c>
      <c r="D42" t="s">
        <v>58</v>
      </c>
      <c r="E42">
        <v>1</v>
      </c>
      <c r="F42" t="s">
        <v>99</v>
      </c>
    </row>
    <row r="43" spans="1:6" x14ac:dyDescent="0.25">
      <c r="A43" t="s">
        <v>42</v>
      </c>
      <c r="D43" t="s">
        <v>58</v>
      </c>
      <c r="E43">
        <v>1</v>
      </c>
      <c r="F43" t="s">
        <v>100</v>
      </c>
    </row>
    <row r="44" spans="1:6" x14ac:dyDescent="0.25">
      <c r="A44" t="s">
        <v>43</v>
      </c>
      <c r="D44" t="s">
        <v>58</v>
      </c>
      <c r="E44">
        <v>1</v>
      </c>
      <c r="F44" t="s">
        <v>101</v>
      </c>
    </row>
    <row r="45" spans="1:6" x14ac:dyDescent="0.25">
      <c r="A45" t="s">
        <v>44</v>
      </c>
      <c r="D45" t="s">
        <v>58</v>
      </c>
      <c r="E45">
        <v>1</v>
      </c>
      <c r="F45" t="s">
        <v>102</v>
      </c>
    </row>
    <row r="46" spans="1:6" x14ac:dyDescent="0.25">
      <c r="A46" t="s">
        <v>45</v>
      </c>
      <c r="D46" t="s">
        <v>58</v>
      </c>
      <c r="E46">
        <v>1</v>
      </c>
      <c r="F46" t="s">
        <v>103</v>
      </c>
    </row>
    <row r="47" spans="1:6" x14ac:dyDescent="0.25">
      <c r="A47" t="s">
        <v>46</v>
      </c>
      <c r="D47" t="s">
        <v>58</v>
      </c>
      <c r="E47">
        <v>1</v>
      </c>
      <c r="F47" t="s">
        <v>104</v>
      </c>
    </row>
    <row r="48" spans="1:6" x14ac:dyDescent="0.25">
      <c r="D48" t="s">
        <v>58</v>
      </c>
      <c r="E48">
        <v>1</v>
      </c>
      <c r="F48" t="s">
        <v>105</v>
      </c>
    </row>
    <row r="49" spans="4:6" x14ac:dyDescent="0.25">
      <c r="D49" t="s">
        <v>58</v>
      </c>
      <c r="E49">
        <v>1</v>
      </c>
      <c r="F49" t="s">
        <v>106</v>
      </c>
    </row>
    <row r="50" spans="4:6" x14ac:dyDescent="0.25">
      <c r="D50" t="s">
        <v>58</v>
      </c>
      <c r="E50">
        <v>2</v>
      </c>
      <c r="F50" t="s">
        <v>107</v>
      </c>
    </row>
    <row r="51" spans="4:6" x14ac:dyDescent="0.25">
      <c r="D51" t="s">
        <v>58</v>
      </c>
      <c r="E51">
        <v>2</v>
      </c>
      <c r="F51" t="s">
        <v>108</v>
      </c>
    </row>
    <row r="52" spans="4:6" x14ac:dyDescent="0.25">
      <c r="D52" t="s">
        <v>58</v>
      </c>
      <c r="E52">
        <v>2</v>
      </c>
      <c r="F52" t="s">
        <v>109</v>
      </c>
    </row>
    <row r="53" spans="4:6" x14ac:dyDescent="0.25">
      <c r="D53" t="s">
        <v>58</v>
      </c>
      <c r="E53">
        <v>2</v>
      </c>
      <c r="F53" t="s">
        <v>110</v>
      </c>
    </row>
    <row r="54" spans="4:6" x14ac:dyDescent="0.25">
      <c r="D54" t="s">
        <v>58</v>
      </c>
      <c r="E54">
        <v>2</v>
      </c>
      <c r="F54" t="s">
        <v>111</v>
      </c>
    </row>
    <row r="55" spans="4:6" x14ac:dyDescent="0.25">
      <c r="D55" t="s">
        <v>58</v>
      </c>
      <c r="E55">
        <v>2</v>
      </c>
      <c r="F55" t="s">
        <v>112</v>
      </c>
    </row>
    <row r="56" spans="4:6" x14ac:dyDescent="0.25">
      <c r="D56" t="s">
        <v>58</v>
      </c>
      <c r="E56">
        <v>1</v>
      </c>
      <c r="F56" t="s">
        <v>113</v>
      </c>
    </row>
    <row r="57" spans="4:6" x14ac:dyDescent="0.25">
      <c r="D57" t="s">
        <v>58</v>
      </c>
      <c r="E57">
        <v>1</v>
      </c>
      <c r="F57" t="s">
        <v>114</v>
      </c>
    </row>
    <row r="58" spans="4:6" x14ac:dyDescent="0.25">
      <c r="D58" t="s">
        <v>58</v>
      </c>
      <c r="E58">
        <v>1</v>
      </c>
      <c r="F58" t="s">
        <v>115</v>
      </c>
    </row>
    <row r="59" spans="4:6" x14ac:dyDescent="0.25">
      <c r="D59" t="s">
        <v>58</v>
      </c>
      <c r="E59">
        <v>1</v>
      </c>
      <c r="F59" t="s">
        <v>116</v>
      </c>
    </row>
    <row r="60" spans="4:6" x14ac:dyDescent="0.25">
      <c r="D60" t="s">
        <v>58</v>
      </c>
      <c r="E60">
        <v>1</v>
      </c>
      <c r="F60" t="s">
        <v>117</v>
      </c>
    </row>
    <row r="61" spans="4:6" x14ac:dyDescent="0.25">
      <c r="D61" t="s">
        <v>58</v>
      </c>
      <c r="E61">
        <v>2</v>
      </c>
      <c r="F61" t="s">
        <v>118</v>
      </c>
    </row>
    <row r="62" spans="4:6" x14ac:dyDescent="0.25">
      <c r="D62" t="s">
        <v>58</v>
      </c>
      <c r="E62">
        <v>2</v>
      </c>
      <c r="F62" t="s">
        <v>119</v>
      </c>
    </row>
    <row r="63" spans="4:6" x14ac:dyDescent="0.25">
      <c r="D63" t="s">
        <v>58</v>
      </c>
      <c r="E63">
        <v>2</v>
      </c>
      <c r="F63" t="s">
        <v>120</v>
      </c>
    </row>
    <row r="64" spans="4:6" x14ac:dyDescent="0.25">
      <c r="D64" t="s">
        <v>58</v>
      </c>
      <c r="E64">
        <v>2</v>
      </c>
      <c r="F64" t="s">
        <v>121</v>
      </c>
    </row>
    <row r="65" spans="4:6" x14ac:dyDescent="0.25">
      <c r="D65" t="s">
        <v>58</v>
      </c>
      <c r="E65">
        <v>1</v>
      </c>
      <c r="F65" t="s">
        <v>122</v>
      </c>
    </row>
    <row r="66" spans="4:6" x14ac:dyDescent="0.25">
      <c r="D66" t="s">
        <v>58</v>
      </c>
      <c r="E66">
        <v>1</v>
      </c>
      <c r="F66" t="s">
        <v>123</v>
      </c>
    </row>
    <row r="67" spans="4:6" x14ac:dyDescent="0.25">
      <c r="D67" t="s">
        <v>58</v>
      </c>
      <c r="E67">
        <v>1</v>
      </c>
      <c r="F67" t="s">
        <v>124</v>
      </c>
    </row>
    <row r="68" spans="4:6" x14ac:dyDescent="0.25">
      <c r="D68" t="s">
        <v>58</v>
      </c>
      <c r="E68">
        <v>1</v>
      </c>
      <c r="F68" t="s">
        <v>125</v>
      </c>
    </row>
    <row r="69" spans="4:6" x14ac:dyDescent="0.25">
      <c r="D69" t="s">
        <v>58</v>
      </c>
      <c r="E69">
        <v>2</v>
      </c>
      <c r="F69" t="s">
        <v>126</v>
      </c>
    </row>
    <row r="70" spans="4:6" x14ac:dyDescent="0.25">
      <c r="D70" t="s">
        <v>127</v>
      </c>
      <c r="E70">
        <v>1</v>
      </c>
      <c r="F70" t="s">
        <v>128</v>
      </c>
    </row>
    <row r="71" spans="4:6" x14ac:dyDescent="0.25">
      <c r="D71" t="s">
        <v>127</v>
      </c>
      <c r="E71">
        <v>1</v>
      </c>
      <c r="F71" t="s">
        <v>129</v>
      </c>
    </row>
    <row r="72" spans="4:6" x14ac:dyDescent="0.25">
      <c r="D72" t="s">
        <v>127</v>
      </c>
      <c r="E72">
        <v>2</v>
      </c>
      <c r="F72" t="s">
        <v>130</v>
      </c>
    </row>
    <row r="73" spans="4:6" x14ac:dyDescent="0.25">
      <c r="D73" t="s">
        <v>127</v>
      </c>
      <c r="E73">
        <v>2</v>
      </c>
      <c r="F73" t="s">
        <v>131</v>
      </c>
    </row>
    <row r="74" spans="4:6" x14ac:dyDescent="0.25">
      <c r="D74" t="s">
        <v>127</v>
      </c>
      <c r="E74">
        <v>1</v>
      </c>
      <c r="F74" t="s">
        <v>132</v>
      </c>
    </row>
    <row r="75" spans="4:6" x14ac:dyDescent="0.25">
      <c r="D75" t="s">
        <v>127</v>
      </c>
      <c r="E75">
        <v>1</v>
      </c>
      <c r="F75" t="s">
        <v>133</v>
      </c>
    </row>
    <row r="76" spans="4:6" x14ac:dyDescent="0.25">
      <c r="D76" t="s">
        <v>127</v>
      </c>
      <c r="E76">
        <v>1</v>
      </c>
      <c r="F76" t="s">
        <v>134</v>
      </c>
    </row>
    <row r="77" spans="4:6" x14ac:dyDescent="0.25">
      <c r="D77" t="s">
        <v>127</v>
      </c>
      <c r="E77">
        <v>1</v>
      </c>
      <c r="F77" t="s">
        <v>135</v>
      </c>
    </row>
    <row r="78" spans="4:6" x14ac:dyDescent="0.25">
      <c r="D78" t="s">
        <v>127</v>
      </c>
      <c r="E78">
        <v>2</v>
      </c>
      <c r="F78" t="s">
        <v>136</v>
      </c>
    </row>
    <row r="79" spans="4:6" x14ac:dyDescent="0.25">
      <c r="D79" t="s">
        <v>127</v>
      </c>
      <c r="E79">
        <v>2</v>
      </c>
      <c r="F79" t="s">
        <v>137</v>
      </c>
    </row>
    <row r="80" spans="4:6" x14ac:dyDescent="0.25">
      <c r="D80" t="s">
        <v>127</v>
      </c>
      <c r="E80">
        <v>3</v>
      </c>
      <c r="F80" t="s">
        <v>138</v>
      </c>
    </row>
    <row r="81" spans="4:6" x14ac:dyDescent="0.25">
      <c r="D81" t="s">
        <v>127</v>
      </c>
      <c r="E81">
        <v>3</v>
      </c>
      <c r="F81" t="s">
        <v>139</v>
      </c>
    </row>
    <row r="82" spans="4:6" x14ac:dyDescent="0.25">
      <c r="D82" t="s">
        <v>127</v>
      </c>
      <c r="E82">
        <v>3</v>
      </c>
      <c r="F82" t="s">
        <v>140</v>
      </c>
    </row>
    <row r="83" spans="4:6" x14ac:dyDescent="0.25">
      <c r="D83" t="s">
        <v>127</v>
      </c>
      <c r="E83">
        <v>3</v>
      </c>
      <c r="F83" t="s">
        <v>141</v>
      </c>
    </row>
    <row r="84" spans="4:6" x14ac:dyDescent="0.25">
      <c r="D84" t="s">
        <v>127</v>
      </c>
      <c r="E84">
        <v>1</v>
      </c>
      <c r="F84" t="s">
        <v>142</v>
      </c>
    </row>
    <row r="85" spans="4:6" x14ac:dyDescent="0.25">
      <c r="D85" t="s">
        <v>127</v>
      </c>
      <c r="E85">
        <v>1</v>
      </c>
      <c r="F85" t="s">
        <v>143</v>
      </c>
    </row>
    <row r="86" spans="4:6" x14ac:dyDescent="0.25">
      <c r="D86" t="s">
        <v>127</v>
      </c>
      <c r="E86">
        <v>1</v>
      </c>
      <c r="F86" t="s">
        <v>144</v>
      </c>
    </row>
    <row r="87" spans="4:6" x14ac:dyDescent="0.25">
      <c r="D87" t="s">
        <v>127</v>
      </c>
      <c r="E87">
        <v>1</v>
      </c>
      <c r="F87" t="s">
        <v>145</v>
      </c>
    </row>
    <row r="88" spans="4:6" x14ac:dyDescent="0.25">
      <c r="D88" t="s">
        <v>127</v>
      </c>
      <c r="E88">
        <v>3</v>
      </c>
      <c r="F88" t="s">
        <v>146</v>
      </c>
    </row>
    <row r="89" spans="4:6" x14ac:dyDescent="0.25">
      <c r="D89" t="s">
        <v>127</v>
      </c>
      <c r="E89">
        <v>3</v>
      </c>
      <c r="F89" t="s">
        <v>147</v>
      </c>
    </row>
    <row r="90" spans="4:6" x14ac:dyDescent="0.25">
      <c r="D90" t="s">
        <v>127</v>
      </c>
      <c r="E90">
        <v>3</v>
      </c>
      <c r="F90" t="s">
        <v>148</v>
      </c>
    </row>
    <row r="91" spans="4:6" x14ac:dyDescent="0.25">
      <c r="D91" t="s">
        <v>127</v>
      </c>
      <c r="E91">
        <v>1</v>
      </c>
      <c r="F91" t="s">
        <v>149</v>
      </c>
    </row>
    <row r="92" spans="4:6" x14ac:dyDescent="0.25">
      <c r="D92" t="s">
        <v>127</v>
      </c>
      <c r="E92">
        <v>3</v>
      </c>
      <c r="F92" t="s">
        <v>150</v>
      </c>
    </row>
    <row r="93" spans="4:6" x14ac:dyDescent="0.25">
      <c r="D93" t="s">
        <v>127</v>
      </c>
      <c r="E93">
        <v>3</v>
      </c>
      <c r="F93" t="s">
        <v>151</v>
      </c>
    </row>
    <row r="94" spans="4:6" x14ac:dyDescent="0.25">
      <c r="D94" t="s">
        <v>127</v>
      </c>
      <c r="E94">
        <v>3</v>
      </c>
      <c r="F94" t="s">
        <v>152</v>
      </c>
    </row>
    <row r="95" spans="4:6" x14ac:dyDescent="0.25">
      <c r="D95" t="s">
        <v>127</v>
      </c>
      <c r="E95">
        <v>3</v>
      </c>
      <c r="F95" t="s">
        <v>153</v>
      </c>
    </row>
    <row r="96" spans="4:6" x14ac:dyDescent="0.25">
      <c r="D96" t="s">
        <v>127</v>
      </c>
      <c r="E96">
        <v>3</v>
      </c>
      <c r="F96" t="s">
        <v>154</v>
      </c>
    </row>
    <row r="97" spans="4:6" x14ac:dyDescent="0.25">
      <c r="D97" t="s">
        <v>127</v>
      </c>
      <c r="E97">
        <v>3</v>
      </c>
      <c r="F97" t="s">
        <v>155</v>
      </c>
    </row>
    <row r="98" spans="4:6" x14ac:dyDescent="0.25">
      <c r="D98" t="s">
        <v>127</v>
      </c>
      <c r="E98">
        <v>3</v>
      </c>
      <c r="F98" t="s">
        <v>156</v>
      </c>
    </row>
    <row r="99" spans="4:6" x14ac:dyDescent="0.25">
      <c r="D99" t="s">
        <v>127</v>
      </c>
      <c r="E99">
        <v>3</v>
      </c>
      <c r="F99" t="s">
        <v>157</v>
      </c>
    </row>
    <row r="100" spans="4:6" x14ac:dyDescent="0.25">
      <c r="D100" t="s">
        <v>127</v>
      </c>
      <c r="E100">
        <v>3</v>
      </c>
      <c r="F100" t="s">
        <v>158</v>
      </c>
    </row>
    <row r="101" spans="4:6" x14ac:dyDescent="0.25">
      <c r="D101" t="s">
        <v>127</v>
      </c>
      <c r="E101">
        <v>3</v>
      </c>
      <c r="F101" t="s">
        <v>159</v>
      </c>
    </row>
    <row r="102" spans="4:6" x14ac:dyDescent="0.25">
      <c r="D102" t="s">
        <v>127</v>
      </c>
      <c r="E102">
        <v>2</v>
      </c>
      <c r="F102" t="s">
        <v>160</v>
      </c>
    </row>
    <row r="103" spans="4:6" x14ac:dyDescent="0.25">
      <c r="D103" t="s">
        <v>127</v>
      </c>
      <c r="E103">
        <v>2</v>
      </c>
      <c r="F103" t="s">
        <v>161</v>
      </c>
    </row>
    <row r="104" spans="4:6" x14ac:dyDescent="0.25">
      <c r="D104" t="s">
        <v>127</v>
      </c>
      <c r="E104">
        <v>2</v>
      </c>
      <c r="F104" t="s">
        <v>162</v>
      </c>
    </row>
    <row r="105" spans="4:6" x14ac:dyDescent="0.25">
      <c r="D105" t="s">
        <v>127</v>
      </c>
      <c r="E105">
        <v>2</v>
      </c>
      <c r="F105" t="s">
        <v>163</v>
      </c>
    </row>
    <row r="106" spans="4:6" x14ac:dyDescent="0.25">
      <c r="D106" t="s">
        <v>127</v>
      </c>
      <c r="E106">
        <v>1</v>
      </c>
      <c r="F106" t="s">
        <v>164</v>
      </c>
    </row>
    <row r="107" spans="4:6" x14ac:dyDescent="0.25">
      <c r="D107" t="s">
        <v>127</v>
      </c>
      <c r="E107">
        <v>2</v>
      </c>
      <c r="F107" t="s">
        <v>165</v>
      </c>
    </row>
    <row r="108" spans="4:6" x14ac:dyDescent="0.25">
      <c r="D108" t="s">
        <v>127</v>
      </c>
      <c r="E108">
        <v>1</v>
      </c>
      <c r="F108" t="s">
        <v>166</v>
      </c>
    </row>
    <row r="109" spans="4:6" x14ac:dyDescent="0.25">
      <c r="D109" t="s">
        <v>127</v>
      </c>
      <c r="E109">
        <v>3</v>
      </c>
      <c r="F109" t="s">
        <v>167</v>
      </c>
    </row>
    <row r="110" spans="4:6" x14ac:dyDescent="0.25">
      <c r="D110" t="s">
        <v>127</v>
      </c>
      <c r="E110">
        <v>3</v>
      </c>
      <c r="F110" t="s">
        <v>168</v>
      </c>
    </row>
    <row r="111" spans="4:6" x14ac:dyDescent="0.25">
      <c r="D111" t="s">
        <v>127</v>
      </c>
      <c r="E111">
        <v>1</v>
      </c>
      <c r="F111" t="s">
        <v>169</v>
      </c>
    </row>
    <row r="112" spans="4:6" x14ac:dyDescent="0.25">
      <c r="D112" t="s">
        <v>127</v>
      </c>
      <c r="E112">
        <v>2</v>
      </c>
      <c r="F112" t="s">
        <v>170</v>
      </c>
    </row>
    <row r="113" spans="4:6" x14ac:dyDescent="0.25">
      <c r="D113" t="s">
        <v>127</v>
      </c>
      <c r="E113">
        <v>2</v>
      </c>
      <c r="F113" t="s">
        <v>171</v>
      </c>
    </row>
    <row r="114" spans="4:6" x14ac:dyDescent="0.25">
      <c r="D114" t="s">
        <v>127</v>
      </c>
      <c r="E114">
        <v>2</v>
      </c>
      <c r="F114" t="s">
        <v>172</v>
      </c>
    </row>
    <row r="115" spans="4:6" x14ac:dyDescent="0.25">
      <c r="D115" t="s">
        <v>127</v>
      </c>
      <c r="E115">
        <v>2</v>
      </c>
      <c r="F115" t="s">
        <v>173</v>
      </c>
    </row>
    <row r="116" spans="4:6" x14ac:dyDescent="0.25">
      <c r="D116" t="s">
        <v>127</v>
      </c>
      <c r="E116">
        <v>3</v>
      </c>
      <c r="F116" t="s">
        <v>174</v>
      </c>
    </row>
    <row r="117" spans="4:6" x14ac:dyDescent="0.25">
      <c r="D117" t="s">
        <v>175</v>
      </c>
      <c r="E117">
        <v>1</v>
      </c>
      <c r="F117" t="s">
        <v>176</v>
      </c>
    </row>
    <row r="118" spans="4:6" x14ac:dyDescent="0.25">
      <c r="D118" t="s">
        <v>175</v>
      </c>
      <c r="E118">
        <v>2</v>
      </c>
      <c r="F118" t="s">
        <v>177</v>
      </c>
    </row>
    <row r="119" spans="4:6" x14ac:dyDescent="0.25">
      <c r="D119" t="s">
        <v>175</v>
      </c>
      <c r="E119">
        <v>2</v>
      </c>
      <c r="F119" t="s">
        <v>178</v>
      </c>
    </row>
    <row r="120" spans="4:6" x14ac:dyDescent="0.25">
      <c r="D120" t="s">
        <v>175</v>
      </c>
      <c r="E120">
        <v>1</v>
      </c>
      <c r="F120" t="s">
        <v>179</v>
      </c>
    </row>
    <row r="121" spans="4:6" x14ac:dyDescent="0.25">
      <c r="D121" t="s">
        <v>175</v>
      </c>
      <c r="E121">
        <v>3</v>
      </c>
      <c r="F121" t="s">
        <v>180</v>
      </c>
    </row>
    <row r="122" spans="4:6" x14ac:dyDescent="0.25">
      <c r="D122" t="s">
        <v>175</v>
      </c>
      <c r="E122">
        <v>2</v>
      </c>
      <c r="F122" t="s">
        <v>181</v>
      </c>
    </row>
    <row r="123" spans="4:6" x14ac:dyDescent="0.25">
      <c r="D123" t="s">
        <v>175</v>
      </c>
      <c r="E123">
        <v>3</v>
      </c>
      <c r="F123" t="s">
        <v>182</v>
      </c>
    </row>
    <row r="124" spans="4:6" x14ac:dyDescent="0.25">
      <c r="D124" t="s">
        <v>175</v>
      </c>
      <c r="E124">
        <v>3</v>
      </c>
      <c r="F124" t="s">
        <v>183</v>
      </c>
    </row>
    <row r="125" spans="4:6" x14ac:dyDescent="0.25">
      <c r="D125" t="s">
        <v>175</v>
      </c>
      <c r="E125">
        <v>1</v>
      </c>
      <c r="F125" t="s">
        <v>184</v>
      </c>
    </row>
    <row r="126" spans="4:6" x14ac:dyDescent="0.25">
      <c r="D126" t="s">
        <v>175</v>
      </c>
      <c r="E126">
        <v>2</v>
      </c>
      <c r="F126" t="s">
        <v>185</v>
      </c>
    </row>
    <row r="127" spans="4:6" x14ac:dyDescent="0.25">
      <c r="D127" t="s">
        <v>175</v>
      </c>
      <c r="E127">
        <v>2</v>
      </c>
      <c r="F127" t="s">
        <v>186</v>
      </c>
    </row>
    <row r="128" spans="4:6" x14ac:dyDescent="0.25">
      <c r="D128" t="s">
        <v>175</v>
      </c>
      <c r="E128">
        <v>2</v>
      </c>
      <c r="F128" t="s">
        <v>187</v>
      </c>
    </row>
    <row r="129" spans="4:6" x14ac:dyDescent="0.25">
      <c r="D129" t="s">
        <v>175</v>
      </c>
      <c r="E129">
        <v>2</v>
      </c>
      <c r="F129" t="s">
        <v>188</v>
      </c>
    </row>
    <row r="130" spans="4:6" x14ac:dyDescent="0.25">
      <c r="D130" t="s">
        <v>175</v>
      </c>
      <c r="E130">
        <v>3</v>
      </c>
      <c r="F130" t="s">
        <v>189</v>
      </c>
    </row>
    <row r="131" spans="4:6" x14ac:dyDescent="0.25">
      <c r="D131" t="s">
        <v>175</v>
      </c>
      <c r="E131">
        <v>2</v>
      </c>
      <c r="F131" t="s">
        <v>190</v>
      </c>
    </row>
    <row r="132" spans="4:6" x14ac:dyDescent="0.25">
      <c r="D132" t="s">
        <v>175</v>
      </c>
      <c r="E132">
        <v>2</v>
      </c>
      <c r="F132" t="s">
        <v>191</v>
      </c>
    </row>
    <row r="133" spans="4:6" x14ac:dyDescent="0.25">
      <c r="D133" t="s">
        <v>175</v>
      </c>
      <c r="E133">
        <v>2</v>
      </c>
      <c r="F133" t="s">
        <v>192</v>
      </c>
    </row>
    <row r="134" spans="4:6" x14ac:dyDescent="0.25">
      <c r="D134" t="s">
        <v>175</v>
      </c>
      <c r="E134">
        <v>2</v>
      </c>
      <c r="F134" t="s">
        <v>193</v>
      </c>
    </row>
    <row r="135" spans="4:6" x14ac:dyDescent="0.25">
      <c r="D135" t="s">
        <v>175</v>
      </c>
      <c r="E135">
        <v>3</v>
      </c>
      <c r="F135" t="s">
        <v>194</v>
      </c>
    </row>
    <row r="136" spans="4:6" x14ac:dyDescent="0.25">
      <c r="D136" t="s">
        <v>175</v>
      </c>
      <c r="E136">
        <v>3</v>
      </c>
      <c r="F136" t="s">
        <v>195</v>
      </c>
    </row>
    <row r="137" spans="4:6" x14ac:dyDescent="0.25">
      <c r="D137" t="s">
        <v>196</v>
      </c>
      <c r="E137">
        <v>2</v>
      </c>
      <c r="F137" t="s">
        <v>197</v>
      </c>
    </row>
    <row r="138" spans="4:6" x14ac:dyDescent="0.25">
      <c r="D138" t="s">
        <v>196</v>
      </c>
      <c r="E138">
        <v>2</v>
      </c>
      <c r="F138" t="s">
        <v>198</v>
      </c>
    </row>
    <row r="139" spans="4:6" x14ac:dyDescent="0.25">
      <c r="D139" t="s">
        <v>196</v>
      </c>
      <c r="E139">
        <v>1</v>
      </c>
      <c r="F139" t="s">
        <v>199</v>
      </c>
    </row>
    <row r="140" spans="4:6" x14ac:dyDescent="0.25">
      <c r="D140" t="s">
        <v>196</v>
      </c>
      <c r="E140">
        <v>2</v>
      </c>
      <c r="F140" t="s">
        <v>200</v>
      </c>
    </row>
    <row r="141" spans="4:6" x14ac:dyDescent="0.25">
      <c r="D141" t="s">
        <v>196</v>
      </c>
      <c r="E141">
        <v>2</v>
      </c>
      <c r="F141" t="s">
        <v>201</v>
      </c>
    </row>
    <row r="142" spans="4:6" x14ac:dyDescent="0.25">
      <c r="D142" t="s">
        <v>196</v>
      </c>
      <c r="E142">
        <v>2</v>
      </c>
      <c r="F142" t="s">
        <v>202</v>
      </c>
    </row>
    <row r="143" spans="4:6" x14ac:dyDescent="0.25">
      <c r="D143" t="s">
        <v>196</v>
      </c>
      <c r="E143">
        <v>1</v>
      </c>
      <c r="F143" t="s">
        <v>203</v>
      </c>
    </row>
    <row r="144" spans="4:6" x14ac:dyDescent="0.25">
      <c r="D144" t="s">
        <v>196</v>
      </c>
      <c r="E144">
        <v>2</v>
      </c>
      <c r="F144" t="s">
        <v>204</v>
      </c>
    </row>
    <row r="145" spans="4:6" x14ac:dyDescent="0.25">
      <c r="D145" t="s">
        <v>196</v>
      </c>
      <c r="E145">
        <v>2</v>
      </c>
      <c r="F145" t="s">
        <v>205</v>
      </c>
    </row>
    <row r="146" spans="4:6" x14ac:dyDescent="0.25">
      <c r="D146" t="s">
        <v>196</v>
      </c>
      <c r="E146">
        <v>2</v>
      </c>
      <c r="F146" t="s">
        <v>206</v>
      </c>
    </row>
    <row r="147" spans="4:6" x14ac:dyDescent="0.25">
      <c r="D147" t="s">
        <v>196</v>
      </c>
      <c r="E147">
        <v>2</v>
      </c>
      <c r="F147" t="s">
        <v>207</v>
      </c>
    </row>
    <row r="148" spans="4:6" x14ac:dyDescent="0.25">
      <c r="D148" t="s">
        <v>196</v>
      </c>
      <c r="E148">
        <v>2</v>
      </c>
      <c r="F148" t="s">
        <v>208</v>
      </c>
    </row>
    <row r="149" spans="4:6" x14ac:dyDescent="0.25">
      <c r="D149" t="s">
        <v>196</v>
      </c>
      <c r="E149">
        <v>2</v>
      </c>
      <c r="F149" t="s">
        <v>209</v>
      </c>
    </row>
    <row r="150" spans="4:6" x14ac:dyDescent="0.25">
      <c r="D150" t="s">
        <v>196</v>
      </c>
      <c r="E150">
        <v>2</v>
      </c>
      <c r="F150" t="s">
        <v>210</v>
      </c>
    </row>
    <row r="151" spans="4:6" x14ac:dyDescent="0.25">
      <c r="D151" t="s">
        <v>196</v>
      </c>
      <c r="E151">
        <v>2</v>
      </c>
      <c r="F151" t="s">
        <v>211</v>
      </c>
    </row>
    <row r="152" spans="4:6" x14ac:dyDescent="0.25">
      <c r="D152" t="s">
        <v>196</v>
      </c>
      <c r="E152">
        <v>1</v>
      </c>
      <c r="F152" t="s">
        <v>212</v>
      </c>
    </row>
    <row r="153" spans="4:6" x14ac:dyDescent="0.25">
      <c r="D153" t="s">
        <v>196</v>
      </c>
      <c r="E153">
        <v>2</v>
      </c>
      <c r="F153" t="s">
        <v>213</v>
      </c>
    </row>
    <row r="154" spans="4:6" x14ac:dyDescent="0.25">
      <c r="D154" t="s">
        <v>196</v>
      </c>
      <c r="E154">
        <v>2</v>
      </c>
      <c r="F154" t="s">
        <v>214</v>
      </c>
    </row>
    <row r="155" spans="4:6" x14ac:dyDescent="0.25">
      <c r="D155" t="s">
        <v>196</v>
      </c>
      <c r="E155">
        <v>1</v>
      </c>
      <c r="F155" t="s">
        <v>215</v>
      </c>
    </row>
    <row r="156" spans="4:6" x14ac:dyDescent="0.25">
      <c r="D156" t="s">
        <v>196</v>
      </c>
      <c r="E156">
        <v>2</v>
      </c>
      <c r="F156" t="s">
        <v>216</v>
      </c>
    </row>
    <row r="157" spans="4:6" x14ac:dyDescent="0.25">
      <c r="D157" t="s">
        <v>196</v>
      </c>
      <c r="E157">
        <v>2</v>
      </c>
      <c r="F157" t="s">
        <v>217</v>
      </c>
    </row>
    <row r="158" spans="4:6" x14ac:dyDescent="0.25">
      <c r="D158" t="s">
        <v>196</v>
      </c>
      <c r="E158">
        <v>2</v>
      </c>
      <c r="F158" t="s">
        <v>218</v>
      </c>
    </row>
    <row r="159" spans="4:6" x14ac:dyDescent="0.25">
      <c r="D159" t="s">
        <v>196</v>
      </c>
      <c r="E159">
        <v>1</v>
      </c>
      <c r="F159" t="s">
        <v>219</v>
      </c>
    </row>
    <row r="160" spans="4:6" x14ac:dyDescent="0.25">
      <c r="D160" t="s">
        <v>196</v>
      </c>
      <c r="E160">
        <v>1</v>
      </c>
      <c r="F160" t="s">
        <v>220</v>
      </c>
    </row>
    <row r="161" spans="4:6" x14ac:dyDescent="0.25">
      <c r="D161" t="s">
        <v>196</v>
      </c>
      <c r="E161">
        <v>3</v>
      </c>
      <c r="F161" t="s">
        <v>221</v>
      </c>
    </row>
    <row r="162" spans="4:6" x14ac:dyDescent="0.25">
      <c r="D162" t="s">
        <v>196</v>
      </c>
      <c r="E162">
        <v>3</v>
      </c>
      <c r="F162" t="s">
        <v>222</v>
      </c>
    </row>
    <row r="163" spans="4:6" x14ac:dyDescent="0.25">
      <c r="D163" t="s">
        <v>196</v>
      </c>
      <c r="E163">
        <v>1</v>
      </c>
      <c r="F163" t="s">
        <v>223</v>
      </c>
    </row>
    <row r="164" spans="4:6" x14ac:dyDescent="0.25">
      <c r="D164" t="s">
        <v>196</v>
      </c>
      <c r="E164">
        <v>1</v>
      </c>
      <c r="F164" t="s">
        <v>224</v>
      </c>
    </row>
    <row r="165" spans="4:6" x14ac:dyDescent="0.25">
      <c r="D165" t="s">
        <v>196</v>
      </c>
      <c r="E165">
        <v>2</v>
      </c>
      <c r="F165" t="s">
        <v>225</v>
      </c>
    </row>
    <row r="166" spans="4:6" x14ac:dyDescent="0.25">
      <c r="D166" t="s">
        <v>196</v>
      </c>
      <c r="E166">
        <v>2</v>
      </c>
      <c r="F166" t="s">
        <v>226</v>
      </c>
    </row>
    <row r="167" spans="4:6" x14ac:dyDescent="0.25">
      <c r="D167" t="s">
        <v>196</v>
      </c>
      <c r="E167">
        <v>1</v>
      </c>
      <c r="F167" t="s">
        <v>227</v>
      </c>
    </row>
    <row r="168" spans="4:6" x14ac:dyDescent="0.25">
      <c r="D168" t="s">
        <v>196</v>
      </c>
      <c r="E168">
        <v>2</v>
      </c>
      <c r="F168" t="s">
        <v>228</v>
      </c>
    </row>
    <row r="169" spans="4:6" x14ac:dyDescent="0.25">
      <c r="D169" t="s">
        <v>196</v>
      </c>
      <c r="E169">
        <v>1</v>
      </c>
      <c r="F169" t="s">
        <v>229</v>
      </c>
    </row>
    <row r="170" spans="4:6" x14ac:dyDescent="0.25">
      <c r="D170" t="s">
        <v>196</v>
      </c>
      <c r="E170">
        <v>1</v>
      </c>
      <c r="F170" t="s">
        <v>230</v>
      </c>
    </row>
    <row r="171" spans="4:6" x14ac:dyDescent="0.25">
      <c r="D171" t="s">
        <v>196</v>
      </c>
      <c r="E171">
        <v>1</v>
      </c>
      <c r="F171" t="s">
        <v>231</v>
      </c>
    </row>
    <row r="172" spans="4:6" x14ac:dyDescent="0.25">
      <c r="D172" t="s">
        <v>196</v>
      </c>
      <c r="E172">
        <v>1</v>
      </c>
      <c r="F172" t="s">
        <v>232</v>
      </c>
    </row>
    <row r="173" spans="4:6" x14ac:dyDescent="0.25">
      <c r="D173" t="s">
        <v>196</v>
      </c>
      <c r="E173">
        <v>1</v>
      </c>
      <c r="F173" t="s">
        <v>233</v>
      </c>
    </row>
    <row r="174" spans="4:6" x14ac:dyDescent="0.25">
      <c r="D174" t="s">
        <v>196</v>
      </c>
      <c r="E174">
        <v>1</v>
      </c>
      <c r="F174" t="s">
        <v>234</v>
      </c>
    </row>
    <row r="175" spans="4:6" x14ac:dyDescent="0.25">
      <c r="D175" t="s">
        <v>196</v>
      </c>
      <c r="E175">
        <v>2</v>
      </c>
      <c r="F175" t="s">
        <v>235</v>
      </c>
    </row>
    <row r="176" spans="4:6" x14ac:dyDescent="0.25">
      <c r="D176" t="s">
        <v>196</v>
      </c>
      <c r="E176">
        <v>2</v>
      </c>
      <c r="F176" t="s">
        <v>236</v>
      </c>
    </row>
    <row r="177" spans="4:6" x14ac:dyDescent="0.25">
      <c r="D177" t="s">
        <v>196</v>
      </c>
      <c r="E177">
        <v>1</v>
      </c>
      <c r="F177" t="s">
        <v>237</v>
      </c>
    </row>
    <row r="178" spans="4:6" x14ac:dyDescent="0.25">
      <c r="D178" t="s">
        <v>196</v>
      </c>
      <c r="E178">
        <v>2</v>
      </c>
      <c r="F178" t="s">
        <v>238</v>
      </c>
    </row>
    <row r="179" spans="4:6" x14ac:dyDescent="0.25">
      <c r="D179" t="s">
        <v>196</v>
      </c>
      <c r="E179">
        <v>1</v>
      </c>
      <c r="F179" t="s">
        <v>239</v>
      </c>
    </row>
    <row r="180" spans="4:6" x14ac:dyDescent="0.25">
      <c r="D180" t="s">
        <v>196</v>
      </c>
      <c r="E180">
        <v>2</v>
      </c>
      <c r="F180" t="s">
        <v>240</v>
      </c>
    </row>
    <row r="181" spans="4:6" x14ac:dyDescent="0.25">
      <c r="D181" t="s">
        <v>196</v>
      </c>
      <c r="E181">
        <v>1</v>
      </c>
      <c r="F181" t="s">
        <v>241</v>
      </c>
    </row>
    <row r="182" spans="4:6" x14ac:dyDescent="0.25">
      <c r="D182" t="s">
        <v>196</v>
      </c>
      <c r="E182">
        <v>3</v>
      </c>
      <c r="F182" t="s">
        <v>242</v>
      </c>
    </row>
    <row r="183" spans="4:6" x14ac:dyDescent="0.25">
      <c r="D183" t="s">
        <v>196</v>
      </c>
      <c r="E183">
        <v>3</v>
      </c>
      <c r="F183" t="s">
        <v>243</v>
      </c>
    </row>
    <row r="184" spans="4:6" x14ac:dyDescent="0.25">
      <c r="D184" t="s">
        <v>196</v>
      </c>
      <c r="E184">
        <v>1</v>
      </c>
      <c r="F184" t="s">
        <v>244</v>
      </c>
    </row>
    <row r="185" spans="4:6" x14ac:dyDescent="0.25">
      <c r="D185" t="s">
        <v>245</v>
      </c>
      <c r="E185">
        <v>3</v>
      </c>
      <c r="F185" t="s">
        <v>246</v>
      </c>
    </row>
    <row r="186" spans="4:6" x14ac:dyDescent="0.25">
      <c r="D186" t="s">
        <v>245</v>
      </c>
      <c r="E186">
        <v>3</v>
      </c>
      <c r="F186" t="s">
        <v>247</v>
      </c>
    </row>
    <row r="187" spans="4:6" x14ac:dyDescent="0.25">
      <c r="D187" t="s">
        <v>245</v>
      </c>
      <c r="E187">
        <v>3</v>
      </c>
      <c r="F187" t="s">
        <v>248</v>
      </c>
    </row>
    <row r="188" spans="4:6" x14ac:dyDescent="0.25">
      <c r="D188" t="s">
        <v>245</v>
      </c>
      <c r="E188">
        <v>1</v>
      </c>
      <c r="F188" t="s">
        <v>249</v>
      </c>
    </row>
    <row r="189" spans="4:6" x14ac:dyDescent="0.25">
      <c r="D189" t="s">
        <v>245</v>
      </c>
      <c r="E189">
        <v>3</v>
      </c>
      <c r="F189" t="s">
        <v>250</v>
      </c>
    </row>
    <row r="190" spans="4:6" x14ac:dyDescent="0.25">
      <c r="D190" t="s">
        <v>245</v>
      </c>
      <c r="E190">
        <v>2</v>
      </c>
      <c r="F190" t="s">
        <v>251</v>
      </c>
    </row>
    <row r="191" spans="4:6" x14ac:dyDescent="0.25">
      <c r="D191" t="s">
        <v>245</v>
      </c>
      <c r="E191">
        <v>1</v>
      </c>
      <c r="F191" t="s">
        <v>252</v>
      </c>
    </row>
    <row r="192" spans="4:6" x14ac:dyDescent="0.25">
      <c r="D192" t="s">
        <v>245</v>
      </c>
      <c r="E192">
        <v>1</v>
      </c>
      <c r="F192" t="s">
        <v>253</v>
      </c>
    </row>
    <row r="193" spans="4:6" x14ac:dyDescent="0.25">
      <c r="D193" t="s">
        <v>245</v>
      </c>
      <c r="E193">
        <v>1</v>
      </c>
      <c r="F193" t="s">
        <v>254</v>
      </c>
    </row>
    <row r="194" spans="4:6" x14ac:dyDescent="0.25">
      <c r="D194" t="s">
        <v>245</v>
      </c>
      <c r="E194">
        <v>2</v>
      </c>
      <c r="F194" t="s">
        <v>255</v>
      </c>
    </row>
    <row r="195" spans="4:6" x14ac:dyDescent="0.25">
      <c r="D195" t="s">
        <v>245</v>
      </c>
      <c r="E195">
        <v>2</v>
      </c>
      <c r="F195" t="s">
        <v>256</v>
      </c>
    </row>
    <row r="196" spans="4:6" x14ac:dyDescent="0.25">
      <c r="D196" t="s">
        <v>245</v>
      </c>
      <c r="E196">
        <v>2</v>
      </c>
      <c r="F196" t="s">
        <v>257</v>
      </c>
    </row>
    <row r="197" spans="4:6" x14ac:dyDescent="0.25">
      <c r="D197" t="s">
        <v>245</v>
      </c>
      <c r="E197">
        <v>2</v>
      </c>
      <c r="F197" t="s">
        <v>258</v>
      </c>
    </row>
    <row r="198" spans="4:6" x14ac:dyDescent="0.25">
      <c r="D198" t="s">
        <v>245</v>
      </c>
      <c r="E198">
        <v>2</v>
      </c>
      <c r="F198" t="s">
        <v>259</v>
      </c>
    </row>
    <row r="199" spans="4:6" x14ac:dyDescent="0.25">
      <c r="D199" t="s">
        <v>245</v>
      </c>
      <c r="E199">
        <v>1</v>
      </c>
      <c r="F199" t="s">
        <v>260</v>
      </c>
    </row>
    <row r="200" spans="4:6" x14ac:dyDescent="0.25">
      <c r="D200" t="s">
        <v>245</v>
      </c>
      <c r="E200">
        <v>3</v>
      </c>
      <c r="F200" t="s">
        <v>261</v>
      </c>
    </row>
    <row r="201" spans="4:6" x14ac:dyDescent="0.25">
      <c r="D201" t="s">
        <v>245</v>
      </c>
      <c r="E201">
        <v>3</v>
      </c>
      <c r="F201" t="s">
        <v>262</v>
      </c>
    </row>
    <row r="202" spans="4:6" x14ac:dyDescent="0.25">
      <c r="D202" t="s">
        <v>245</v>
      </c>
      <c r="E202">
        <v>1</v>
      </c>
      <c r="F202" t="s">
        <v>263</v>
      </c>
    </row>
    <row r="203" spans="4:6" x14ac:dyDescent="0.25">
      <c r="D203" t="s">
        <v>245</v>
      </c>
      <c r="E203">
        <v>2</v>
      </c>
      <c r="F203" t="s">
        <v>264</v>
      </c>
    </row>
    <row r="204" spans="4:6" x14ac:dyDescent="0.25">
      <c r="D204" t="s">
        <v>245</v>
      </c>
      <c r="E204">
        <v>2</v>
      </c>
      <c r="F204" t="s">
        <v>265</v>
      </c>
    </row>
    <row r="205" spans="4:6" x14ac:dyDescent="0.25">
      <c r="D205" t="s">
        <v>245</v>
      </c>
      <c r="E205">
        <v>1</v>
      </c>
      <c r="F205" t="s">
        <v>266</v>
      </c>
    </row>
    <row r="206" spans="4:6" x14ac:dyDescent="0.25">
      <c r="D206" t="s">
        <v>245</v>
      </c>
      <c r="E206">
        <v>2</v>
      </c>
      <c r="F206" t="s">
        <v>267</v>
      </c>
    </row>
    <row r="207" spans="4:6" x14ac:dyDescent="0.25">
      <c r="D207" t="s">
        <v>245</v>
      </c>
      <c r="E207">
        <v>2</v>
      </c>
      <c r="F207" t="s">
        <v>268</v>
      </c>
    </row>
    <row r="208" spans="4:6" x14ac:dyDescent="0.25">
      <c r="D208" t="s">
        <v>245</v>
      </c>
      <c r="E208">
        <v>3</v>
      </c>
      <c r="F208" t="s">
        <v>269</v>
      </c>
    </row>
    <row r="209" spans="4:6" x14ac:dyDescent="0.25">
      <c r="D209" t="s">
        <v>245</v>
      </c>
      <c r="E209">
        <v>1</v>
      </c>
      <c r="F209" t="s">
        <v>270</v>
      </c>
    </row>
    <row r="210" spans="4:6" x14ac:dyDescent="0.25">
      <c r="D210" t="s">
        <v>245</v>
      </c>
      <c r="E210">
        <v>2</v>
      </c>
      <c r="F210" t="s">
        <v>271</v>
      </c>
    </row>
    <row r="211" spans="4:6" x14ac:dyDescent="0.25">
      <c r="D211" t="s">
        <v>245</v>
      </c>
      <c r="E211">
        <v>3</v>
      </c>
      <c r="F211" t="s">
        <v>272</v>
      </c>
    </row>
    <row r="212" spans="4:6" x14ac:dyDescent="0.25">
      <c r="D212" t="s">
        <v>245</v>
      </c>
      <c r="E212">
        <v>3</v>
      </c>
      <c r="F212" t="s">
        <v>273</v>
      </c>
    </row>
    <row r="213" spans="4:6" x14ac:dyDescent="0.25">
      <c r="D213" t="s">
        <v>274</v>
      </c>
      <c r="E213">
        <v>2</v>
      </c>
      <c r="F213" t="s">
        <v>275</v>
      </c>
    </row>
    <row r="214" spans="4:6" x14ac:dyDescent="0.25">
      <c r="D214" t="s">
        <v>274</v>
      </c>
      <c r="E214">
        <v>1</v>
      </c>
      <c r="F214" t="s">
        <v>276</v>
      </c>
    </row>
    <row r="215" spans="4:6" x14ac:dyDescent="0.25">
      <c r="D215" t="s">
        <v>274</v>
      </c>
      <c r="E215">
        <v>1</v>
      </c>
      <c r="F215" t="s">
        <v>277</v>
      </c>
    </row>
    <row r="216" spans="4:6" x14ac:dyDescent="0.25">
      <c r="D216" t="s">
        <v>274</v>
      </c>
      <c r="E216">
        <v>1</v>
      </c>
      <c r="F216" t="s">
        <v>203</v>
      </c>
    </row>
    <row r="217" spans="4:6" x14ac:dyDescent="0.25">
      <c r="D217" t="s">
        <v>274</v>
      </c>
      <c r="E217">
        <v>2</v>
      </c>
      <c r="F217" t="s">
        <v>278</v>
      </c>
    </row>
    <row r="218" spans="4:6" x14ac:dyDescent="0.25">
      <c r="D218" t="s">
        <v>274</v>
      </c>
      <c r="E218">
        <v>1</v>
      </c>
      <c r="F218" t="s">
        <v>279</v>
      </c>
    </row>
    <row r="219" spans="4:6" x14ac:dyDescent="0.25">
      <c r="D219" t="s">
        <v>274</v>
      </c>
      <c r="E219">
        <v>2</v>
      </c>
      <c r="F219" t="s">
        <v>280</v>
      </c>
    </row>
    <row r="220" spans="4:6" x14ac:dyDescent="0.25">
      <c r="D220" t="s">
        <v>274</v>
      </c>
      <c r="E220">
        <v>2</v>
      </c>
      <c r="F220" t="s">
        <v>281</v>
      </c>
    </row>
    <row r="221" spans="4:6" x14ac:dyDescent="0.25">
      <c r="D221" t="s">
        <v>274</v>
      </c>
      <c r="E221">
        <v>3</v>
      </c>
      <c r="F221" t="s">
        <v>282</v>
      </c>
    </row>
    <row r="222" spans="4:6" x14ac:dyDescent="0.25">
      <c r="D222" t="s">
        <v>274</v>
      </c>
      <c r="E222">
        <v>1</v>
      </c>
      <c r="F222" t="s">
        <v>283</v>
      </c>
    </row>
    <row r="223" spans="4:6" x14ac:dyDescent="0.25">
      <c r="D223" t="s">
        <v>274</v>
      </c>
      <c r="E223">
        <v>1</v>
      </c>
      <c r="F223" t="s">
        <v>284</v>
      </c>
    </row>
    <row r="224" spans="4:6" x14ac:dyDescent="0.25">
      <c r="D224" t="s">
        <v>274</v>
      </c>
      <c r="E224">
        <v>2</v>
      </c>
      <c r="F224" t="s">
        <v>285</v>
      </c>
    </row>
    <row r="225" spans="4:6" x14ac:dyDescent="0.25">
      <c r="D225" t="s">
        <v>274</v>
      </c>
      <c r="E225">
        <v>2</v>
      </c>
      <c r="F225" t="s">
        <v>286</v>
      </c>
    </row>
    <row r="226" spans="4:6" x14ac:dyDescent="0.25">
      <c r="D226" t="s">
        <v>274</v>
      </c>
      <c r="E226">
        <v>2</v>
      </c>
      <c r="F226" t="s">
        <v>287</v>
      </c>
    </row>
    <row r="227" spans="4:6" x14ac:dyDescent="0.25">
      <c r="D227" t="s">
        <v>274</v>
      </c>
      <c r="E227">
        <v>1</v>
      </c>
      <c r="F227" t="s">
        <v>288</v>
      </c>
    </row>
    <row r="228" spans="4:6" x14ac:dyDescent="0.25">
      <c r="D228" t="s">
        <v>289</v>
      </c>
      <c r="E228">
        <v>3</v>
      </c>
      <c r="F228" t="s">
        <v>290</v>
      </c>
    </row>
    <row r="229" spans="4:6" x14ac:dyDescent="0.25">
      <c r="D229" t="s">
        <v>289</v>
      </c>
      <c r="E229">
        <v>3</v>
      </c>
      <c r="F229" t="s">
        <v>291</v>
      </c>
    </row>
    <row r="230" spans="4:6" x14ac:dyDescent="0.25">
      <c r="D230" t="s">
        <v>289</v>
      </c>
      <c r="E230">
        <v>3</v>
      </c>
      <c r="F230" t="s">
        <v>292</v>
      </c>
    </row>
    <row r="231" spans="4:6" x14ac:dyDescent="0.25">
      <c r="D231" t="s">
        <v>289</v>
      </c>
      <c r="E231">
        <v>3</v>
      </c>
      <c r="F231" t="s">
        <v>293</v>
      </c>
    </row>
    <row r="232" spans="4:6" x14ac:dyDescent="0.25">
      <c r="D232" t="s">
        <v>289</v>
      </c>
      <c r="E232">
        <v>3</v>
      </c>
      <c r="F232" t="s">
        <v>294</v>
      </c>
    </row>
    <row r="233" spans="4:6" x14ac:dyDescent="0.25">
      <c r="D233" t="s">
        <v>289</v>
      </c>
      <c r="E233">
        <v>3</v>
      </c>
      <c r="F233" t="s">
        <v>295</v>
      </c>
    </row>
    <row r="234" spans="4:6" x14ac:dyDescent="0.25">
      <c r="D234" t="s">
        <v>289</v>
      </c>
      <c r="E234">
        <v>3</v>
      </c>
      <c r="F234" t="s">
        <v>296</v>
      </c>
    </row>
    <row r="235" spans="4:6" x14ac:dyDescent="0.25">
      <c r="D235" t="s">
        <v>289</v>
      </c>
      <c r="E235">
        <v>3</v>
      </c>
      <c r="F235" t="s">
        <v>297</v>
      </c>
    </row>
    <row r="236" spans="4:6" x14ac:dyDescent="0.25">
      <c r="D236" t="s">
        <v>289</v>
      </c>
      <c r="E236">
        <v>3</v>
      </c>
      <c r="F236" t="s">
        <v>298</v>
      </c>
    </row>
    <row r="237" spans="4:6" x14ac:dyDescent="0.25">
      <c r="D237" t="s">
        <v>289</v>
      </c>
      <c r="E237">
        <v>1</v>
      </c>
      <c r="F237" t="s">
        <v>299</v>
      </c>
    </row>
    <row r="238" spans="4:6" x14ac:dyDescent="0.25">
      <c r="D238" t="s">
        <v>289</v>
      </c>
      <c r="E238">
        <v>3</v>
      </c>
      <c r="F238" t="s">
        <v>300</v>
      </c>
    </row>
    <row r="239" spans="4:6" x14ac:dyDescent="0.25">
      <c r="D239" t="s">
        <v>289</v>
      </c>
      <c r="E239">
        <v>1</v>
      </c>
      <c r="F239" t="s">
        <v>301</v>
      </c>
    </row>
    <row r="240" spans="4:6" x14ac:dyDescent="0.25">
      <c r="D240" t="s">
        <v>289</v>
      </c>
      <c r="E240">
        <v>1</v>
      </c>
      <c r="F240" t="s">
        <v>302</v>
      </c>
    </row>
    <row r="241" spans="4:6" x14ac:dyDescent="0.25">
      <c r="D241" t="s">
        <v>289</v>
      </c>
      <c r="E241">
        <v>3</v>
      </c>
      <c r="F241" t="s">
        <v>303</v>
      </c>
    </row>
    <row r="242" spans="4:6" x14ac:dyDescent="0.25">
      <c r="D242" t="s">
        <v>289</v>
      </c>
      <c r="E242">
        <v>2</v>
      </c>
      <c r="F242" t="s">
        <v>304</v>
      </c>
    </row>
    <row r="243" spans="4:6" x14ac:dyDescent="0.25">
      <c r="D243" t="s">
        <v>289</v>
      </c>
      <c r="E243">
        <v>3</v>
      </c>
      <c r="F243" t="s">
        <v>305</v>
      </c>
    </row>
    <row r="244" spans="4:6" x14ac:dyDescent="0.25">
      <c r="D244" t="s">
        <v>289</v>
      </c>
      <c r="E244">
        <v>2</v>
      </c>
      <c r="F244" t="s">
        <v>306</v>
      </c>
    </row>
    <row r="245" spans="4:6" x14ac:dyDescent="0.25">
      <c r="D245" t="s">
        <v>289</v>
      </c>
      <c r="E245">
        <v>1</v>
      </c>
      <c r="F245" t="s">
        <v>307</v>
      </c>
    </row>
    <row r="246" spans="4:6" x14ac:dyDescent="0.25">
      <c r="D246" t="s">
        <v>289</v>
      </c>
      <c r="E246">
        <v>3</v>
      </c>
      <c r="F246" t="s">
        <v>308</v>
      </c>
    </row>
    <row r="247" spans="4:6" x14ac:dyDescent="0.25">
      <c r="D247" t="s">
        <v>289</v>
      </c>
      <c r="E247">
        <v>1</v>
      </c>
      <c r="F247" t="s">
        <v>309</v>
      </c>
    </row>
    <row r="248" spans="4:6" x14ac:dyDescent="0.25">
      <c r="D248" t="s">
        <v>289</v>
      </c>
      <c r="E248">
        <v>2</v>
      </c>
      <c r="F248" t="s">
        <v>310</v>
      </c>
    </row>
    <row r="249" spans="4:6" x14ac:dyDescent="0.25">
      <c r="D249" t="s">
        <v>289</v>
      </c>
      <c r="E249">
        <v>2</v>
      </c>
      <c r="F249" t="s">
        <v>311</v>
      </c>
    </row>
    <row r="250" spans="4:6" x14ac:dyDescent="0.25">
      <c r="D250" t="s">
        <v>289</v>
      </c>
      <c r="E250">
        <v>1</v>
      </c>
      <c r="F250" t="s">
        <v>312</v>
      </c>
    </row>
    <row r="251" spans="4:6" x14ac:dyDescent="0.25">
      <c r="D251" t="s">
        <v>289</v>
      </c>
      <c r="E251">
        <v>3</v>
      </c>
      <c r="F251" t="s">
        <v>313</v>
      </c>
    </row>
    <row r="252" spans="4:6" x14ac:dyDescent="0.25">
      <c r="D252" t="s">
        <v>289</v>
      </c>
      <c r="E252">
        <v>2</v>
      </c>
      <c r="F252" t="s">
        <v>314</v>
      </c>
    </row>
    <row r="253" spans="4:6" x14ac:dyDescent="0.25">
      <c r="D253" t="s">
        <v>289</v>
      </c>
      <c r="E253">
        <v>1</v>
      </c>
      <c r="F253" t="s">
        <v>315</v>
      </c>
    </row>
    <row r="254" spans="4:6" x14ac:dyDescent="0.25">
      <c r="D254" t="s">
        <v>289</v>
      </c>
      <c r="E254">
        <v>1</v>
      </c>
      <c r="F254" t="s">
        <v>316</v>
      </c>
    </row>
    <row r="255" spans="4:6" x14ac:dyDescent="0.25">
      <c r="D255" t="s">
        <v>289</v>
      </c>
      <c r="E255">
        <v>1</v>
      </c>
      <c r="F255" t="s">
        <v>317</v>
      </c>
    </row>
    <row r="256" spans="4:6" x14ac:dyDescent="0.25">
      <c r="D256" t="s">
        <v>289</v>
      </c>
      <c r="E256">
        <v>1</v>
      </c>
      <c r="F256" t="s">
        <v>318</v>
      </c>
    </row>
    <row r="257" spans="4:6" x14ac:dyDescent="0.25">
      <c r="D257" t="s">
        <v>289</v>
      </c>
      <c r="E257">
        <v>3</v>
      </c>
      <c r="F257" t="s">
        <v>319</v>
      </c>
    </row>
    <row r="258" spans="4:6" x14ac:dyDescent="0.25">
      <c r="D258" t="s">
        <v>289</v>
      </c>
      <c r="E258">
        <v>3</v>
      </c>
      <c r="F258" t="s">
        <v>320</v>
      </c>
    </row>
    <row r="259" spans="4:6" x14ac:dyDescent="0.25">
      <c r="D259" t="s">
        <v>289</v>
      </c>
      <c r="E259">
        <v>3</v>
      </c>
      <c r="F259" t="s">
        <v>321</v>
      </c>
    </row>
    <row r="260" spans="4:6" x14ac:dyDescent="0.25">
      <c r="D260" t="s">
        <v>289</v>
      </c>
      <c r="E260">
        <v>3</v>
      </c>
      <c r="F260" t="s">
        <v>322</v>
      </c>
    </row>
    <row r="261" spans="4:6" x14ac:dyDescent="0.25">
      <c r="D261" t="s">
        <v>289</v>
      </c>
      <c r="E261">
        <v>3</v>
      </c>
      <c r="F261" t="s">
        <v>323</v>
      </c>
    </row>
    <row r="262" spans="4:6" x14ac:dyDescent="0.25">
      <c r="D262" t="s">
        <v>289</v>
      </c>
      <c r="E262">
        <v>2</v>
      </c>
      <c r="F262" t="s">
        <v>324</v>
      </c>
    </row>
    <row r="263" spans="4:6" x14ac:dyDescent="0.25">
      <c r="D263" t="s">
        <v>289</v>
      </c>
      <c r="E263">
        <v>2</v>
      </c>
      <c r="F263" t="s">
        <v>325</v>
      </c>
    </row>
    <row r="264" spans="4:6" x14ac:dyDescent="0.25">
      <c r="D264" t="s">
        <v>289</v>
      </c>
      <c r="E264">
        <v>2</v>
      </c>
      <c r="F264" t="s">
        <v>326</v>
      </c>
    </row>
    <row r="265" spans="4:6" x14ac:dyDescent="0.25">
      <c r="D265" t="s">
        <v>289</v>
      </c>
      <c r="E265">
        <v>3</v>
      </c>
      <c r="F265" t="s">
        <v>327</v>
      </c>
    </row>
    <row r="266" spans="4:6" x14ac:dyDescent="0.25">
      <c r="D266" t="s">
        <v>289</v>
      </c>
      <c r="E266">
        <v>2</v>
      </c>
      <c r="F266" t="s">
        <v>328</v>
      </c>
    </row>
    <row r="267" spans="4:6" x14ac:dyDescent="0.25">
      <c r="D267" t="s">
        <v>289</v>
      </c>
      <c r="E267">
        <v>2</v>
      </c>
      <c r="F267" t="s">
        <v>329</v>
      </c>
    </row>
    <row r="268" spans="4:6" x14ac:dyDescent="0.25">
      <c r="D268" t="s">
        <v>289</v>
      </c>
      <c r="E268">
        <v>2</v>
      </c>
      <c r="F268" t="s">
        <v>330</v>
      </c>
    </row>
    <row r="269" spans="4:6" x14ac:dyDescent="0.25">
      <c r="D269" t="s">
        <v>289</v>
      </c>
      <c r="E269">
        <v>2</v>
      </c>
      <c r="F269" t="s">
        <v>331</v>
      </c>
    </row>
    <row r="270" spans="4:6" x14ac:dyDescent="0.25">
      <c r="D270" t="s">
        <v>289</v>
      </c>
      <c r="E270">
        <v>2</v>
      </c>
      <c r="F270" t="s">
        <v>332</v>
      </c>
    </row>
    <row r="271" spans="4:6" x14ac:dyDescent="0.25">
      <c r="D271" t="s">
        <v>289</v>
      </c>
      <c r="E271">
        <v>2</v>
      </c>
      <c r="F271" t="s">
        <v>333</v>
      </c>
    </row>
    <row r="272" spans="4:6" x14ac:dyDescent="0.25">
      <c r="D272" t="s">
        <v>289</v>
      </c>
      <c r="E272">
        <v>2</v>
      </c>
      <c r="F272" t="s">
        <v>334</v>
      </c>
    </row>
    <row r="273" spans="4:6" x14ac:dyDescent="0.25">
      <c r="D273" t="s">
        <v>289</v>
      </c>
      <c r="E273">
        <v>2</v>
      </c>
      <c r="F273" t="s">
        <v>335</v>
      </c>
    </row>
    <row r="274" spans="4:6" x14ac:dyDescent="0.25">
      <c r="D274" t="s">
        <v>289</v>
      </c>
      <c r="E274">
        <v>2</v>
      </c>
      <c r="F274" t="s">
        <v>336</v>
      </c>
    </row>
    <row r="275" spans="4:6" x14ac:dyDescent="0.25">
      <c r="D275" t="s">
        <v>289</v>
      </c>
      <c r="E275">
        <v>2</v>
      </c>
      <c r="F275" t="s">
        <v>337</v>
      </c>
    </row>
    <row r="276" spans="4:6" x14ac:dyDescent="0.25">
      <c r="D276" t="s">
        <v>289</v>
      </c>
      <c r="E276">
        <v>3</v>
      </c>
      <c r="F276" t="s">
        <v>338</v>
      </c>
    </row>
    <row r="277" spans="4:6" x14ac:dyDescent="0.25">
      <c r="D277" t="s">
        <v>289</v>
      </c>
      <c r="E277">
        <v>2</v>
      </c>
      <c r="F277" t="s">
        <v>339</v>
      </c>
    </row>
    <row r="278" spans="4:6" x14ac:dyDescent="0.25">
      <c r="D278" t="s">
        <v>289</v>
      </c>
      <c r="E278">
        <v>2</v>
      </c>
      <c r="F278" t="s">
        <v>340</v>
      </c>
    </row>
    <row r="279" spans="4:6" x14ac:dyDescent="0.25">
      <c r="D279" t="s">
        <v>289</v>
      </c>
      <c r="E279">
        <v>2</v>
      </c>
      <c r="F279" t="s">
        <v>341</v>
      </c>
    </row>
    <row r="280" spans="4:6" x14ac:dyDescent="0.25">
      <c r="D280" t="s">
        <v>289</v>
      </c>
      <c r="E280">
        <v>1</v>
      </c>
      <c r="F280" t="s">
        <v>342</v>
      </c>
    </row>
    <row r="281" spans="4:6" x14ac:dyDescent="0.25">
      <c r="D281" t="s">
        <v>289</v>
      </c>
      <c r="E281">
        <v>2</v>
      </c>
      <c r="F281" t="s">
        <v>343</v>
      </c>
    </row>
    <row r="282" spans="4:6" x14ac:dyDescent="0.25">
      <c r="D282" t="s">
        <v>289</v>
      </c>
      <c r="E282">
        <v>2</v>
      </c>
      <c r="F282" t="s">
        <v>344</v>
      </c>
    </row>
    <row r="283" spans="4:6" x14ac:dyDescent="0.25">
      <c r="D283" t="s">
        <v>289</v>
      </c>
      <c r="E283">
        <v>2</v>
      </c>
      <c r="F283" t="s">
        <v>345</v>
      </c>
    </row>
    <row r="284" spans="4:6" x14ac:dyDescent="0.25">
      <c r="D284" t="s">
        <v>289</v>
      </c>
      <c r="E284">
        <v>2</v>
      </c>
      <c r="F284" t="s">
        <v>346</v>
      </c>
    </row>
    <row r="285" spans="4:6" x14ac:dyDescent="0.25">
      <c r="D285" t="s">
        <v>289</v>
      </c>
      <c r="E285">
        <v>2</v>
      </c>
      <c r="F285" t="s">
        <v>347</v>
      </c>
    </row>
    <row r="286" spans="4:6" x14ac:dyDescent="0.25">
      <c r="D286" t="s">
        <v>289</v>
      </c>
      <c r="E286">
        <v>3</v>
      </c>
      <c r="F286" t="s">
        <v>348</v>
      </c>
    </row>
    <row r="287" spans="4:6" x14ac:dyDescent="0.25">
      <c r="D287" t="s">
        <v>289</v>
      </c>
      <c r="E287">
        <v>2</v>
      </c>
      <c r="F287" t="s">
        <v>349</v>
      </c>
    </row>
    <row r="288" spans="4:6" x14ac:dyDescent="0.25">
      <c r="D288" t="s">
        <v>289</v>
      </c>
      <c r="E288">
        <v>2</v>
      </c>
      <c r="F288" t="s">
        <v>350</v>
      </c>
    </row>
    <row r="289" spans="4:6" x14ac:dyDescent="0.25">
      <c r="D289" t="s">
        <v>289</v>
      </c>
      <c r="E289">
        <v>2</v>
      </c>
      <c r="F289" t="s">
        <v>351</v>
      </c>
    </row>
    <row r="290" spans="4:6" x14ac:dyDescent="0.25">
      <c r="D290" t="s">
        <v>289</v>
      </c>
      <c r="E290">
        <v>2</v>
      </c>
      <c r="F290" t="s">
        <v>352</v>
      </c>
    </row>
    <row r="291" spans="4:6" x14ac:dyDescent="0.25">
      <c r="D291" t="s">
        <v>289</v>
      </c>
      <c r="E291">
        <v>1</v>
      </c>
      <c r="F291" t="s">
        <v>353</v>
      </c>
    </row>
    <row r="292" spans="4:6" x14ac:dyDescent="0.25">
      <c r="D292" t="s">
        <v>289</v>
      </c>
      <c r="E292">
        <v>2</v>
      </c>
      <c r="F292" t="s">
        <v>354</v>
      </c>
    </row>
    <row r="293" spans="4:6" x14ac:dyDescent="0.25">
      <c r="D293" t="s">
        <v>289</v>
      </c>
      <c r="E293">
        <v>1</v>
      </c>
      <c r="F293" t="s">
        <v>355</v>
      </c>
    </row>
    <row r="294" spans="4:6" x14ac:dyDescent="0.25">
      <c r="D294" t="s">
        <v>289</v>
      </c>
      <c r="E294">
        <v>1</v>
      </c>
      <c r="F294" t="s">
        <v>356</v>
      </c>
    </row>
    <row r="295" spans="4:6" x14ac:dyDescent="0.25">
      <c r="D295" t="s">
        <v>289</v>
      </c>
      <c r="E295">
        <v>2</v>
      </c>
      <c r="F295" t="s">
        <v>357</v>
      </c>
    </row>
    <row r="296" spans="4:6" x14ac:dyDescent="0.25">
      <c r="D296" t="s">
        <v>289</v>
      </c>
      <c r="E296">
        <v>2</v>
      </c>
      <c r="F296" t="s">
        <v>358</v>
      </c>
    </row>
    <row r="297" spans="4:6" x14ac:dyDescent="0.25">
      <c r="D297" t="s">
        <v>289</v>
      </c>
      <c r="E297">
        <v>2</v>
      </c>
      <c r="F297" t="s">
        <v>359</v>
      </c>
    </row>
    <row r="298" spans="4:6" x14ac:dyDescent="0.25">
      <c r="D298" t="s">
        <v>289</v>
      </c>
      <c r="E298">
        <v>2</v>
      </c>
      <c r="F298" t="s">
        <v>360</v>
      </c>
    </row>
    <row r="299" spans="4:6" x14ac:dyDescent="0.25">
      <c r="D299" t="s">
        <v>289</v>
      </c>
      <c r="E299">
        <v>2</v>
      </c>
      <c r="F299" t="s">
        <v>361</v>
      </c>
    </row>
    <row r="300" spans="4:6" x14ac:dyDescent="0.25">
      <c r="D300" t="s">
        <v>289</v>
      </c>
      <c r="E300">
        <v>3</v>
      </c>
      <c r="F300" t="s">
        <v>362</v>
      </c>
    </row>
    <row r="301" spans="4:6" x14ac:dyDescent="0.25">
      <c r="D301" t="s">
        <v>289</v>
      </c>
      <c r="E301">
        <v>3</v>
      </c>
      <c r="F301" t="s">
        <v>363</v>
      </c>
    </row>
    <row r="302" spans="4:6" x14ac:dyDescent="0.25">
      <c r="D302" t="s">
        <v>289</v>
      </c>
      <c r="E302">
        <v>3</v>
      </c>
      <c r="F302" t="s">
        <v>364</v>
      </c>
    </row>
    <row r="303" spans="4:6" x14ac:dyDescent="0.25">
      <c r="D303" t="s">
        <v>365</v>
      </c>
      <c r="E303">
        <v>1</v>
      </c>
      <c r="F303" t="s">
        <v>366</v>
      </c>
    </row>
    <row r="304" spans="4:6" x14ac:dyDescent="0.25">
      <c r="D304" t="s">
        <v>365</v>
      </c>
      <c r="E304">
        <v>1</v>
      </c>
      <c r="F304" t="s">
        <v>367</v>
      </c>
    </row>
    <row r="305" spans="4:6" x14ac:dyDescent="0.25">
      <c r="D305" t="s">
        <v>365</v>
      </c>
      <c r="E305">
        <v>1</v>
      </c>
      <c r="F305" t="s">
        <v>368</v>
      </c>
    </row>
    <row r="306" spans="4:6" x14ac:dyDescent="0.25">
      <c r="D306" t="s">
        <v>365</v>
      </c>
      <c r="E306">
        <v>3</v>
      </c>
      <c r="F306" t="s">
        <v>369</v>
      </c>
    </row>
    <row r="307" spans="4:6" x14ac:dyDescent="0.25">
      <c r="D307" t="s">
        <v>365</v>
      </c>
      <c r="E307">
        <v>1</v>
      </c>
      <c r="F307" t="s">
        <v>370</v>
      </c>
    </row>
    <row r="308" spans="4:6" x14ac:dyDescent="0.25">
      <c r="D308" t="s">
        <v>365</v>
      </c>
      <c r="E308">
        <v>2</v>
      </c>
      <c r="F308" t="s">
        <v>371</v>
      </c>
    </row>
    <row r="309" spans="4:6" x14ac:dyDescent="0.25">
      <c r="D309" t="s">
        <v>365</v>
      </c>
      <c r="E309">
        <v>2</v>
      </c>
      <c r="F309" t="s">
        <v>372</v>
      </c>
    </row>
    <row r="310" spans="4:6" x14ac:dyDescent="0.25">
      <c r="D310" t="s">
        <v>365</v>
      </c>
      <c r="E310">
        <v>2</v>
      </c>
      <c r="F310" t="s">
        <v>373</v>
      </c>
    </row>
    <row r="311" spans="4:6" x14ac:dyDescent="0.25">
      <c r="D311" t="s">
        <v>365</v>
      </c>
      <c r="E311">
        <v>2</v>
      </c>
      <c r="F311" t="s">
        <v>374</v>
      </c>
    </row>
    <row r="312" spans="4:6" x14ac:dyDescent="0.25">
      <c r="D312" t="s">
        <v>365</v>
      </c>
      <c r="E312">
        <v>3</v>
      </c>
      <c r="F312" t="s">
        <v>375</v>
      </c>
    </row>
    <row r="313" spans="4:6" x14ac:dyDescent="0.25">
      <c r="D313" t="s">
        <v>365</v>
      </c>
      <c r="E313">
        <v>2</v>
      </c>
      <c r="F313" t="s">
        <v>376</v>
      </c>
    </row>
    <row r="314" spans="4:6" x14ac:dyDescent="0.25">
      <c r="D314" t="s">
        <v>365</v>
      </c>
      <c r="E314">
        <v>3</v>
      </c>
      <c r="F314" t="s">
        <v>377</v>
      </c>
    </row>
    <row r="315" spans="4:6" x14ac:dyDescent="0.25">
      <c r="D315" t="s">
        <v>365</v>
      </c>
      <c r="E315">
        <v>2</v>
      </c>
      <c r="F315" t="s">
        <v>378</v>
      </c>
    </row>
    <row r="316" spans="4:6" x14ac:dyDescent="0.25">
      <c r="D316" t="s">
        <v>365</v>
      </c>
      <c r="E316">
        <v>2</v>
      </c>
      <c r="F316" t="s">
        <v>379</v>
      </c>
    </row>
    <row r="317" spans="4:6" x14ac:dyDescent="0.25">
      <c r="D317" t="s">
        <v>365</v>
      </c>
      <c r="E317">
        <v>2</v>
      </c>
      <c r="F317" t="s">
        <v>143</v>
      </c>
    </row>
    <row r="318" spans="4:6" x14ac:dyDescent="0.25">
      <c r="D318" t="s">
        <v>365</v>
      </c>
      <c r="E318">
        <v>2</v>
      </c>
      <c r="F318" t="s">
        <v>380</v>
      </c>
    </row>
    <row r="319" spans="4:6" x14ac:dyDescent="0.25">
      <c r="D319" t="s">
        <v>365</v>
      </c>
      <c r="E319">
        <v>3</v>
      </c>
      <c r="F319" t="s">
        <v>381</v>
      </c>
    </row>
    <row r="320" spans="4:6" x14ac:dyDescent="0.25">
      <c r="D320" t="s">
        <v>365</v>
      </c>
      <c r="E320">
        <v>2</v>
      </c>
      <c r="F320" t="s">
        <v>382</v>
      </c>
    </row>
    <row r="321" spans="4:6" x14ac:dyDescent="0.25">
      <c r="D321" t="s">
        <v>365</v>
      </c>
      <c r="E321">
        <v>2</v>
      </c>
      <c r="F321" t="s">
        <v>383</v>
      </c>
    </row>
    <row r="322" spans="4:6" x14ac:dyDescent="0.25">
      <c r="D322" t="s">
        <v>365</v>
      </c>
      <c r="E322">
        <v>2</v>
      </c>
      <c r="F322" t="s">
        <v>384</v>
      </c>
    </row>
    <row r="323" spans="4:6" x14ac:dyDescent="0.25">
      <c r="D323" t="s">
        <v>365</v>
      </c>
      <c r="E323">
        <v>2</v>
      </c>
      <c r="F323" t="s">
        <v>385</v>
      </c>
    </row>
    <row r="324" spans="4:6" x14ac:dyDescent="0.25">
      <c r="D324" t="s">
        <v>365</v>
      </c>
      <c r="E324">
        <v>1</v>
      </c>
      <c r="F324" t="s">
        <v>386</v>
      </c>
    </row>
    <row r="325" spans="4:6" x14ac:dyDescent="0.25">
      <c r="D325" t="s">
        <v>365</v>
      </c>
      <c r="E325">
        <v>3</v>
      </c>
      <c r="F325" t="s">
        <v>387</v>
      </c>
    </row>
    <row r="326" spans="4:6" x14ac:dyDescent="0.25">
      <c r="D326" t="s">
        <v>365</v>
      </c>
      <c r="E326">
        <v>2</v>
      </c>
      <c r="F326" t="s">
        <v>388</v>
      </c>
    </row>
    <row r="327" spans="4:6" x14ac:dyDescent="0.25">
      <c r="D327" t="s">
        <v>365</v>
      </c>
      <c r="E327">
        <v>2</v>
      </c>
      <c r="F327" t="s">
        <v>389</v>
      </c>
    </row>
    <row r="328" spans="4:6" x14ac:dyDescent="0.25">
      <c r="D328" t="s">
        <v>365</v>
      </c>
      <c r="E328">
        <v>2</v>
      </c>
      <c r="F328" t="s">
        <v>390</v>
      </c>
    </row>
    <row r="329" spans="4:6" x14ac:dyDescent="0.25">
      <c r="D329" t="s">
        <v>365</v>
      </c>
      <c r="E329">
        <v>2</v>
      </c>
      <c r="F329" t="s">
        <v>391</v>
      </c>
    </row>
    <row r="330" spans="4:6" x14ac:dyDescent="0.25">
      <c r="D330" t="s">
        <v>365</v>
      </c>
      <c r="E330">
        <v>3</v>
      </c>
      <c r="F330" t="s">
        <v>392</v>
      </c>
    </row>
    <row r="331" spans="4:6" x14ac:dyDescent="0.25">
      <c r="D331" t="s">
        <v>365</v>
      </c>
      <c r="E331">
        <v>3</v>
      </c>
      <c r="F331" t="s">
        <v>393</v>
      </c>
    </row>
    <row r="332" spans="4:6" x14ac:dyDescent="0.25">
      <c r="D332" t="s">
        <v>365</v>
      </c>
      <c r="E332">
        <v>3</v>
      </c>
      <c r="F332" t="s">
        <v>394</v>
      </c>
    </row>
    <row r="333" spans="4:6" x14ac:dyDescent="0.25">
      <c r="D333" t="s">
        <v>395</v>
      </c>
      <c r="E333">
        <v>3</v>
      </c>
      <c r="F333" t="s">
        <v>396</v>
      </c>
    </row>
    <row r="334" spans="4:6" x14ac:dyDescent="0.25">
      <c r="D334" t="s">
        <v>365</v>
      </c>
      <c r="E334">
        <v>3</v>
      </c>
      <c r="F334" t="s">
        <v>397</v>
      </c>
    </row>
    <row r="335" spans="4:6" x14ac:dyDescent="0.25">
      <c r="D335" t="s">
        <v>365</v>
      </c>
      <c r="E335">
        <v>2</v>
      </c>
      <c r="F335" t="s">
        <v>398</v>
      </c>
    </row>
    <row r="336" spans="4:6" x14ac:dyDescent="0.25">
      <c r="D336" t="s">
        <v>365</v>
      </c>
      <c r="E336">
        <v>2</v>
      </c>
      <c r="F336" t="s">
        <v>399</v>
      </c>
    </row>
    <row r="337" spans="4:6" x14ac:dyDescent="0.25">
      <c r="D337" t="s">
        <v>365</v>
      </c>
      <c r="E337">
        <v>2</v>
      </c>
      <c r="F337" t="s">
        <v>400</v>
      </c>
    </row>
    <row r="338" spans="4:6" x14ac:dyDescent="0.25">
      <c r="D338" t="s">
        <v>365</v>
      </c>
      <c r="E338">
        <v>2</v>
      </c>
      <c r="F338" t="s">
        <v>401</v>
      </c>
    </row>
    <row r="339" spans="4:6" x14ac:dyDescent="0.25">
      <c r="D339" t="s">
        <v>365</v>
      </c>
      <c r="E339">
        <v>2</v>
      </c>
      <c r="F339" t="s">
        <v>402</v>
      </c>
    </row>
    <row r="340" spans="4:6" x14ac:dyDescent="0.25">
      <c r="D340" t="s">
        <v>365</v>
      </c>
      <c r="E340">
        <v>2</v>
      </c>
      <c r="F340" t="s">
        <v>403</v>
      </c>
    </row>
    <row r="341" spans="4:6" x14ac:dyDescent="0.25">
      <c r="D341" t="s">
        <v>365</v>
      </c>
      <c r="E341">
        <v>2</v>
      </c>
      <c r="F341" t="s">
        <v>404</v>
      </c>
    </row>
    <row r="342" spans="4:6" x14ac:dyDescent="0.25">
      <c r="D342" t="s">
        <v>365</v>
      </c>
      <c r="E342">
        <v>2</v>
      </c>
      <c r="F342" t="s">
        <v>405</v>
      </c>
    </row>
    <row r="343" spans="4:6" x14ac:dyDescent="0.25">
      <c r="D343" t="s">
        <v>365</v>
      </c>
      <c r="E343">
        <v>2</v>
      </c>
      <c r="F343" t="s">
        <v>406</v>
      </c>
    </row>
    <row r="344" spans="4:6" x14ac:dyDescent="0.25">
      <c r="D344" t="s">
        <v>365</v>
      </c>
      <c r="E344">
        <v>2</v>
      </c>
      <c r="F344" t="s">
        <v>407</v>
      </c>
    </row>
    <row r="345" spans="4:6" x14ac:dyDescent="0.25">
      <c r="D345" t="s">
        <v>365</v>
      </c>
      <c r="E345">
        <v>2</v>
      </c>
      <c r="F345" t="s">
        <v>408</v>
      </c>
    </row>
    <row r="346" spans="4:6" x14ac:dyDescent="0.25">
      <c r="D346" t="s">
        <v>365</v>
      </c>
      <c r="E346">
        <v>2</v>
      </c>
      <c r="F346" t="s">
        <v>409</v>
      </c>
    </row>
    <row r="347" spans="4:6" x14ac:dyDescent="0.25">
      <c r="D347" t="s">
        <v>365</v>
      </c>
      <c r="E347">
        <v>2</v>
      </c>
      <c r="F347" t="s">
        <v>410</v>
      </c>
    </row>
    <row r="348" spans="4:6" x14ac:dyDescent="0.25">
      <c r="D348" t="s">
        <v>365</v>
      </c>
      <c r="E348">
        <v>2</v>
      </c>
      <c r="F348" t="s">
        <v>411</v>
      </c>
    </row>
    <row r="349" spans="4:6" x14ac:dyDescent="0.25">
      <c r="D349" t="s">
        <v>365</v>
      </c>
      <c r="E349">
        <v>2</v>
      </c>
      <c r="F349" t="s">
        <v>412</v>
      </c>
    </row>
    <row r="350" spans="4:6" x14ac:dyDescent="0.25">
      <c r="D350" t="s">
        <v>365</v>
      </c>
      <c r="E350">
        <v>3</v>
      </c>
      <c r="F350" t="s">
        <v>413</v>
      </c>
    </row>
    <row r="351" spans="4:6" x14ac:dyDescent="0.25">
      <c r="D351" t="s">
        <v>365</v>
      </c>
      <c r="E351">
        <v>2</v>
      </c>
      <c r="F351" t="s">
        <v>414</v>
      </c>
    </row>
    <row r="352" spans="4:6" x14ac:dyDescent="0.25">
      <c r="D352" t="s">
        <v>365</v>
      </c>
      <c r="E352">
        <v>2</v>
      </c>
      <c r="F352" t="s">
        <v>415</v>
      </c>
    </row>
    <row r="353" spans="4:6" x14ac:dyDescent="0.25">
      <c r="D353" t="s">
        <v>365</v>
      </c>
      <c r="E353">
        <v>2</v>
      </c>
      <c r="F353" t="s">
        <v>416</v>
      </c>
    </row>
    <row r="354" spans="4:6" x14ac:dyDescent="0.25">
      <c r="D354" t="s">
        <v>395</v>
      </c>
      <c r="E354">
        <v>2</v>
      </c>
      <c r="F354" t="s">
        <v>417</v>
      </c>
    </row>
    <row r="355" spans="4:6" x14ac:dyDescent="0.25">
      <c r="D355" t="s">
        <v>365</v>
      </c>
      <c r="E355">
        <v>2</v>
      </c>
      <c r="F355" t="s">
        <v>418</v>
      </c>
    </row>
    <row r="356" spans="4:6" x14ac:dyDescent="0.25">
      <c r="D356" t="s">
        <v>365</v>
      </c>
      <c r="E356">
        <v>3</v>
      </c>
      <c r="F356" t="s">
        <v>419</v>
      </c>
    </row>
    <row r="357" spans="4:6" x14ac:dyDescent="0.25">
      <c r="D357" t="s">
        <v>365</v>
      </c>
      <c r="E357">
        <v>3</v>
      </c>
      <c r="F357" t="s">
        <v>420</v>
      </c>
    </row>
    <row r="358" spans="4:6" x14ac:dyDescent="0.25">
      <c r="D358" t="s">
        <v>365</v>
      </c>
      <c r="E358">
        <v>2</v>
      </c>
      <c r="F358" t="s">
        <v>421</v>
      </c>
    </row>
    <row r="359" spans="4:6" x14ac:dyDescent="0.25">
      <c r="D359" t="s">
        <v>365</v>
      </c>
      <c r="E359">
        <v>2</v>
      </c>
      <c r="F359" t="s">
        <v>422</v>
      </c>
    </row>
    <row r="360" spans="4:6" x14ac:dyDescent="0.25">
      <c r="D360" t="s">
        <v>395</v>
      </c>
      <c r="E360">
        <v>2</v>
      </c>
      <c r="F360" t="s">
        <v>423</v>
      </c>
    </row>
    <row r="361" spans="4:6" x14ac:dyDescent="0.25">
      <c r="D361" t="s">
        <v>365</v>
      </c>
      <c r="E361">
        <v>3</v>
      </c>
      <c r="F361" t="s">
        <v>269</v>
      </c>
    </row>
    <row r="362" spans="4:6" x14ac:dyDescent="0.25">
      <c r="D362" t="s">
        <v>365</v>
      </c>
      <c r="E362">
        <v>2</v>
      </c>
      <c r="F362" t="s">
        <v>424</v>
      </c>
    </row>
    <row r="363" spans="4:6" x14ac:dyDescent="0.25">
      <c r="D363" t="s">
        <v>365</v>
      </c>
      <c r="E363">
        <v>2</v>
      </c>
      <c r="F363" t="s">
        <v>425</v>
      </c>
    </row>
    <row r="364" spans="4:6" x14ac:dyDescent="0.25">
      <c r="D364" t="s">
        <v>365</v>
      </c>
      <c r="E364">
        <v>2</v>
      </c>
      <c r="F364" t="s">
        <v>426</v>
      </c>
    </row>
    <row r="365" spans="4:6" x14ac:dyDescent="0.25">
      <c r="D365" t="s">
        <v>365</v>
      </c>
      <c r="E365">
        <v>2</v>
      </c>
      <c r="F365" t="s">
        <v>427</v>
      </c>
    </row>
    <row r="366" spans="4:6" x14ac:dyDescent="0.25">
      <c r="D366" t="s">
        <v>365</v>
      </c>
      <c r="E366">
        <v>2</v>
      </c>
      <c r="F366" t="s">
        <v>428</v>
      </c>
    </row>
    <row r="367" spans="4:6" x14ac:dyDescent="0.25">
      <c r="D367" t="s">
        <v>365</v>
      </c>
      <c r="E367">
        <v>2</v>
      </c>
      <c r="F367" t="s">
        <v>429</v>
      </c>
    </row>
    <row r="368" spans="4:6" x14ac:dyDescent="0.25">
      <c r="D368" t="s">
        <v>365</v>
      </c>
      <c r="E368">
        <v>3</v>
      </c>
      <c r="F368" t="s">
        <v>430</v>
      </c>
    </row>
    <row r="369" spans="4:6" x14ac:dyDescent="0.25">
      <c r="D369" t="s">
        <v>365</v>
      </c>
      <c r="E369">
        <v>2</v>
      </c>
      <c r="F369" t="s">
        <v>431</v>
      </c>
    </row>
    <row r="370" spans="4:6" x14ac:dyDescent="0.25">
      <c r="D370" t="s">
        <v>365</v>
      </c>
      <c r="E370">
        <v>2</v>
      </c>
      <c r="F370" t="s">
        <v>432</v>
      </c>
    </row>
    <row r="371" spans="4:6" x14ac:dyDescent="0.25">
      <c r="D371" t="s">
        <v>365</v>
      </c>
      <c r="E371">
        <v>2</v>
      </c>
      <c r="F371" t="s">
        <v>433</v>
      </c>
    </row>
    <row r="372" spans="4:6" x14ac:dyDescent="0.25">
      <c r="D372" t="s">
        <v>365</v>
      </c>
      <c r="E372">
        <v>1</v>
      </c>
      <c r="F372" t="s">
        <v>434</v>
      </c>
    </row>
    <row r="373" spans="4:6" x14ac:dyDescent="0.25">
      <c r="D373" t="s">
        <v>365</v>
      </c>
      <c r="E373">
        <v>2</v>
      </c>
      <c r="F373" t="s">
        <v>435</v>
      </c>
    </row>
    <row r="374" spans="4:6" x14ac:dyDescent="0.25">
      <c r="D374" t="s">
        <v>365</v>
      </c>
      <c r="E374">
        <v>3</v>
      </c>
      <c r="F374" t="s">
        <v>436</v>
      </c>
    </row>
    <row r="375" spans="4:6" x14ac:dyDescent="0.25">
      <c r="D375" t="s">
        <v>365</v>
      </c>
      <c r="E375">
        <v>3</v>
      </c>
      <c r="F375" t="s">
        <v>437</v>
      </c>
    </row>
    <row r="376" spans="4:6" x14ac:dyDescent="0.25">
      <c r="D376" t="s">
        <v>365</v>
      </c>
      <c r="E376">
        <v>2</v>
      </c>
      <c r="F376" t="s">
        <v>438</v>
      </c>
    </row>
    <row r="377" spans="4:6" x14ac:dyDescent="0.25">
      <c r="D377" t="s">
        <v>365</v>
      </c>
      <c r="E377">
        <v>2</v>
      </c>
      <c r="F377" t="s">
        <v>439</v>
      </c>
    </row>
    <row r="378" spans="4:6" x14ac:dyDescent="0.25">
      <c r="D378" t="s">
        <v>365</v>
      </c>
      <c r="E378">
        <v>2</v>
      </c>
      <c r="F378" t="s">
        <v>440</v>
      </c>
    </row>
    <row r="379" spans="4:6" x14ac:dyDescent="0.25">
      <c r="D379" t="s">
        <v>441</v>
      </c>
      <c r="E379">
        <v>2</v>
      </c>
      <c r="F379" t="s">
        <v>442</v>
      </c>
    </row>
    <row r="380" spans="4:6" x14ac:dyDescent="0.25">
      <c r="D380" t="s">
        <v>441</v>
      </c>
      <c r="E380">
        <v>3</v>
      </c>
      <c r="F380" t="s">
        <v>443</v>
      </c>
    </row>
    <row r="381" spans="4:6" x14ac:dyDescent="0.25">
      <c r="D381" t="s">
        <v>441</v>
      </c>
      <c r="E381">
        <v>3</v>
      </c>
      <c r="F381" t="s">
        <v>444</v>
      </c>
    </row>
    <row r="382" spans="4:6" x14ac:dyDescent="0.25">
      <c r="D382" t="s">
        <v>441</v>
      </c>
      <c r="E382">
        <v>2</v>
      </c>
      <c r="F382" t="s">
        <v>445</v>
      </c>
    </row>
    <row r="383" spans="4:6" x14ac:dyDescent="0.25">
      <c r="D383" t="s">
        <v>441</v>
      </c>
      <c r="E383">
        <v>2</v>
      </c>
      <c r="F383" t="s">
        <v>446</v>
      </c>
    </row>
    <row r="384" spans="4:6" x14ac:dyDescent="0.25">
      <c r="D384" t="s">
        <v>441</v>
      </c>
      <c r="E384">
        <v>2</v>
      </c>
      <c r="F384" t="s">
        <v>447</v>
      </c>
    </row>
    <row r="385" spans="4:6" x14ac:dyDescent="0.25">
      <c r="D385" t="s">
        <v>441</v>
      </c>
      <c r="E385">
        <v>2</v>
      </c>
      <c r="F385" t="s">
        <v>448</v>
      </c>
    </row>
    <row r="386" spans="4:6" x14ac:dyDescent="0.25">
      <c r="D386" t="s">
        <v>441</v>
      </c>
      <c r="E386">
        <v>3</v>
      </c>
      <c r="F386" t="s">
        <v>449</v>
      </c>
    </row>
    <row r="387" spans="4:6" x14ac:dyDescent="0.25">
      <c r="D387" t="s">
        <v>441</v>
      </c>
      <c r="E387">
        <v>2</v>
      </c>
      <c r="F387" t="s">
        <v>450</v>
      </c>
    </row>
    <row r="388" spans="4:6" x14ac:dyDescent="0.25">
      <c r="D388" t="s">
        <v>441</v>
      </c>
      <c r="E388">
        <v>2</v>
      </c>
      <c r="F388" t="s">
        <v>451</v>
      </c>
    </row>
    <row r="389" spans="4:6" x14ac:dyDescent="0.25">
      <c r="D389" t="s">
        <v>441</v>
      </c>
      <c r="E389">
        <v>2</v>
      </c>
      <c r="F389" t="s">
        <v>452</v>
      </c>
    </row>
    <row r="390" spans="4:6" x14ac:dyDescent="0.25">
      <c r="D390" t="s">
        <v>441</v>
      </c>
      <c r="E390">
        <v>2</v>
      </c>
      <c r="F390" t="s">
        <v>453</v>
      </c>
    </row>
    <row r="391" spans="4:6" x14ac:dyDescent="0.25">
      <c r="D391" t="s">
        <v>441</v>
      </c>
      <c r="E391">
        <v>2</v>
      </c>
      <c r="F391" t="s">
        <v>454</v>
      </c>
    </row>
    <row r="392" spans="4:6" x14ac:dyDescent="0.25">
      <c r="D392" t="s">
        <v>441</v>
      </c>
      <c r="E392">
        <v>2</v>
      </c>
      <c r="F392" t="s">
        <v>455</v>
      </c>
    </row>
    <row r="393" spans="4:6" x14ac:dyDescent="0.25">
      <c r="D393" t="s">
        <v>441</v>
      </c>
      <c r="E393">
        <v>2</v>
      </c>
      <c r="F393" t="s">
        <v>456</v>
      </c>
    </row>
    <row r="394" spans="4:6" x14ac:dyDescent="0.25">
      <c r="D394" t="s">
        <v>441</v>
      </c>
      <c r="E394">
        <v>2</v>
      </c>
      <c r="F394" t="s">
        <v>457</v>
      </c>
    </row>
    <row r="395" spans="4:6" x14ac:dyDescent="0.25">
      <c r="D395" t="s">
        <v>441</v>
      </c>
      <c r="E395">
        <v>2</v>
      </c>
      <c r="F395" t="s">
        <v>458</v>
      </c>
    </row>
    <row r="396" spans="4:6" x14ac:dyDescent="0.25">
      <c r="D396" t="s">
        <v>441</v>
      </c>
      <c r="E396">
        <v>2</v>
      </c>
      <c r="F396" t="s">
        <v>459</v>
      </c>
    </row>
    <row r="397" spans="4:6" x14ac:dyDescent="0.25">
      <c r="D397" t="s">
        <v>441</v>
      </c>
      <c r="E397">
        <v>3</v>
      </c>
      <c r="F397" t="s">
        <v>460</v>
      </c>
    </row>
    <row r="398" spans="4:6" x14ac:dyDescent="0.25">
      <c r="D398" t="s">
        <v>441</v>
      </c>
      <c r="E398">
        <v>2</v>
      </c>
      <c r="F398" t="s">
        <v>461</v>
      </c>
    </row>
    <row r="399" spans="4:6" x14ac:dyDescent="0.25">
      <c r="D399" t="s">
        <v>441</v>
      </c>
      <c r="E399">
        <v>1</v>
      </c>
      <c r="F399" t="s">
        <v>462</v>
      </c>
    </row>
    <row r="400" spans="4:6" x14ac:dyDescent="0.25">
      <c r="D400" t="s">
        <v>441</v>
      </c>
      <c r="E400">
        <v>2</v>
      </c>
      <c r="F400" t="s">
        <v>463</v>
      </c>
    </row>
    <row r="401" spans="4:6" x14ac:dyDescent="0.25">
      <c r="D401" t="s">
        <v>441</v>
      </c>
      <c r="E401">
        <v>2</v>
      </c>
      <c r="F401" t="s">
        <v>464</v>
      </c>
    </row>
    <row r="402" spans="4:6" x14ac:dyDescent="0.25">
      <c r="D402" t="s">
        <v>441</v>
      </c>
      <c r="E402">
        <v>3</v>
      </c>
      <c r="F402" t="s">
        <v>465</v>
      </c>
    </row>
    <row r="403" spans="4:6" x14ac:dyDescent="0.25">
      <c r="D403" t="s">
        <v>441</v>
      </c>
      <c r="E403">
        <v>2</v>
      </c>
      <c r="F403" t="s">
        <v>466</v>
      </c>
    </row>
    <row r="404" spans="4:6" x14ac:dyDescent="0.25">
      <c r="D404" t="s">
        <v>441</v>
      </c>
      <c r="E404">
        <v>2</v>
      </c>
      <c r="F404" t="s">
        <v>467</v>
      </c>
    </row>
    <row r="405" spans="4:6" x14ac:dyDescent="0.25">
      <c r="D405" t="s">
        <v>441</v>
      </c>
      <c r="E405">
        <v>2</v>
      </c>
      <c r="F405" t="s">
        <v>468</v>
      </c>
    </row>
    <row r="406" spans="4:6" x14ac:dyDescent="0.25">
      <c r="D406" t="s">
        <v>441</v>
      </c>
      <c r="E406">
        <v>2</v>
      </c>
      <c r="F406" t="s">
        <v>469</v>
      </c>
    </row>
    <row r="407" spans="4:6" x14ac:dyDescent="0.25">
      <c r="D407" t="s">
        <v>441</v>
      </c>
      <c r="E407">
        <v>2</v>
      </c>
      <c r="F407" t="s">
        <v>470</v>
      </c>
    </row>
    <row r="408" spans="4:6" x14ac:dyDescent="0.25">
      <c r="D408" t="s">
        <v>441</v>
      </c>
      <c r="E408">
        <v>2</v>
      </c>
      <c r="F408" t="s">
        <v>471</v>
      </c>
    </row>
    <row r="409" spans="4:6" x14ac:dyDescent="0.25">
      <c r="D409" t="s">
        <v>441</v>
      </c>
      <c r="E409">
        <v>2</v>
      </c>
      <c r="F409" t="s">
        <v>472</v>
      </c>
    </row>
    <row r="410" spans="4:6" x14ac:dyDescent="0.25">
      <c r="D410" t="s">
        <v>441</v>
      </c>
      <c r="E410">
        <v>2</v>
      </c>
      <c r="F410" t="s">
        <v>473</v>
      </c>
    </row>
    <row r="411" spans="4:6" x14ac:dyDescent="0.25">
      <c r="D411" t="s">
        <v>441</v>
      </c>
      <c r="E411">
        <v>2</v>
      </c>
      <c r="F411" t="s">
        <v>474</v>
      </c>
    </row>
    <row r="412" spans="4:6" x14ac:dyDescent="0.25">
      <c r="D412" t="s">
        <v>441</v>
      </c>
      <c r="E412">
        <v>2</v>
      </c>
      <c r="F412" t="s">
        <v>475</v>
      </c>
    </row>
    <row r="413" spans="4:6" x14ac:dyDescent="0.25">
      <c r="D413" t="s">
        <v>441</v>
      </c>
      <c r="E413">
        <v>1</v>
      </c>
      <c r="F413" t="s">
        <v>476</v>
      </c>
    </row>
    <row r="414" spans="4:6" x14ac:dyDescent="0.25">
      <c r="D414" t="s">
        <v>441</v>
      </c>
      <c r="E414">
        <v>3</v>
      </c>
      <c r="F414" t="s">
        <v>477</v>
      </c>
    </row>
    <row r="415" spans="4:6" x14ac:dyDescent="0.25">
      <c r="D415" t="s">
        <v>441</v>
      </c>
      <c r="E415">
        <v>3</v>
      </c>
      <c r="F415" t="s">
        <v>478</v>
      </c>
    </row>
    <row r="416" spans="4:6" x14ac:dyDescent="0.25">
      <c r="D416" t="s">
        <v>441</v>
      </c>
      <c r="E416">
        <v>3</v>
      </c>
      <c r="F416" t="s">
        <v>479</v>
      </c>
    </row>
    <row r="417" spans="4:6" x14ac:dyDescent="0.25">
      <c r="D417" t="s">
        <v>441</v>
      </c>
      <c r="E417">
        <v>3</v>
      </c>
      <c r="F417" t="s">
        <v>480</v>
      </c>
    </row>
    <row r="418" spans="4:6" x14ac:dyDescent="0.25">
      <c r="D418" t="s">
        <v>441</v>
      </c>
      <c r="E418">
        <v>3</v>
      </c>
      <c r="F418" t="s">
        <v>481</v>
      </c>
    </row>
    <row r="419" spans="4:6" x14ac:dyDescent="0.25">
      <c r="D419" t="s">
        <v>441</v>
      </c>
      <c r="E419">
        <v>3</v>
      </c>
      <c r="F419" t="s">
        <v>482</v>
      </c>
    </row>
    <row r="420" spans="4:6" x14ac:dyDescent="0.25">
      <c r="D420" t="s">
        <v>441</v>
      </c>
      <c r="E420">
        <v>2</v>
      </c>
      <c r="F420" t="s">
        <v>483</v>
      </c>
    </row>
    <row r="421" spans="4:6" x14ac:dyDescent="0.25">
      <c r="D421" t="s">
        <v>441</v>
      </c>
      <c r="E421">
        <v>2</v>
      </c>
      <c r="F421" t="s">
        <v>484</v>
      </c>
    </row>
    <row r="422" spans="4:6" x14ac:dyDescent="0.25">
      <c r="D422" t="s">
        <v>441</v>
      </c>
      <c r="E422">
        <v>3</v>
      </c>
      <c r="F422" t="s">
        <v>485</v>
      </c>
    </row>
    <row r="423" spans="4:6" x14ac:dyDescent="0.25">
      <c r="D423" t="s">
        <v>441</v>
      </c>
      <c r="E423">
        <v>2</v>
      </c>
      <c r="F423" t="s">
        <v>486</v>
      </c>
    </row>
    <row r="424" spans="4:6" x14ac:dyDescent="0.25">
      <c r="D424" t="s">
        <v>441</v>
      </c>
      <c r="E424">
        <v>2</v>
      </c>
      <c r="F424" t="s">
        <v>487</v>
      </c>
    </row>
    <row r="425" spans="4:6" x14ac:dyDescent="0.25">
      <c r="D425" t="s">
        <v>441</v>
      </c>
      <c r="E425">
        <v>2</v>
      </c>
      <c r="F425" t="s">
        <v>488</v>
      </c>
    </row>
    <row r="426" spans="4:6" x14ac:dyDescent="0.25">
      <c r="D426" t="s">
        <v>441</v>
      </c>
      <c r="E426">
        <v>2</v>
      </c>
      <c r="F426" t="s">
        <v>489</v>
      </c>
    </row>
    <row r="427" spans="4:6" x14ac:dyDescent="0.25">
      <c r="D427" t="s">
        <v>441</v>
      </c>
      <c r="E427">
        <v>2</v>
      </c>
      <c r="F427" t="s">
        <v>490</v>
      </c>
    </row>
    <row r="428" spans="4:6" x14ac:dyDescent="0.25">
      <c r="D428" t="s">
        <v>441</v>
      </c>
      <c r="E428">
        <v>2</v>
      </c>
      <c r="F428" t="s">
        <v>491</v>
      </c>
    </row>
    <row r="429" spans="4:6" x14ac:dyDescent="0.25">
      <c r="D429" t="s">
        <v>441</v>
      </c>
      <c r="E429">
        <v>2</v>
      </c>
      <c r="F429" t="s">
        <v>492</v>
      </c>
    </row>
    <row r="430" spans="4:6" x14ac:dyDescent="0.25">
      <c r="D430" t="s">
        <v>441</v>
      </c>
      <c r="E430">
        <v>2</v>
      </c>
      <c r="F430" t="s">
        <v>493</v>
      </c>
    </row>
    <row r="431" spans="4:6" x14ac:dyDescent="0.25">
      <c r="D431" t="s">
        <v>441</v>
      </c>
      <c r="E431">
        <v>2</v>
      </c>
      <c r="F431" t="s">
        <v>494</v>
      </c>
    </row>
    <row r="432" spans="4:6" x14ac:dyDescent="0.25">
      <c r="D432" t="s">
        <v>441</v>
      </c>
      <c r="E432">
        <v>3</v>
      </c>
      <c r="F432" t="s">
        <v>495</v>
      </c>
    </row>
    <row r="433" spans="4:6" x14ac:dyDescent="0.25">
      <c r="D433" t="s">
        <v>441</v>
      </c>
      <c r="E433">
        <v>2</v>
      </c>
      <c r="F433" t="s">
        <v>496</v>
      </c>
    </row>
    <row r="434" spans="4:6" x14ac:dyDescent="0.25">
      <c r="D434" t="s">
        <v>441</v>
      </c>
      <c r="E434">
        <v>2</v>
      </c>
      <c r="F434" t="s">
        <v>497</v>
      </c>
    </row>
    <row r="435" spans="4:6" x14ac:dyDescent="0.25">
      <c r="D435" t="s">
        <v>441</v>
      </c>
      <c r="E435">
        <v>2</v>
      </c>
      <c r="F435" t="s">
        <v>498</v>
      </c>
    </row>
    <row r="436" spans="4:6" x14ac:dyDescent="0.25">
      <c r="D436" t="s">
        <v>441</v>
      </c>
      <c r="E436">
        <v>2</v>
      </c>
      <c r="F436" t="s">
        <v>499</v>
      </c>
    </row>
    <row r="437" spans="4:6" x14ac:dyDescent="0.25">
      <c r="D437" t="s">
        <v>441</v>
      </c>
      <c r="E437">
        <v>2</v>
      </c>
      <c r="F437" t="s">
        <v>500</v>
      </c>
    </row>
    <row r="438" spans="4:6" x14ac:dyDescent="0.25">
      <c r="D438" t="s">
        <v>441</v>
      </c>
      <c r="E438">
        <v>2</v>
      </c>
      <c r="F438" t="s">
        <v>501</v>
      </c>
    </row>
    <row r="439" spans="4:6" x14ac:dyDescent="0.25">
      <c r="D439" t="s">
        <v>441</v>
      </c>
      <c r="E439">
        <v>2</v>
      </c>
      <c r="F439" t="s">
        <v>502</v>
      </c>
    </row>
    <row r="440" spans="4:6" x14ac:dyDescent="0.25">
      <c r="D440" t="s">
        <v>441</v>
      </c>
      <c r="E440">
        <v>2</v>
      </c>
      <c r="F440" t="s">
        <v>503</v>
      </c>
    </row>
    <row r="441" spans="4:6" x14ac:dyDescent="0.25">
      <c r="D441" t="s">
        <v>441</v>
      </c>
      <c r="E441">
        <v>2</v>
      </c>
      <c r="F441" t="s">
        <v>504</v>
      </c>
    </row>
    <row r="442" spans="4:6" x14ac:dyDescent="0.25">
      <c r="D442" t="s">
        <v>441</v>
      </c>
      <c r="E442">
        <v>3</v>
      </c>
      <c r="F442" t="s">
        <v>505</v>
      </c>
    </row>
    <row r="443" spans="4:6" x14ac:dyDescent="0.25">
      <c r="D443" t="s">
        <v>441</v>
      </c>
      <c r="E443">
        <v>1</v>
      </c>
      <c r="F443" t="s">
        <v>506</v>
      </c>
    </row>
    <row r="444" spans="4:6" x14ac:dyDescent="0.25">
      <c r="D444" t="s">
        <v>441</v>
      </c>
      <c r="E444">
        <v>3</v>
      </c>
      <c r="F444" t="s">
        <v>507</v>
      </c>
    </row>
    <row r="445" spans="4:6" x14ac:dyDescent="0.25">
      <c r="D445" t="s">
        <v>441</v>
      </c>
      <c r="E445">
        <v>3</v>
      </c>
      <c r="F445" t="s">
        <v>508</v>
      </c>
    </row>
    <row r="446" spans="4:6" x14ac:dyDescent="0.25">
      <c r="D446" t="s">
        <v>441</v>
      </c>
      <c r="E446">
        <v>3</v>
      </c>
      <c r="F446" t="s">
        <v>509</v>
      </c>
    </row>
    <row r="447" spans="4:6" x14ac:dyDescent="0.25">
      <c r="D447" t="s">
        <v>441</v>
      </c>
      <c r="E447">
        <v>3</v>
      </c>
      <c r="F447" t="s">
        <v>510</v>
      </c>
    </row>
    <row r="448" spans="4:6" x14ac:dyDescent="0.25">
      <c r="D448" t="s">
        <v>441</v>
      </c>
      <c r="E448">
        <v>3</v>
      </c>
      <c r="F448" t="s">
        <v>511</v>
      </c>
    </row>
    <row r="449" spans="4:6" x14ac:dyDescent="0.25">
      <c r="D449" t="s">
        <v>441</v>
      </c>
      <c r="E449">
        <v>3</v>
      </c>
      <c r="F449" t="s">
        <v>512</v>
      </c>
    </row>
    <row r="450" spans="4:6" x14ac:dyDescent="0.25">
      <c r="D450" t="s">
        <v>441</v>
      </c>
      <c r="E450">
        <v>2</v>
      </c>
      <c r="F450" t="s">
        <v>513</v>
      </c>
    </row>
    <row r="451" spans="4:6" x14ac:dyDescent="0.25">
      <c r="D451" t="s">
        <v>441</v>
      </c>
      <c r="E451">
        <v>3</v>
      </c>
      <c r="F451" t="s">
        <v>514</v>
      </c>
    </row>
    <row r="452" spans="4:6" x14ac:dyDescent="0.25">
      <c r="D452" t="s">
        <v>441</v>
      </c>
      <c r="E452">
        <v>3</v>
      </c>
      <c r="F452" t="s">
        <v>515</v>
      </c>
    </row>
    <row r="453" spans="4:6" x14ac:dyDescent="0.25">
      <c r="D453" t="s">
        <v>441</v>
      </c>
      <c r="E453">
        <v>3</v>
      </c>
      <c r="F453" t="s">
        <v>516</v>
      </c>
    </row>
    <row r="454" spans="4:6" x14ac:dyDescent="0.25">
      <c r="D454" t="s">
        <v>441</v>
      </c>
      <c r="E454">
        <v>2</v>
      </c>
      <c r="F454" t="s">
        <v>517</v>
      </c>
    </row>
    <row r="455" spans="4:6" x14ac:dyDescent="0.25">
      <c r="D455" t="s">
        <v>441</v>
      </c>
      <c r="E455">
        <v>3</v>
      </c>
      <c r="F455" t="s">
        <v>518</v>
      </c>
    </row>
    <row r="456" spans="4:6" x14ac:dyDescent="0.25">
      <c r="D456" t="s">
        <v>441</v>
      </c>
      <c r="E456">
        <v>3</v>
      </c>
      <c r="F456" t="s">
        <v>519</v>
      </c>
    </row>
    <row r="457" spans="4:6" x14ac:dyDescent="0.25">
      <c r="D457" t="s">
        <v>441</v>
      </c>
      <c r="E457">
        <v>1</v>
      </c>
      <c r="F457" t="s">
        <v>520</v>
      </c>
    </row>
    <row r="458" spans="4:6" x14ac:dyDescent="0.25">
      <c r="D458" t="s">
        <v>441</v>
      </c>
      <c r="E458">
        <v>2</v>
      </c>
      <c r="F458" t="s">
        <v>521</v>
      </c>
    </row>
    <row r="459" spans="4:6" x14ac:dyDescent="0.25">
      <c r="D459" t="s">
        <v>441</v>
      </c>
      <c r="E459">
        <v>2</v>
      </c>
      <c r="F459" t="s">
        <v>522</v>
      </c>
    </row>
    <row r="460" spans="4:6" x14ac:dyDescent="0.25">
      <c r="D460" t="s">
        <v>441</v>
      </c>
      <c r="E460">
        <v>2</v>
      </c>
      <c r="F460" t="s">
        <v>523</v>
      </c>
    </row>
    <row r="461" spans="4:6" x14ac:dyDescent="0.25">
      <c r="D461" t="s">
        <v>441</v>
      </c>
      <c r="E461">
        <v>2</v>
      </c>
      <c r="F461" t="s">
        <v>524</v>
      </c>
    </row>
    <row r="462" spans="4:6" x14ac:dyDescent="0.25">
      <c r="D462" t="s">
        <v>441</v>
      </c>
      <c r="E462">
        <v>3</v>
      </c>
      <c r="F462" t="s">
        <v>525</v>
      </c>
    </row>
    <row r="463" spans="4:6" x14ac:dyDescent="0.25">
      <c r="D463" t="s">
        <v>441</v>
      </c>
      <c r="E463">
        <v>3</v>
      </c>
      <c r="F463" t="s">
        <v>526</v>
      </c>
    </row>
    <row r="464" spans="4:6" x14ac:dyDescent="0.25">
      <c r="D464" t="s">
        <v>441</v>
      </c>
      <c r="E464">
        <v>3</v>
      </c>
      <c r="F464" t="s">
        <v>527</v>
      </c>
    </row>
    <row r="465" spans="4:6" x14ac:dyDescent="0.25">
      <c r="D465" t="s">
        <v>441</v>
      </c>
      <c r="E465">
        <v>3</v>
      </c>
      <c r="F465" t="s">
        <v>528</v>
      </c>
    </row>
    <row r="466" spans="4:6" x14ac:dyDescent="0.25">
      <c r="D466" t="s">
        <v>441</v>
      </c>
      <c r="E466">
        <v>3</v>
      </c>
      <c r="F466" t="s">
        <v>529</v>
      </c>
    </row>
    <row r="467" spans="4:6" x14ac:dyDescent="0.25">
      <c r="D467" t="s">
        <v>441</v>
      </c>
      <c r="E467">
        <v>1</v>
      </c>
      <c r="F467" t="s">
        <v>530</v>
      </c>
    </row>
    <row r="468" spans="4:6" x14ac:dyDescent="0.25">
      <c r="D468" t="s">
        <v>441</v>
      </c>
      <c r="E468">
        <v>2</v>
      </c>
      <c r="F468" t="s">
        <v>531</v>
      </c>
    </row>
    <row r="469" spans="4:6" x14ac:dyDescent="0.25">
      <c r="D469" t="s">
        <v>441</v>
      </c>
      <c r="E469">
        <v>3</v>
      </c>
      <c r="F469" t="s">
        <v>532</v>
      </c>
    </row>
    <row r="470" spans="4:6" x14ac:dyDescent="0.25">
      <c r="D470" t="s">
        <v>441</v>
      </c>
      <c r="E470">
        <v>3</v>
      </c>
      <c r="F470" t="s">
        <v>533</v>
      </c>
    </row>
    <row r="471" spans="4:6" x14ac:dyDescent="0.25">
      <c r="D471" t="s">
        <v>441</v>
      </c>
      <c r="E471">
        <v>3</v>
      </c>
      <c r="F471" t="s">
        <v>534</v>
      </c>
    </row>
    <row r="472" spans="4:6" x14ac:dyDescent="0.25">
      <c r="D472" t="s">
        <v>441</v>
      </c>
      <c r="E472">
        <v>3</v>
      </c>
      <c r="F472" t="s">
        <v>535</v>
      </c>
    </row>
    <row r="473" spans="4:6" x14ac:dyDescent="0.25">
      <c r="D473" t="s">
        <v>441</v>
      </c>
      <c r="E473">
        <v>3</v>
      </c>
      <c r="F473" t="s">
        <v>536</v>
      </c>
    </row>
    <row r="474" spans="4:6" x14ac:dyDescent="0.25">
      <c r="D474" t="s">
        <v>441</v>
      </c>
      <c r="E474">
        <v>3</v>
      </c>
      <c r="F474" t="s">
        <v>537</v>
      </c>
    </row>
    <row r="475" spans="4:6" x14ac:dyDescent="0.25">
      <c r="D475" t="s">
        <v>441</v>
      </c>
      <c r="E475">
        <v>3</v>
      </c>
      <c r="F475" t="s">
        <v>538</v>
      </c>
    </row>
    <row r="476" spans="4:6" x14ac:dyDescent="0.25">
      <c r="D476" t="s">
        <v>441</v>
      </c>
      <c r="E476">
        <v>2</v>
      </c>
      <c r="F476" t="s">
        <v>539</v>
      </c>
    </row>
    <row r="477" spans="4:6" x14ac:dyDescent="0.25">
      <c r="D477" t="s">
        <v>441</v>
      </c>
      <c r="E477">
        <v>2</v>
      </c>
      <c r="F477" t="s">
        <v>540</v>
      </c>
    </row>
    <row r="478" spans="4:6" x14ac:dyDescent="0.25">
      <c r="D478" t="s">
        <v>441</v>
      </c>
      <c r="E478">
        <v>2</v>
      </c>
      <c r="F478" t="s">
        <v>541</v>
      </c>
    </row>
    <row r="479" spans="4:6" x14ac:dyDescent="0.25">
      <c r="D479" t="s">
        <v>441</v>
      </c>
      <c r="E479">
        <v>2</v>
      </c>
      <c r="F479" t="s">
        <v>542</v>
      </c>
    </row>
    <row r="480" spans="4:6" x14ac:dyDescent="0.25">
      <c r="D480" t="s">
        <v>441</v>
      </c>
      <c r="E480">
        <v>2</v>
      </c>
      <c r="F480" t="s">
        <v>543</v>
      </c>
    </row>
    <row r="481" spans="4:6" x14ac:dyDescent="0.25">
      <c r="D481" t="s">
        <v>441</v>
      </c>
      <c r="E481">
        <v>2</v>
      </c>
      <c r="F481" t="s">
        <v>544</v>
      </c>
    </row>
    <row r="482" spans="4:6" x14ac:dyDescent="0.25">
      <c r="D482" t="s">
        <v>441</v>
      </c>
      <c r="E482">
        <v>3</v>
      </c>
      <c r="F482" t="s">
        <v>545</v>
      </c>
    </row>
    <row r="483" spans="4:6" x14ac:dyDescent="0.25">
      <c r="D483" t="s">
        <v>441</v>
      </c>
      <c r="E483">
        <v>2</v>
      </c>
      <c r="F483" t="s">
        <v>546</v>
      </c>
    </row>
    <row r="484" spans="4:6" x14ac:dyDescent="0.25">
      <c r="D484" t="s">
        <v>441</v>
      </c>
      <c r="E484">
        <v>2</v>
      </c>
      <c r="F484" t="s">
        <v>547</v>
      </c>
    </row>
    <row r="485" spans="4:6" x14ac:dyDescent="0.25">
      <c r="D485" t="s">
        <v>441</v>
      </c>
      <c r="E485">
        <v>3</v>
      </c>
      <c r="F485" t="s">
        <v>548</v>
      </c>
    </row>
    <row r="486" spans="4:6" x14ac:dyDescent="0.25">
      <c r="D486" t="s">
        <v>441</v>
      </c>
      <c r="E486">
        <v>2</v>
      </c>
      <c r="F486" t="s">
        <v>549</v>
      </c>
    </row>
    <row r="487" spans="4:6" x14ac:dyDescent="0.25">
      <c r="D487" t="s">
        <v>441</v>
      </c>
      <c r="E487">
        <v>3</v>
      </c>
      <c r="F487" t="s">
        <v>550</v>
      </c>
    </row>
    <row r="488" spans="4:6" x14ac:dyDescent="0.25">
      <c r="D488" t="s">
        <v>441</v>
      </c>
      <c r="E488">
        <v>3</v>
      </c>
      <c r="F488" t="s">
        <v>551</v>
      </c>
    </row>
    <row r="489" spans="4:6" x14ac:dyDescent="0.25">
      <c r="D489" t="s">
        <v>441</v>
      </c>
      <c r="E489">
        <v>3</v>
      </c>
      <c r="F489" t="s">
        <v>552</v>
      </c>
    </row>
    <row r="490" spans="4:6" x14ac:dyDescent="0.25">
      <c r="D490" t="s">
        <v>441</v>
      </c>
      <c r="E490">
        <v>1</v>
      </c>
      <c r="F490" t="s">
        <v>553</v>
      </c>
    </row>
    <row r="491" spans="4:6" x14ac:dyDescent="0.25">
      <c r="D491" t="s">
        <v>441</v>
      </c>
      <c r="E491">
        <v>3</v>
      </c>
      <c r="F491" t="s">
        <v>554</v>
      </c>
    </row>
    <row r="492" spans="4:6" x14ac:dyDescent="0.25">
      <c r="D492" t="s">
        <v>441</v>
      </c>
      <c r="E492">
        <v>2</v>
      </c>
      <c r="F492" t="s">
        <v>555</v>
      </c>
    </row>
    <row r="493" spans="4:6" x14ac:dyDescent="0.25">
      <c r="D493" t="s">
        <v>441</v>
      </c>
      <c r="E493">
        <v>2</v>
      </c>
      <c r="F493" t="s">
        <v>556</v>
      </c>
    </row>
    <row r="494" spans="4:6" x14ac:dyDescent="0.25">
      <c r="D494" t="s">
        <v>441</v>
      </c>
      <c r="E494">
        <v>3</v>
      </c>
      <c r="F494" t="s">
        <v>557</v>
      </c>
    </row>
    <row r="495" spans="4:6" x14ac:dyDescent="0.25">
      <c r="D495" t="s">
        <v>441</v>
      </c>
      <c r="E495">
        <v>2</v>
      </c>
      <c r="F495" t="s">
        <v>558</v>
      </c>
    </row>
    <row r="496" spans="4:6" x14ac:dyDescent="0.25">
      <c r="D496" t="s">
        <v>441</v>
      </c>
      <c r="E496">
        <v>3</v>
      </c>
      <c r="F496" t="s">
        <v>559</v>
      </c>
    </row>
    <row r="497" spans="4:6" x14ac:dyDescent="0.25">
      <c r="D497" t="s">
        <v>441</v>
      </c>
      <c r="E497">
        <v>2</v>
      </c>
      <c r="F497" t="s">
        <v>560</v>
      </c>
    </row>
    <row r="498" spans="4:6" x14ac:dyDescent="0.25">
      <c r="D498" t="s">
        <v>441</v>
      </c>
      <c r="E498">
        <v>2</v>
      </c>
      <c r="F498" t="s">
        <v>561</v>
      </c>
    </row>
    <row r="499" spans="4:6" x14ac:dyDescent="0.25">
      <c r="D499" t="s">
        <v>441</v>
      </c>
      <c r="E499">
        <v>2</v>
      </c>
      <c r="F499" t="s">
        <v>562</v>
      </c>
    </row>
    <row r="500" spans="4:6" x14ac:dyDescent="0.25">
      <c r="D500" t="s">
        <v>441</v>
      </c>
      <c r="E500">
        <v>2</v>
      </c>
      <c r="F500" t="s">
        <v>563</v>
      </c>
    </row>
    <row r="501" spans="4:6" x14ac:dyDescent="0.25">
      <c r="D501" t="s">
        <v>441</v>
      </c>
      <c r="E501">
        <v>2</v>
      </c>
      <c r="F501" t="s">
        <v>564</v>
      </c>
    </row>
    <row r="502" spans="4:6" x14ac:dyDescent="0.25">
      <c r="D502" t="s">
        <v>441</v>
      </c>
      <c r="E502">
        <v>3</v>
      </c>
      <c r="F502" t="s">
        <v>565</v>
      </c>
    </row>
    <row r="503" spans="4:6" x14ac:dyDescent="0.25">
      <c r="D503" t="s">
        <v>441</v>
      </c>
      <c r="E503">
        <v>3</v>
      </c>
      <c r="F503" t="s">
        <v>566</v>
      </c>
    </row>
    <row r="504" spans="4:6" x14ac:dyDescent="0.25">
      <c r="D504" t="s">
        <v>441</v>
      </c>
      <c r="E504">
        <v>2</v>
      </c>
      <c r="F504" t="s">
        <v>567</v>
      </c>
    </row>
    <row r="505" spans="4:6" x14ac:dyDescent="0.25">
      <c r="D505" t="s">
        <v>441</v>
      </c>
      <c r="E505">
        <v>3</v>
      </c>
      <c r="F505" t="s">
        <v>568</v>
      </c>
    </row>
    <row r="506" spans="4:6" x14ac:dyDescent="0.25">
      <c r="D506" t="s">
        <v>441</v>
      </c>
      <c r="E506">
        <v>2</v>
      </c>
      <c r="F506" t="s">
        <v>569</v>
      </c>
    </row>
    <row r="507" spans="4:6" x14ac:dyDescent="0.25">
      <c r="D507" t="s">
        <v>441</v>
      </c>
      <c r="E507">
        <v>3</v>
      </c>
      <c r="F507" t="s">
        <v>570</v>
      </c>
    </row>
    <row r="508" spans="4:6" x14ac:dyDescent="0.25">
      <c r="D508" t="s">
        <v>441</v>
      </c>
      <c r="E508">
        <v>2</v>
      </c>
      <c r="F508" t="s">
        <v>571</v>
      </c>
    </row>
    <row r="509" spans="4:6" x14ac:dyDescent="0.25">
      <c r="D509" t="s">
        <v>441</v>
      </c>
      <c r="E509">
        <v>3</v>
      </c>
      <c r="F509" t="s">
        <v>572</v>
      </c>
    </row>
    <row r="510" spans="4:6" x14ac:dyDescent="0.25">
      <c r="D510" t="s">
        <v>441</v>
      </c>
      <c r="E510">
        <v>1</v>
      </c>
      <c r="F510" t="s">
        <v>573</v>
      </c>
    </row>
    <row r="511" spans="4:6" x14ac:dyDescent="0.25">
      <c r="D511" t="s">
        <v>441</v>
      </c>
      <c r="E511">
        <v>3</v>
      </c>
      <c r="F511" t="s">
        <v>574</v>
      </c>
    </row>
    <row r="512" spans="4:6" x14ac:dyDescent="0.25">
      <c r="D512" t="s">
        <v>441</v>
      </c>
      <c r="E512">
        <v>2</v>
      </c>
      <c r="F512" t="s">
        <v>575</v>
      </c>
    </row>
    <row r="513" spans="4:6" x14ac:dyDescent="0.25">
      <c r="D513" t="s">
        <v>441</v>
      </c>
      <c r="E513">
        <v>3</v>
      </c>
      <c r="F513" t="s">
        <v>576</v>
      </c>
    </row>
    <row r="514" spans="4:6" x14ac:dyDescent="0.25">
      <c r="D514" t="s">
        <v>441</v>
      </c>
      <c r="E514">
        <v>3</v>
      </c>
      <c r="F514" t="s">
        <v>577</v>
      </c>
    </row>
    <row r="515" spans="4:6" x14ac:dyDescent="0.25">
      <c r="D515" t="s">
        <v>441</v>
      </c>
      <c r="E515">
        <v>3</v>
      </c>
      <c r="F515" t="s">
        <v>578</v>
      </c>
    </row>
    <row r="516" spans="4:6" x14ac:dyDescent="0.25">
      <c r="D516" t="s">
        <v>579</v>
      </c>
      <c r="E516">
        <v>2</v>
      </c>
      <c r="F516" t="s">
        <v>580</v>
      </c>
    </row>
    <row r="517" spans="4:6" x14ac:dyDescent="0.25">
      <c r="D517" t="s">
        <v>579</v>
      </c>
      <c r="E517">
        <v>2</v>
      </c>
      <c r="F517" t="s">
        <v>581</v>
      </c>
    </row>
    <row r="518" spans="4:6" x14ac:dyDescent="0.25">
      <c r="D518" t="s">
        <v>579</v>
      </c>
      <c r="E518">
        <v>3</v>
      </c>
      <c r="F518" t="s">
        <v>582</v>
      </c>
    </row>
    <row r="519" spans="4:6" x14ac:dyDescent="0.25">
      <c r="D519" t="s">
        <v>579</v>
      </c>
      <c r="E519">
        <v>3</v>
      </c>
      <c r="F519" t="s">
        <v>583</v>
      </c>
    </row>
    <row r="520" spans="4:6" x14ac:dyDescent="0.25">
      <c r="D520" t="s">
        <v>579</v>
      </c>
      <c r="E520">
        <v>3</v>
      </c>
      <c r="F520" t="s">
        <v>584</v>
      </c>
    </row>
    <row r="521" spans="4:6" x14ac:dyDescent="0.25">
      <c r="D521" t="s">
        <v>579</v>
      </c>
      <c r="E521">
        <v>3</v>
      </c>
      <c r="F521" t="s">
        <v>585</v>
      </c>
    </row>
    <row r="522" spans="4:6" x14ac:dyDescent="0.25">
      <c r="D522" t="s">
        <v>579</v>
      </c>
      <c r="E522">
        <v>3</v>
      </c>
      <c r="F522" t="s">
        <v>586</v>
      </c>
    </row>
    <row r="523" spans="4:6" x14ac:dyDescent="0.25">
      <c r="D523" t="s">
        <v>579</v>
      </c>
      <c r="E523">
        <v>3</v>
      </c>
      <c r="F523" t="s">
        <v>587</v>
      </c>
    </row>
    <row r="524" spans="4:6" x14ac:dyDescent="0.25">
      <c r="D524" t="s">
        <v>579</v>
      </c>
      <c r="E524">
        <v>3</v>
      </c>
      <c r="F524" t="s">
        <v>588</v>
      </c>
    </row>
    <row r="525" spans="4:6" x14ac:dyDescent="0.25">
      <c r="D525" t="s">
        <v>579</v>
      </c>
      <c r="E525">
        <v>3</v>
      </c>
      <c r="F525" t="s">
        <v>589</v>
      </c>
    </row>
    <row r="526" spans="4:6" x14ac:dyDescent="0.25">
      <c r="D526" t="s">
        <v>579</v>
      </c>
      <c r="E526">
        <v>1</v>
      </c>
      <c r="F526" t="s">
        <v>590</v>
      </c>
    </row>
    <row r="527" spans="4:6" x14ac:dyDescent="0.25">
      <c r="D527" t="s">
        <v>579</v>
      </c>
      <c r="E527">
        <v>3</v>
      </c>
      <c r="F527" t="s">
        <v>591</v>
      </c>
    </row>
    <row r="528" spans="4:6" x14ac:dyDescent="0.25">
      <c r="D528" t="s">
        <v>579</v>
      </c>
      <c r="E528">
        <v>3</v>
      </c>
      <c r="F528" t="s">
        <v>592</v>
      </c>
    </row>
    <row r="529" spans="4:6" x14ac:dyDescent="0.25">
      <c r="D529" t="s">
        <v>579</v>
      </c>
      <c r="E529">
        <v>3</v>
      </c>
      <c r="F529" t="s">
        <v>593</v>
      </c>
    </row>
    <row r="530" spans="4:6" x14ac:dyDescent="0.25">
      <c r="D530" t="s">
        <v>579</v>
      </c>
      <c r="E530">
        <v>2</v>
      </c>
      <c r="F530" t="s">
        <v>594</v>
      </c>
    </row>
    <row r="531" spans="4:6" x14ac:dyDescent="0.25">
      <c r="D531" t="s">
        <v>579</v>
      </c>
      <c r="E531">
        <v>2</v>
      </c>
      <c r="F531" t="s">
        <v>595</v>
      </c>
    </row>
    <row r="532" spans="4:6" x14ac:dyDescent="0.25">
      <c r="D532" t="s">
        <v>579</v>
      </c>
      <c r="E532">
        <v>3</v>
      </c>
      <c r="F532" t="s">
        <v>596</v>
      </c>
    </row>
    <row r="533" spans="4:6" x14ac:dyDescent="0.25">
      <c r="D533" t="s">
        <v>579</v>
      </c>
      <c r="E533">
        <v>3</v>
      </c>
      <c r="F533" t="s">
        <v>597</v>
      </c>
    </row>
    <row r="534" spans="4:6" x14ac:dyDescent="0.25">
      <c r="D534" t="s">
        <v>579</v>
      </c>
      <c r="E534">
        <v>1</v>
      </c>
      <c r="F534" t="s">
        <v>598</v>
      </c>
    </row>
    <row r="535" spans="4:6" x14ac:dyDescent="0.25">
      <c r="D535" t="s">
        <v>579</v>
      </c>
      <c r="E535">
        <v>2</v>
      </c>
      <c r="F535" t="s">
        <v>599</v>
      </c>
    </row>
    <row r="536" spans="4:6" x14ac:dyDescent="0.25">
      <c r="D536" t="s">
        <v>579</v>
      </c>
      <c r="E536">
        <v>2</v>
      </c>
      <c r="F536" t="s">
        <v>600</v>
      </c>
    </row>
    <row r="537" spans="4:6" x14ac:dyDescent="0.25">
      <c r="D537" t="s">
        <v>579</v>
      </c>
      <c r="E537">
        <v>2</v>
      </c>
      <c r="F537" t="s">
        <v>601</v>
      </c>
    </row>
    <row r="538" spans="4:6" x14ac:dyDescent="0.25">
      <c r="D538" t="s">
        <v>579</v>
      </c>
      <c r="E538">
        <v>2</v>
      </c>
      <c r="F538" t="s">
        <v>602</v>
      </c>
    </row>
    <row r="539" spans="4:6" x14ac:dyDescent="0.25">
      <c r="D539" t="s">
        <v>579</v>
      </c>
      <c r="E539">
        <v>2</v>
      </c>
      <c r="F539" t="s">
        <v>603</v>
      </c>
    </row>
    <row r="540" spans="4:6" x14ac:dyDescent="0.25">
      <c r="D540" t="s">
        <v>579</v>
      </c>
      <c r="E540">
        <v>2</v>
      </c>
      <c r="F540" t="s">
        <v>604</v>
      </c>
    </row>
    <row r="541" spans="4:6" x14ac:dyDescent="0.25">
      <c r="D541" t="s">
        <v>579</v>
      </c>
      <c r="E541">
        <v>3</v>
      </c>
      <c r="F541" t="s">
        <v>605</v>
      </c>
    </row>
    <row r="542" spans="4:6" x14ac:dyDescent="0.25">
      <c r="D542" t="s">
        <v>579</v>
      </c>
      <c r="E542">
        <v>3</v>
      </c>
      <c r="F542" t="s">
        <v>606</v>
      </c>
    </row>
    <row r="543" spans="4:6" x14ac:dyDescent="0.25">
      <c r="D543" t="s">
        <v>579</v>
      </c>
      <c r="E543">
        <v>3</v>
      </c>
      <c r="F543" t="s">
        <v>607</v>
      </c>
    </row>
    <row r="544" spans="4:6" x14ac:dyDescent="0.25">
      <c r="D544" t="s">
        <v>579</v>
      </c>
      <c r="E544">
        <v>3</v>
      </c>
      <c r="F544" t="s">
        <v>608</v>
      </c>
    </row>
    <row r="545" spans="4:6" x14ac:dyDescent="0.25">
      <c r="D545" t="s">
        <v>579</v>
      </c>
      <c r="E545">
        <v>3</v>
      </c>
      <c r="F545" t="s">
        <v>609</v>
      </c>
    </row>
    <row r="546" spans="4:6" x14ac:dyDescent="0.25">
      <c r="D546" t="s">
        <v>579</v>
      </c>
      <c r="E546">
        <v>3</v>
      </c>
      <c r="F546" t="s">
        <v>610</v>
      </c>
    </row>
    <row r="547" spans="4:6" x14ac:dyDescent="0.25">
      <c r="D547" t="s">
        <v>579</v>
      </c>
      <c r="E547">
        <v>3</v>
      </c>
      <c r="F547" t="s">
        <v>611</v>
      </c>
    </row>
    <row r="548" spans="4:6" x14ac:dyDescent="0.25">
      <c r="D548" t="s">
        <v>579</v>
      </c>
      <c r="E548">
        <v>3</v>
      </c>
      <c r="F548" t="s">
        <v>612</v>
      </c>
    </row>
    <row r="549" spans="4:6" x14ac:dyDescent="0.25">
      <c r="D549" t="s">
        <v>579</v>
      </c>
      <c r="E549">
        <v>1</v>
      </c>
      <c r="F549" t="s">
        <v>613</v>
      </c>
    </row>
    <row r="550" spans="4:6" x14ac:dyDescent="0.25">
      <c r="D550" t="s">
        <v>579</v>
      </c>
      <c r="E550">
        <v>2</v>
      </c>
      <c r="F550" t="s">
        <v>614</v>
      </c>
    </row>
    <row r="551" spans="4:6" x14ac:dyDescent="0.25">
      <c r="D551" t="s">
        <v>579</v>
      </c>
      <c r="E551">
        <v>1</v>
      </c>
      <c r="F551" t="s">
        <v>615</v>
      </c>
    </row>
    <row r="552" spans="4:6" x14ac:dyDescent="0.25">
      <c r="D552" t="s">
        <v>579</v>
      </c>
      <c r="E552">
        <v>1</v>
      </c>
      <c r="F552" t="s">
        <v>616</v>
      </c>
    </row>
    <row r="553" spans="4:6" x14ac:dyDescent="0.25">
      <c r="D553" t="s">
        <v>579</v>
      </c>
      <c r="E553">
        <v>3</v>
      </c>
      <c r="F553" t="s">
        <v>617</v>
      </c>
    </row>
    <row r="554" spans="4:6" x14ac:dyDescent="0.25">
      <c r="D554" t="s">
        <v>579</v>
      </c>
      <c r="E554">
        <v>3</v>
      </c>
      <c r="F554" t="s">
        <v>618</v>
      </c>
    </row>
    <row r="555" spans="4:6" x14ac:dyDescent="0.25">
      <c r="D555" t="s">
        <v>579</v>
      </c>
      <c r="E555">
        <v>3</v>
      </c>
      <c r="F555" t="s">
        <v>619</v>
      </c>
    </row>
    <row r="556" spans="4:6" x14ac:dyDescent="0.25">
      <c r="D556" t="s">
        <v>579</v>
      </c>
      <c r="E556">
        <v>3</v>
      </c>
      <c r="F556" t="s">
        <v>620</v>
      </c>
    </row>
    <row r="557" spans="4:6" x14ac:dyDescent="0.25">
      <c r="D557" t="s">
        <v>579</v>
      </c>
      <c r="E557">
        <v>3</v>
      </c>
      <c r="F557" t="s">
        <v>621</v>
      </c>
    </row>
    <row r="558" spans="4:6" x14ac:dyDescent="0.25">
      <c r="D558" t="s">
        <v>579</v>
      </c>
      <c r="E558">
        <v>3</v>
      </c>
      <c r="F558" t="s">
        <v>622</v>
      </c>
    </row>
    <row r="559" spans="4:6" x14ac:dyDescent="0.25">
      <c r="D559" t="s">
        <v>579</v>
      </c>
      <c r="E559">
        <v>3</v>
      </c>
      <c r="F559" t="s">
        <v>623</v>
      </c>
    </row>
    <row r="560" spans="4:6" x14ac:dyDescent="0.25">
      <c r="D560" t="s">
        <v>579</v>
      </c>
      <c r="E560">
        <v>3</v>
      </c>
      <c r="F560" t="s">
        <v>624</v>
      </c>
    </row>
    <row r="561" spans="4:6" x14ac:dyDescent="0.25">
      <c r="D561" t="s">
        <v>579</v>
      </c>
      <c r="E561">
        <v>3</v>
      </c>
      <c r="F561" t="s">
        <v>625</v>
      </c>
    </row>
    <row r="562" spans="4:6" x14ac:dyDescent="0.25">
      <c r="D562" t="s">
        <v>579</v>
      </c>
      <c r="E562">
        <v>1</v>
      </c>
      <c r="F562" t="s">
        <v>626</v>
      </c>
    </row>
    <row r="563" spans="4:6" x14ac:dyDescent="0.25">
      <c r="D563" t="s">
        <v>579</v>
      </c>
      <c r="E563">
        <v>2</v>
      </c>
      <c r="F563" t="s">
        <v>627</v>
      </c>
    </row>
    <row r="564" spans="4:6" x14ac:dyDescent="0.25">
      <c r="D564" t="s">
        <v>579</v>
      </c>
      <c r="E564">
        <v>3</v>
      </c>
      <c r="F564" t="s">
        <v>628</v>
      </c>
    </row>
    <row r="565" spans="4:6" x14ac:dyDescent="0.25">
      <c r="D565" t="s">
        <v>579</v>
      </c>
      <c r="E565">
        <v>2</v>
      </c>
      <c r="F565" t="s">
        <v>629</v>
      </c>
    </row>
    <row r="566" spans="4:6" x14ac:dyDescent="0.25">
      <c r="D566" t="s">
        <v>579</v>
      </c>
      <c r="E566">
        <v>2</v>
      </c>
      <c r="F566" t="s">
        <v>630</v>
      </c>
    </row>
    <row r="567" spans="4:6" x14ac:dyDescent="0.25">
      <c r="D567" t="s">
        <v>579</v>
      </c>
      <c r="E567">
        <v>3</v>
      </c>
      <c r="F567" t="s">
        <v>631</v>
      </c>
    </row>
    <row r="568" spans="4:6" x14ac:dyDescent="0.25">
      <c r="D568" t="s">
        <v>579</v>
      </c>
      <c r="E568">
        <v>3</v>
      </c>
      <c r="F568" t="s">
        <v>632</v>
      </c>
    </row>
    <row r="569" spans="4:6" x14ac:dyDescent="0.25">
      <c r="D569" t="s">
        <v>579</v>
      </c>
      <c r="E569">
        <v>3</v>
      </c>
      <c r="F569" t="s">
        <v>633</v>
      </c>
    </row>
    <row r="570" spans="4:6" x14ac:dyDescent="0.25">
      <c r="D570" t="s">
        <v>579</v>
      </c>
      <c r="E570">
        <v>1</v>
      </c>
      <c r="F570" t="s">
        <v>634</v>
      </c>
    </row>
    <row r="571" spans="4:6" x14ac:dyDescent="0.25">
      <c r="D571" t="s">
        <v>579</v>
      </c>
      <c r="E571">
        <v>3</v>
      </c>
      <c r="F571" t="s">
        <v>635</v>
      </c>
    </row>
    <row r="572" spans="4:6" x14ac:dyDescent="0.25">
      <c r="D572" t="s">
        <v>579</v>
      </c>
      <c r="E572">
        <v>3</v>
      </c>
      <c r="F572" t="s">
        <v>636</v>
      </c>
    </row>
    <row r="573" spans="4:6" x14ac:dyDescent="0.25">
      <c r="D573" t="s">
        <v>579</v>
      </c>
      <c r="E573">
        <v>3</v>
      </c>
      <c r="F573" t="s">
        <v>637</v>
      </c>
    </row>
    <row r="574" spans="4:6" x14ac:dyDescent="0.25">
      <c r="D574" t="s">
        <v>579</v>
      </c>
      <c r="E574">
        <v>3</v>
      </c>
      <c r="F574" t="s">
        <v>638</v>
      </c>
    </row>
    <row r="575" spans="4:6" x14ac:dyDescent="0.25">
      <c r="D575" t="s">
        <v>579</v>
      </c>
      <c r="E575">
        <v>3</v>
      </c>
      <c r="F575" t="s">
        <v>639</v>
      </c>
    </row>
    <row r="576" spans="4:6" x14ac:dyDescent="0.25">
      <c r="D576" t="s">
        <v>579</v>
      </c>
      <c r="E576">
        <v>3</v>
      </c>
      <c r="F576" t="s">
        <v>640</v>
      </c>
    </row>
    <row r="577" spans="4:6" x14ac:dyDescent="0.25">
      <c r="D577" t="s">
        <v>579</v>
      </c>
      <c r="E577">
        <v>3</v>
      </c>
      <c r="F577" t="s">
        <v>641</v>
      </c>
    </row>
    <row r="578" spans="4:6" x14ac:dyDescent="0.25">
      <c r="D578" t="s">
        <v>579</v>
      </c>
      <c r="E578">
        <v>3</v>
      </c>
      <c r="F578" t="s">
        <v>642</v>
      </c>
    </row>
    <row r="579" spans="4:6" x14ac:dyDescent="0.25">
      <c r="D579" t="s">
        <v>579</v>
      </c>
      <c r="E579">
        <v>3</v>
      </c>
      <c r="F579" t="s">
        <v>643</v>
      </c>
    </row>
    <row r="580" spans="4:6" x14ac:dyDescent="0.25">
      <c r="D580" t="s">
        <v>579</v>
      </c>
      <c r="E580">
        <v>3</v>
      </c>
      <c r="F580" t="s">
        <v>644</v>
      </c>
    </row>
    <row r="581" spans="4:6" x14ac:dyDescent="0.25">
      <c r="D581" t="s">
        <v>579</v>
      </c>
      <c r="E581">
        <v>2</v>
      </c>
      <c r="F581" t="s">
        <v>645</v>
      </c>
    </row>
    <row r="582" spans="4:6" x14ac:dyDescent="0.25">
      <c r="D582" t="s">
        <v>646</v>
      </c>
      <c r="E582">
        <v>3</v>
      </c>
      <c r="F582" t="s">
        <v>647</v>
      </c>
    </row>
    <row r="583" spans="4:6" x14ac:dyDescent="0.25">
      <c r="D583" t="s">
        <v>646</v>
      </c>
      <c r="E583">
        <v>1</v>
      </c>
      <c r="F583" t="s">
        <v>648</v>
      </c>
    </row>
    <row r="584" spans="4:6" x14ac:dyDescent="0.25">
      <c r="D584" t="s">
        <v>646</v>
      </c>
      <c r="E584">
        <v>1</v>
      </c>
      <c r="F584" t="s">
        <v>649</v>
      </c>
    </row>
    <row r="585" spans="4:6" x14ac:dyDescent="0.25">
      <c r="D585" t="s">
        <v>646</v>
      </c>
      <c r="E585">
        <v>2</v>
      </c>
      <c r="F585" t="s">
        <v>650</v>
      </c>
    </row>
    <row r="586" spans="4:6" x14ac:dyDescent="0.25">
      <c r="D586" t="s">
        <v>646</v>
      </c>
      <c r="E586">
        <v>2</v>
      </c>
      <c r="F586" t="s">
        <v>651</v>
      </c>
    </row>
    <row r="587" spans="4:6" x14ac:dyDescent="0.25">
      <c r="D587" t="s">
        <v>646</v>
      </c>
      <c r="E587">
        <v>1</v>
      </c>
      <c r="F587" t="s">
        <v>652</v>
      </c>
    </row>
    <row r="588" spans="4:6" x14ac:dyDescent="0.25">
      <c r="D588" t="s">
        <v>646</v>
      </c>
      <c r="E588">
        <v>2</v>
      </c>
      <c r="F588" t="s">
        <v>653</v>
      </c>
    </row>
    <row r="589" spans="4:6" x14ac:dyDescent="0.25">
      <c r="D589" t="s">
        <v>646</v>
      </c>
      <c r="E589">
        <v>2</v>
      </c>
      <c r="F589" t="s">
        <v>654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U649"/>
  <sheetViews>
    <sheetView zoomScaleNormal="100" workbookViewId="0">
      <selection activeCell="C3" sqref="C3"/>
    </sheetView>
  </sheetViews>
  <sheetFormatPr baseColWidth="10" defaultRowHeight="15" x14ac:dyDescent="0.25"/>
  <cols>
    <col min="1" max="1" width="52.75" customWidth="1"/>
    <col min="2" max="2" width="11.75" customWidth="1"/>
  </cols>
  <sheetData>
    <row r="1" spans="1:47" s="13" customFormat="1" ht="84.75" customHeight="1" x14ac:dyDescent="0.25">
      <c r="A1" s="12"/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3" t="s">
        <v>34</v>
      </c>
      <c r="AJ1" s="13" t="s">
        <v>35</v>
      </c>
      <c r="AK1" s="13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3" t="s">
        <v>43</v>
      </c>
      <c r="AS1" s="13" t="s">
        <v>44</v>
      </c>
      <c r="AT1" s="13" t="s">
        <v>45</v>
      </c>
      <c r="AU1" s="13" t="s">
        <v>46</v>
      </c>
    </row>
    <row r="2" spans="1:47" x14ac:dyDescent="0.25">
      <c r="A2" t="s">
        <v>59</v>
      </c>
      <c r="B2" s="14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>
        <v>1</v>
      </c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>
        <v>1</v>
      </c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x14ac:dyDescent="0.25">
      <c r="A3" t="s">
        <v>60</v>
      </c>
      <c r="B3" s="14"/>
      <c r="C3" s="14">
        <v>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>
        <v>1</v>
      </c>
      <c r="Q3" s="14"/>
      <c r="R3" s="14"/>
      <c r="S3" s="14"/>
      <c r="T3" s="14">
        <v>1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>
        <v>1</v>
      </c>
      <c r="AH3" s="14"/>
      <c r="AI3" s="14"/>
      <c r="AJ3" s="14"/>
      <c r="AK3" s="14">
        <v>1</v>
      </c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x14ac:dyDescent="0.25">
      <c r="A4" t="s">
        <v>61</v>
      </c>
      <c r="B4" s="14"/>
      <c r="C4" s="14"/>
      <c r="D4" s="14">
        <v>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>
        <v>1</v>
      </c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>
        <v>1</v>
      </c>
      <c r="AG4" s="14"/>
      <c r="AH4" s="14"/>
      <c r="AI4" s="14"/>
      <c r="AJ4" s="14"/>
      <c r="AK4" s="14"/>
      <c r="AL4" s="14">
        <v>1</v>
      </c>
      <c r="AM4" s="14"/>
      <c r="AN4" s="14"/>
      <c r="AO4" s="14"/>
      <c r="AP4" s="14"/>
      <c r="AQ4" s="14"/>
      <c r="AR4" s="14"/>
      <c r="AS4" s="14"/>
      <c r="AT4" s="14"/>
      <c r="AU4" s="14"/>
    </row>
    <row r="5" spans="1:47" x14ac:dyDescent="0.25">
      <c r="A5" t="s">
        <v>62</v>
      </c>
      <c r="B5" s="14"/>
      <c r="C5" s="14"/>
      <c r="D5" s="14"/>
      <c r="E5" s="14">
        <v>1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>
        <v>1</v>
      </c>
      <c r="R5" s="14">
        <v>1</v>
      </c>
      <c r="S5" s="14"/>
      <c r="T5" s="14"/>
      <c r="U5" s="14"/>
      <c r="V5" s="14">
        <v>1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>
        <v>1</v>
      </c>
      <c r="AI5" s="14">
        <v>1</v>
      </c>
      <c r="AJ5" s="14"/>
      <c r="AK5" s="14"/>
      <c r="AL5" s="14"/>
      <c r="AM5" s="14">
        <v>1</v>
      </c>
      <c r="AN5" s="14"/>
      <c r="AO5" s="14"/>
      <c r="AP5" s="14"/>
      <c r="AQ5" s="14"/>
      <c r="AR5" s="14"/>
      <c r="AS5" s="14"/>
      <c r="AT5" s="14"/>
      <c r="AU5" s="14"/>
    </row>
    <row r="6" spans="1:47" x14ac:dyDescent="0.25">
      <c r="A6" t="s">
        <v>63</v>
      </c>
      <c r="B6" s="14"/>
      <c r="C6" s="14"/>
      <c r="D6" s="14"/>
      <c r="E6" s="14"/>
      <c r="F6" s="14">
        <v>1</v>
      </c>
      <c r="G6" s="14"/>
      <c r="H6" s="14"/>
      <c r="I6" s="14"/>
      <c r="J6" s="14"/>
      <c r="K6" s="14"/>
      <c r="L6" s="14">
        <v>1</v>
      </c>
      <c r="M6" s="14"/>
      <c r="N6" s="14">
        <v>1</v>
      </c>
      <c r="O6" s="14"/>
      <c r="P6" s="14">
        <v>1</v>
      </c>
      <c r="Q6" s="14"/>
      <c r="R6" s="14">
        <v>1</v>
      </c>
      <c r="S6" s="14"/>
      <c r="T6" s="14"/>
      <c r="U6" s="14"/>
      <c r="V6" s="14"/>
      <c r="W6" s="14">
        <v>1</v>
      </c>
      <c r="X6" s="14"/>
      <c r="Y6" s="14"/>
      <c r="Z6" s="14"/>
      <c r="AA6" s="14"/>
      <c r="AB6" s="14"/>
      <c r="AC6" s="14">
        <v>1</v>
      </c>
      <c r="AD6" s="14"/>
      <c r="AE6" s="14">
        <v>1</v>
      </c>
      <c r="AF6" s="14"/>
      <c r="AG6" s="14">
        <v>1</v>
      </c>
      <c r="AH6" s="14"/>
      <c r="AI6" s="14">
        <v>1</v>
      </c>
      <c r="AJ6" s="14"/>
      <c r="AK6" s="14"/>
      <c r="AL6" s="14"/>
      <c r="AM6" s="14"/>
      <c r="AN6" s="14">
        <v>1</v>
      </c>
      <c r="AO6" s="14"/>
      <c r="AP6" s="14"/>
      <c r="AQ6" s="14"/>
      <c r="AR6" s="14"/>
      <c r="AS6" s="14"/>
      <c r="AT6" s="14">
        <v>1</v>
      </c>
      <c r="AU6" s="14"/>
    </row>
    <row r="7" spans="1:47" x14ac:dyDescent="0.25">
      <c r="A7" t="s">
        <v>64</v>
      </c>
      <c r="B7" s="14"/>
      <c r="C7" s="14"/>
      <c r="D7" s="14"/>
      <c r="E7" s="14"/>
      <c r="F7" s="14"/>
      <c r="G7" s="14">
        <v>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>
        <v>1</v>
      </c>
      <c r="S7" s="14"/>
      <c r="T7" s="14"/>
      <c r="U7" s="14"/>
      <c r="V7" s="14"/>
      <c r="W7" s="14"/>
      <c r="X7" s="14">
        <v>1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>
        <v>1</v>
      </c>
      <c r="AJ7" s="14"/>
      <c r="AK7" s="14"/>
      <c r="AL7" s="14"/>
      <c r="AM7" s="14"/>
      <c r="AN7" s="14"/>
      <c r="AO7" s="14">
        <v>1</v>
      </c>
      <c r="AP7" s="14"/>
      <c r="AQ7" s="14"/>
      <c r="AR7" s="14"/>
      <c r="AS7" s="14"/>
      <c r="AT7" s="14"/>
      <c r="AU7" s="14"/>
    </row>
    <row r="8" spans="1:47" x14ac:dyDescent="0.25">
      <c r="A8" t="s">
        <v>65</v>
      </c>
      <c r="B8" s="14">
        <v>1</v>
      </c>
      <c r="C8" s="14"/>
      <c r="D8" s="14"/>
      <c r="E8" s="14"/>
      <c r="F8" s="14"/>
      <c r="G8" s="14"/>
      <c r="H8" s="14">
        <v>1</v>
      </c>
      <c r="I8" s="14"/>
      <c r="J8" s="14"/>
      <c r="K8" s="14"/>
      <c r="L8" s="14"/>
      <c r="M8" s="14"/>
      <c r="N8" s="14"/>
      <c r="O8" s="14"/>
      <c r="P8" s="14"/>
      <c r="Q8" s="14">
        <v>1</v>
      </c>
      <c r="R8" s="14">
        <v>1</v>
      </c>
      <c r="S8" s="14">
        <v>1</v>
      </c>
      <c r="T8" s="14"/>
      <c r="U8" s="14"/>
      <c r="V8" s="14"/>
      <c r="W8" s="14"/>
      <c r="X8" s="14"/>
      <c r="Y8" s="14">
        <v>1</v>
      </c>
      <c r="Z8" s="14"/>
      <c r="AA8" s="14"/>
      <c r="AB8" s="14"/>
      <c r="AC8" s="14"/>
      <c r="AD8" s="14"/>
      <c r="AE8" s="14"/>
      <c r="AF8" s="14"/>
      <c r="AG8" s="14"/>
      <c r="AH8" s="14">
        <v>1</v>
      </c>
      <c r="AI8" s="14">
        <v>1</v>
      </c>
      <c r="AJ8" s="14">
        <v>1</v>
      </c>
      <c r="AK8" s="14"/>
      <c r="AL8" s="14"/>
      <c r="AM8" s="14"/>
      <c r="AN8" s="14"/>
      <c r="AO8" s="14"/>
      <c r="AP8" s="14">
        <v>1</v>
      </c>
      <c r="AQ8" s="14"/>
      <c r="AR8" s="14"/>
      <c r="AS8" s="14"/>
      <c r="AT8" s="14"/>
      <c r="AU8" s="14"/>
    </row>
    <row r="9" spans="1:47" x14ac:dyDescent="0.25">
      <c r="A9" t="s">
        <v>66</v>
      </c>
      <c r="B9" s="14"/>
      <c r="C9" s="14"/>
      <c r="D9" s="14"/>
      <c r="E9" s="14"/>
      <c r="F9" s="14"/>
      <c r="G9" s="14"/>
      <c r="H9" s="14"/>
      <c r="I9" s="14">
        <v>1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>
        <v>1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>
        <v>1</v>
      </c>
      <c r="AR9" s="14"/>
      <c r="AS9" s="14"/>
      <c r="AT9" s="14"/>
      <c r="AU9" s="14"/>
    </row>
    <row r="10" spans="1:47" x14ac:dyDescent="0.25">
      <c r="A10" t="s">
        <v>67</v>
      </c>
      <c r="B10" s="14">
        <v>1</v>
      </c>
      <c r="C10" s="14"/>
      <c r="D10" s="14"/>
      <c r="E10" s="14"/>
      <c r="F10" s="14"/>
      <c r="G10" s="14"/>
      <c r="H10" s="14"/>
      <c r="I10" s="14"/>
      <c r="J10" s="14">
        <v>1</v>
      </c>
      <c r="K10" s="14"/>
      <c r="L10" s="14"/>
      <c r="M10" s="14"/>
      <c r="N10" s="14"/>
      <c r="O10" s="14">
        <v>1</v>
      </c>
      <c r="P10" s="14"/>
      <c r="Q10" s="14"/>
      <c r="R10" s="14"/>
      <c r="S10" s="14">
        <v>1</v>
      </c>
      <c r="T10" s="14"/>
      <c r="U10" s="14"/>
      <c r="V10" s="14"/>
      <c r="W10" s="14"/>
      <c r="X10" s="14"/>
      <c r="Y10" s="14"/>
      <c r="Z10" s="14"/>
      <c r="AA10" s="14">
        <v>1</v>
      </c>
      <c r="AB10" s="14"/>
      <c r="AC10" s="14"/>
      <c r="AD10" s="14"/>
      <c r="AE10" s="14"/>
      <c r="AF10" s="14">
        <v>1</v>
      </c>
      <c r="AG10" s="14"/>
      <c r="AH10" s="14"/>
      <c r="AI10" s="14"/>
      <c r="AJ10" s="14">
        <v>1</v>
      </c>
      <c r="AK10" s="14"/>
      <c r="AL10" s="14"/>
      <c r="AM10" s="14"/>
      <c r="AN10" s="14"/>
      <c r="AO10" s="14"/>
      <c r="AP10" s="14"/>
      <c r="AQ10" s="14"/>
      <c r="AR10" s="14">
        <v>1</v>
      </c>
      <c r="AS10" s="14"/>
      <c r="AT10" s="14"/>
      <c r="AU10" s="14"/>
    </row>
    <row r="11" spans="1:47" x14ac:dyDescent="0.25">
      <c r="A11" t="s">
        <v>68</v>
      </c>
      <c r="B11" s="14"/>
      <c r="C11" s="14"/>
      <c r="D11" s="14">
        <v>1</v>
      </c>
      <c r="E11" s="14"/>
      <c r="F11" s="14"/>
      <c r="G11" s="14"/>
      <c r="H11" s="14"/>
      <c r="I11" s="14"/>
      <c r="J11" s="14"/>
      <c r="K11" s="14">
        <v>1</v>
      </c>
      <c r="L11" s="14"/>
      <c r="M11" s="14"/>
      <c r="N11" s="14"/>
      <c r="O11" s="14">
        <v>1</v>
      </c>
      <c r="P11" s="14"/>
      <c r="Q11" s="14"/>
      <c r="R11" s="14">
        <v>1</v>
      </c>
      <c r="S11" s="14"/>
      <c r="T11" s="14"/>
      <c r="U11" s="14">
        <v>1</v>
      </c>
      <c r="V11" s="14"/>
      <c r="W11" s="14"/>
      <c r="X11" s="14"/>
      <c r="Y11" s="14"/>
      <c r="Z11" s="14"/>
      <c r="AA11" s="14"/>
      <c r="AB11" s="14">
        <v>1</v>
      </c>
      <c r="AC11" s="14"/>
      <c r="AD11" s="14"/>
      <c r="AE11" s="14"/>
      <c r="AF11" s="14">
        <v>1</v>
      </c>
      <c r="AG11" s="14"/>
      <c r="AH11" s="14"/>
      <c r="AI11" s="14">
        <v>1</v>
      </c>
      <c r="AJ11" s="14"/>
      <c r="AK11" s="14"/>
      <c r="AL11" s="14">
        <v>1</v>
      </c>
      <c r="AM11" s="14"/>
      <c r="AN11" s="14"/>
      <c r="AO11" s="14"/>
      <c r="AP11" s="14"/>
      <c r="AQ11" s="14"/>
      <c r="AR11" s="14"/>
      <c r="AS11" s="14">
        <v>1</v>
      </c>
      <c r="AT11" s="14"/>
      <c r="AU11" s="14"/>
    </row>
    <row r="12" spans="1:47" x14ac:dyDescent="0.25">
      <c r="A12" t="s">
        <v>69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>
        <v>1</v>
      </c>
      <c r="M12" s="14"/>
      <c r="N12" s="14"/>
      <c r="O12" s="14">
        <v>1</v>
      </c>
      <c r="P12" s="14"/>
      <c r="Q12" s="14"/>
      <c r="R12" s="14">
        <v>1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>
        <v>1</v>
      </c>
      <c r="AD12" s="14"/>
      <c r="AE12" s="14"/>
      <c r="AF12" s="14">
        <v>1</v>
      </c>
      <c r="AG12" s="14"/>
      <c r="AH12" s="14"/>
      <c r="AI12" s="14">
        <v>1</v>
      </c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>
        <v>1</v>
      </c>
      <c r="AU12" s="14"/>
    </row>
    <row r="13" spans="1:47" x14ac:dyDescent="0.25">
      <c r="A13" t="s">
        <v>70</v>
      </c>
      <c r="B13" s="14">
        <v>1</v>
      </c>
      <c r="C13" s="14"/>
      <c r="D13" s="14">
        <v>1</v>
      </c>
      <c r="E13" s="14"/>
      <c r="F13" s="14">
        <v>1</v>
      </c>
      <c r="G13" s="14"/>
      <c r="H13" s="14"/>
      <c r="I13" s="14"/>
      <c r="J13" s="14">
        <v>1</v>
      </c>
      <c r="K13" s="14"/>
      <c r="L13" s="14">
        <v>1</v>
      </c>
      <c r="M13" s="14"/>
      <c r="N13" s="14"/>
      <c r="O13" s="14"/>
      <c r="P13" s="14"/>
      <c r="Q13" s="14"/>
      <c r="R13" s="14"/>
      <c r="S13" s="14">
        <v>1</v>
      </c>
      <c r="T13" s="14"/>
      <c r="U13" s="14">
        <v>1</v>
      </c>
      <c r="V13" s="14"/>
      <c r="W13" s="14">
        <v>1</v>
      </c>
      <c r="X13" s="14"/>
      <c r="Y13" s="14"/>
      <c r="Z13" s="14"/>
      <c r="AA13" s="14">
        <v>1</v>
      </c>
      <c r="AB13" s="14"/>
      <c r="AC13" s="14">
        <v>1</v>
      </c>
      <c r="AD13" s="14"/>
      <c r="AE13" s="14"/>
      <c r="AF13" s="14"/>
      <c r="AG13" s="14"/>
      <c r="AH13" s="14"/>
      <c r="AI13" s="14"/>
      <c r="AJ13" s="14">
        <v>1</v>
      </c>
      <c r="AK13" s="14"/>
      <c r="AL13" s="14">
        <v>1</v>
      </c>
      <c r="AM13" s="14"/>
      <c r="AN13" s="14">
        <v>1</v>
      </c>
      <c r="AO13" s="14"/>
      <c r="AP13" s="14"/>
      <c r="AQ13" s="14"/>
      <c r="AR13" s="14">
        <v>1</v>
      </c>
      <c r="AS13" s="14"/>
      <c r="AT13" s="14">
        <v>1</v>
      </c>
      <c r="AU13" s="14"/>
    </row>
    <row r="14" spans="1:47" x14ac:dyDescent="0.25">
      <c r="A14" t="s">
        <v>71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 x14ac:dyDescent="0.25">
      <c r="A15" t="s">
        <v>72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t="s">
        <v>73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>
        <v>1</v>
      </c>
      <c r="P16" s="14"/>
      <c r="Q16" s="14"/>
      <c r="R16" s="14">
        <v>1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v>1</v>
      </c>
      <c r="AG16" s="14"/>
      <c r="AH16" s="14"/>
      <c r="AI16" s="14">
        <v>1</v>
      </c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</row>
    <row r="17" spans="1:47" x14ac:dyDescent="0.25">
      <c r="A17" t="s">
        <v>74</v>
      </c>
      <c r="B17" s="14">
        <v>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>
        <v>1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>
        <v>1</v>
      </c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 x14ac:dyDescent="0.25">
      <c r="A18" t="s">
        <v>75</v>
      </c>
      <c r="B18" s="14"/>
      <c r="C18" s="14"/>
      <c r="D18" s="14">
        <v>1</v>
      </c>
      <c r="E18" s="14"/>
      <c r="F18" s="14"/>
      <c r="G18" s="14">
        <v>1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1</v>
      </c>
      <c r="V18" s="14"/>
      <c r="W18" s="14"/>
      <c r="X18" s="14">
        <v>1</v>
      </c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>
        <v>1</v>
      </c>
      <c r="AM18" s="14"/>
      <c r="AN18" s="14"/>
      <c r="AO18" s="14">
        <v>1</v>
      </c>
      <c r="AP18" s="14"/>
      <c r="AQ18" s="14"/>
      <c r="AR18" s="14"/>
      <c r="AS18" s="14"/>
      <c r="AT18" s="14"/>
      <c r="AU18" s="14"/>
    </row>
    <row r="19" spans="1:47" x14ac:dyDescent="0.25">
      <c r="A19" t="s">
        <v>76</v>
      </c>
      <c r="B19" s="14"/>
      <c r="C19" s="14"/>
      <c r="D19" s="14"/>
      <c r="E19" s="14"/>
      <c r="F19" s="14"/>
      <c r="G19" s="14"/>
      <c r="H19" s="14"/>
      <c r="I19" s="14"/>
      <c r="J19" s="14">
        <v>1</v>
      </c>
      <c r="K19" s="14"/>
      <c r="L19" s="14">
        <v>1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>
        <v>1</v>
      </c>
      <c r="AB19" s="14"/>
      <c r="AC19" s="14">
        <v>1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>
        <v>1</v>
      </c>
      <c r="AS19" s="14"/>
      <c r="AT19" s="14">
        <v>1</v>
      </c>
      <c r="AU19" s="14"/>
    </row>
    <row r="20" spans="1:47" x14ac:dyDescent="0.25">
      <c r="A20" t="s">
        <v>77</v>
      </c>
      <c r="B20" s="14">
        <v>1</v>
      </c>
      <c r="C20" s="14"/>
      <c r="D20" s="14"/>
      <c r="E20" s="14"/>
      <c r="F20" s="14"/>
      <c r="G20" s="14"/>
      <c r="H20" s="14"/>
      <c r="I20" s="14"/>
      <c r="J20" s="14">
        <v>1</v>
      </c>
      <c r="K20" s="14"/>
      <c r="L20" s="14"/>
      <c r="M20" s="14"/>
      <c r="N20" s="14"/>
      <c r="O20" s="14">
        <v>1</v>
      </c>
      <c r="P20" s="14"/>
      <c r="Q20" s="14"/>
      <c r="R20" s="14">
        <v>1</v>
      </c>
      <c r="S20" s="14">
        <v>1</v>
      </c>
      <c r="T20" s="14"/>
      <c r="U20" s="14"/>
      <c r="V20" s="14"/>
      <c r="W20" s="14"/>
      <c r="X20" s="14"/>
      <c r="Y20" s="14"/>
      <c r="Z20" s="14"/>
      <c r="AA20" s="14">
        <v>1</v>
      </c>
      <c r="AB20" s="14"/>
      <c r="AC20" s="14"/>
      <c r="AD20" s="14"/>
      <c r="AE20" s="14"/>
      <c r="AF20" s="14">
        <v>1</v>
      </c>
      <c r="AG20" s="14"/>
      <c r="AH20" s="14"/>
      <c r="AI20" s="14">
        <v>1</v>
      </c>
      <c r="AJ20" s="14">
        <v>1</v>
      </c>
      <c r="AK20" s="14"/>
      <c r="AL20" s="14"/>
      <c r="AM20" s="14"/>
      <c r="AN20" s="14"/>
      <c r="AO20" s="14"/>
      <c r="AP20" s="14"/>
      <c r="AQ20" s="14"/>
      <c r="AR20" s="14">
        <v>1</v>
      </c>
      <c r="AS20" s="14"/>
      <c r="AT20" s="14"/>
      <c r="AU20" s="14"/>
    </row>
    <row r="21" spans="1:47" x14ac:dyDescent="0.25">
      <c r="A21" t="s">
        <v>78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 x14ac:dyDescent="0.25">
      <c r="A22" t="s">
        <v>79</v>
      </c>
      <c r="B22" s="14">
        <v>1</v>
      </c>
      <c r="C22" s="14"/>
      <c r="D22" s="14">
        <v>1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>
        <v>1</v>
      </c>
      <c r="T22" s="14"/>
      <c r="U22" s="14">
        <v>1</v>
      </c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>
        <v>1</v>
      </c>
      <c r="AK22" s="14"/>
      <c r="AL22" s="14">
        <v>1</v>
      </c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 x14ac:dyDescent="0.25">
      <c r="A23" t="s">
        <v>80</v>
      </c>
      <c r="B23" s="14">
        <v>1</v>
      </c>
      <c r="C23" s="14"/>
      <c r="D23" s="14"/>
      <c r="E23" s="14"/>
      <c r="F23" s="14"/>
      <c r="G23" s="14">
        <v>1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>
        <v>1</v>
      </c>
      <c r="S23" s="14">
        <v>1</v>
      </c>
      <c r="T23" s="14"/>
      <c r="U23" s="14"/>
      <c r="V23" s="14"/>
      <c r="W23" s="14"/>
      <c r="X23" s="14">
        <v>1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>
        <v>1</v>
      </c>
      <c r="AJ23" s="14">
        <v>1</v>
      </c>
      <c r="AK23" s="14"/>
      <c r="AL23" s="14"/>
      <c r="AM23" s="14"/>
      <c r="AN23" s="14"/>
      <c r="AO23" s="14">
        <v>1</v>
      </c>
      <c r="AP23" s="14"/>
      <c r="AQ23" s="14"/>
      <c r="AR23" s="14"/>
      <c r="AS23" s="14"/>
      <c r="AT23" s="14"/>
      <c r="AU23" s="14"/>
    </row>
    <row r="24" spans="1:47" x14ac:dyDescent="0.25">
      <c r="A24" t="s">
        <v>81</v>
      </c>
      <c r="B24" s="14">
        <v>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>
        <v>1</v>
      </c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>
        <v>1</v>
      </c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x14ac:dyDescent="0.25">
      <c r="A25" t="s">
        <v>82</v>
      </c>
      <c r="B25" s="14">
        <v>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>
        <v>1</v>
      </c>
      <c r="S25" s="14">
        <v>1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>
        <v>1</v>
      </c>
      <c r="AJ25" s="14">
        <v>1</v>
      </c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x14ac:dyDescent="0.25">
      <c r="A26" t="s">
        <v>83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>
        <v>1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>
        <v>1</v>
      </c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x14ac:dyDescent="0.25">
      <c r="A27" t="s">
        <v>84</v>
      </c>
      <c r="B27" s="14">
        <v>1</v>
      </c>
      <c r="C27" s="14"/>
      <c r="D27" s="14">
        <v>1</v>
      </c>
      <c r="E27" s="14"/>
      <c r="F27" s="14"/>
      <c r="G27" s="14">
        <v>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>
        <v>1</v>
      </c>
      <c r="S27" s="14">
        <v>1</v>
      </c>
      <c r="T27" s="14"/>
      <c r="U27" s="14">
        <v>1</v>
      </c>
      <c r="V27" s="14"/>
      <c r="W27" s="14"/>
      <c r="X27" s="14">
        <v>1</v>
      </c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>
        <v>1</v>
      </c>
      <c r="AJ27" s="14">
        <v>1</v>
      </c>
      <c r="AK27" s="14"/>
      <c r="AL27" s="14">
        <v>1</v>
      </c>
      <c r="AM27" s="14"/>
      <c r="AN27" s="14"/>
      <c r="AO27" s="14">
        <v>1</v>
      </c>
      <c r="AP27" s="14"/>
      <c r="AQ27" s="14"/>
      <c r="AR27" s="14"/>
      <c r="AS27" s="14"/>
      <c r="AT27" s="14"/>
      <c r="AU27" s="14"/>
    </row>
    <row r="28" spans="1:47" x14ac:dyDescent="0.25">
      <c r="A28" t="s">
        <v>85</v>
      </c>
      <c r="B28" s="14">
        <v>1</v>
      </c>
      <c r="C28" s="14"/>
      <c r="D28" s="14">
        <v>1</v>
      </c>
      <c r="E28" s="14"/>
      <c r="F28" s="14"/>
      <c r="G28" s="14">
        <v>1</v>
      </c>
      <c r="H28" s="14"/>
      <c r="I28" s="14">
        <v>1</v>
      </c>
      <c r="J28" s="14">
        <v>1</v>
      </c>
      <c r="K28" s="14"/>
      <c r="L28" s="14">
        <v>1</v>
      </c>
      <c r="M28" s="14"/>
      <c r="N28" s="14"/>
      <c r="O28" s="14">
        <v>1</v>
      </c>
      <c r="P28" s="14"/>
      <c r="Q28" s="14">
        <v>1</v>
      </c>
      <c r="R28" s="14">
        <v>1</v>
      </c>
      <c r="S28" s="14">
        <v>1</v>
      </c>
      <c r="T28" s="14"/>
      <c r="U28" s="14">
        <v>1</v>
      </c>
      <c r="V28" s="14"/>
      <c r="W28" s="14"/>
      <c r="X28" s="14">
        <v>1</v>
      </c>
      <c r="Y28" s="14"/>
      <c r="Z28" s="14">
        <v>1</v>
      </c>
      <c r="AA28" s="14">
        <v>1</v>
      </c>
      <c r="AB28" s="14"/>
      <c r="AC28" s="14">
        <v>1</v>
      </c>
      <c r="AD28" s="14"/>
      <c r="AE28" s="14"/>
      <c r="AF28" s="14">
        <v>1</v>
      </c>
      <c r="AG28" s="14"/>
      <c r="AH28" s="14">
        <v>1</v>
      </c>
      <c r="AI28" s="14">
        <v>1</v>
      </c>
      <c r="AJ28" s="14">
        <v>1</v>
      </c>
      <c r="AK28" s="14"/>
      <c r="AL28" s="14">
        <v>1</v>
      </c>
      <c r="AM28" s="14"/>
      <c r="AN28" s="14"/>
      <c r="AO28" s="14">
        <v>1</v>
      </c>
      <c r="AP28" s="14"/>
      <c r="AQ28" s="14">
        <v>1</v>
      </c>
      <c r="AR28" s="14">
        <v>1</v>
      </c>
      <c r="AS28" s="14"/>
      <c r="AT28" s="14">
        <v>1</v>
      </c>
      <c r="AU28" s="14"/>
    </row>
    <row r="29" spans="1:47" x14ac:dyDescent="0.25">
      <c r="A29" t="s">
        <v>86</v>
      </c>
      <c r="B29" s="14">
        <v>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>
        <v>1</v>
      </c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>
        <v>1</v>
      </c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</row>
    <row r="30" spans="1:47" x14ac:dyDescent="0.25">
      <c r="A30" t="s">
        <v>87</v>
      </c>
      <c r="B30" s="14"/>
      <c r="C30" s="14">
        <v>1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>
        <v>1</v>
      </c>
      <c r="Q30" s="14"/>
      <c r="R30" s="14"/>
      <c r="S30" s="14"/>
      <c r="T30" s="14">
        <v>1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>
        <v>1</v>
      </c>
      <c r="AH30" s="14"/>
      <c r="AI30" s="14"/>
      <c r="AJ30" s="14"/>
      <c r="AK30" s="14">
        <v>1</v>
      </c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x14ac:dyDescent="0.25">
      <c r="A31" t="s">
        <v>88</v>
      </c>
      <c r="B31" s="14"/>
      <c r="C31" s="14"/>
      <c r="D31" s="14">
        <v>1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>
        <v>1</v>
      </c>
      <c r="P31" s="14"/>
      <c r="Q31" s="14"/>
      <c r="R31" s="14"/>
      <c r="S31" s="14"/>
      <c r="T31" s="14"/>
      <c r="U31" s="14">
        <v>1</v>
      </c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>
        <v>1</v>
      </c>
      <c r="AG31" s="14"/>
      <c r="AH31" s="14"/>
      <c r="AI31" s="14"/>
      <c r="AJ31" s="14"/>
      <c r="AK31" s="14"/>
      <c r="AL31" s="14">
        <v>1</v>
      </c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x14ac:dyDescent="0.25">
      <c r="A32" t="s">
        <v>89</v>
      </c>
      <c r="B32" s="14"/>
      <c r="C32" s="14"/>
      <c r="D32" s="14"/>
      <c r="E32" s="14">
        <v>1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>
        <v>1</v>
      </c>
      <c r="R32" s="14">
        <v>1</v>
      </c>
      <c r="S32" s="14"/>
      <c r="T32" s="14"/>
      <c r="U32" s="14"/>
      <c r="V32" s="14">
        <v>1</v>
      </c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>
        <v>1</v>
      </c>
      <c r="AI32" s="14">
        <v>1</v>
      </c>
      <c r="AJ32" s="14"/>
      <c r="AK32" s="14"/>
      <c r="AL32" s="14"/>
      <c r="AM32" s="14">
        <v>1</v>
      </c>
      <c r="AN32" s="14"/>
      <c r="AO32" s="14"/>
      <c r="AP32" s="14"/>
      <c r="AQ32" s="14"/>
      <c r="AR32" s="14"/>
      <c r="AS32" s="14"/>
      <c r="AT32" s="14"/>
      <c r="AU32" s="14"/>
    </row>
    <row r="33" spans="1:47" x14ac:dyDescent="0.25">
      <c r="A33" t="s">
        <v>90</v>
      </c>
      <c r="B33" s="14"/>
      <c r="C33" s="14"/>
      <c r="D33" s="14"/>
      <c r="E33" s="14"/>
      <c r="F33" s="14">
        <v>1</v>
      </c>
      <c r="G33" s="14"/>
      <c r="H33" s="14"/>
      <c r="I33" s="14"/>
      <c r="J33" s="14"/>
      <c r="K33" s="14"/>
      <c r="L33" s="14">
        <v>1</v>
      </c>
      <c r="M33" s="14"/>
      <c r="N33" s="14">
        <v>1</v>
      </c>
      <c r="O33" s="14"/>
      <c r="P33" s="14">
        <v>1</v>
      </c>
      <c r="Q33" s="14"/>
      <c r="R33" s="14">
        <v>1</v>
      </c>
      <c r="S33" s="14"/>
      <c r="T33" s="14"/>
      <c r="U33" s="14"/>
      <c r="V33" s="14"/>
      <c r="W33" s="14">
        <v>1</v>
      </c>
      <c r="X33" s="14"/>
      <c r="Y33" s="14"/>
      <c r="Z33" s="14"/>
      <c r="AA33" s="14"/>
      <c r="AB33" s="14"/>
      <c r="AC33" s="14">
        <v>1</v>
      </c>
      <c r="AD33" s="14"/>
      <c r="AE33" s="14">
        <v>1</v>
      </c>
      <c r="AF33" s="14"/>
      <c r="AG33" s="14">
        <v>1</v>
      </c>
      <c r="AH33" s="14"/>
      <c r="AI33" s="14">
        <v>1</v>
      </c>
      <c r="AJ33" s="14"/>
      <c r="AK33" s="14"/>
      <c r="AL33" s="14"/>
      <c r="AM33" s="14"/>
      <c r="AN33" s="14">
        <v>1</v>
      </c>
      <c r="AO33" s="14"/>
      <c r="AP33" s="14"/>
      <c r="AQ33" s="14"/>
      <c r="AR33" s="14"/>
      <c r="AS33" s="14"/>
      <c r="AT33" s="14">
        <v>1</v>
      </c>
      <c r="AU33" s="14"/>
    </row>
    <row r="34" spans="1:47" x14ac:dyDescent="0.25">
      <c r="A34" t="s">
        <v>91</v>
      </c>
      <c r="B34" s="14"/>
      <c r="C34" s="14"/>
      <c r="D34" s="14"/>
      <c r="E34" s="14"/>
      <c r="F34" s="14"/>
      <c r="G34" s="14">
        <v>1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>
        <v>1</v>
      </c>
      <c r="S34" s="14"/>
      <c r="T34" s="14"/>
      <c r="U34" s="14"/>
      <c r="V34" s="14"/>
      <c r="W34" s="14"/>
      <c r="X34" s="14">
        <v>1</v>
      </c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>
        <v>1</v>
      </c>
      <c r="AJ34" s="14"/>
      <c r="AK34" s="14"/>
      <c r="AL34" s="14"/>
      <c r="AM34" s="14"/>
      <c r="AN34" s="14"/>
      <c r="AO34" s="14">
        <v>1</v>
      </c>
      <c r="AP34" s="14"/>
      <c r="AQ34" s="14"/>
      <c r="AR34" s="14"/>
      <c r="AS34" s="14"/>
      <c r="AT34" s="14"/>
      <c r="AU34" s="14"/>
    </row>
    <row r="35" spans="1:47" x14ac:dyDescent="0.25">
      <c r="A35" t="s">
        <v>92</v>
      </c>
      <c r="B35" s="14">
        <v>1</v>
      </c>
      <c r="C35" s="14"/>
      <c r="D35" s="14"/>
      <c r="E35" s="14"/>
      <c r="F35" s="14"/>
      <c r="G35" s="14"/>
      <c r="H35" s="14">
        <v>1</v>
      </c>
      <c r="I35" s="14"/>
      <c r="J35" s="14"/>
      <c r="K35" s="14"/>
      <c r="L35" s="14"/>
      <c r="M35" s="14"/>
      <c r="N35" s="14"/>
      <c r="O35" s="14"/>
      <c r="P35" s="14"/>
      <c r="Q35" s="14">
        <v>1</v>
      </c>
      <c r="R35" s="14">
        <v>1</v>
      </c>
      <c r="S35" s="14">
        <v>1</v>
      </c>
      <c r="T35" s="14"/>
      <c r="U35" s="14"/>
      <c r="V35" s="14"/>
      <c r="W35" s="14"/>
      <c r="X35" s="14"/>
      <c r="Y35" s="14">
        <v>1</v>
      </c>
      <c r="Z35" s="14"/>
      <c r="AA35" s="14"/>
      <c r="AB35" s="14"/>
      <c r="AC35" s="14"/>
      <c r="AD35" s="14"/>
      <c r="AE35" s="14"/>
      <c r="AF35" s="14"/>
      <c r="AG35" s="14"/>
      <c r="AH35" s="14">
        <v>1</v>
      </c>
      <c r="AI35" s="14">
        <v>1</v>
      </c>
      <c r="AJ35" s="14">
        <v>1</v>
      </c>
      <c r="AK35" s="14"/>
      <c r="AL35" s="14"/>
      <c r="AM35" s="14"/>
      <c r="AN35" s="14"/>
      <c r="AO35" s="14"/>
      <c r="AP35" s="14">
        <v>1</v>
      </c>
      <c r="AQ35" s="14"/>
      <c r="AR35" s="14"/>
      <c r="AS35" s="14"/>
      <c r="AT35" s="14"/>
      <c r="AU35" s="14"/>
    </row>
    <row r="36" spans="1:47" x14ac:dyDescent="0.25">
      <c r="A36" t="s">
        <v>93</v>
      </c>
      <c r="B36" s="14"/>
      <c r="C36" s="14"/>
      <c r="D36" s="14"/>
      <c r="E36" s="14"/>
      <c r="F36" s="14"/>
      <c r="G36" s="14"/>
      <c r="H36" s="14"/>
      <c r="I36" s="14">
        <v>1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>
        <v>1</v>
      </c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>
        <v>1</v>
      </c>
      <c r="AR36" s="14"/>
      <c r="AS36" s="14"/>
      <c r="AT36" s="14"/>
      <c r="AU36" s="14"/>
    </row>
    <row r="37" spans="1:47" x14ac:dyDescent="0.25">
      <c r="A37" t="s">
        <v>94</v>
      </c>
      <c r="B37" s="14">
        <v>1</v>
      </c>
      <c r="C37" s="14"/>
      <c r="D37" s="14"/>
      <c r="E37" s="14"/>
      <c r="F37" s="14"/>
      <c r="G37" s="14"/>
      <c r="H37" s="14"/>
      <c r="I37" s="14"/>
      <c r="J37" s="14">
        <v>1</v>
      </c>
      <c r="K37" s="14"/>
      <c r="L37" s="14"/>
      <c r="M37" s="14"/>
      <c r="N37" s="14"/>
      <c r="O37" s="14">
        <v>1</v>
      </c>
      <c r="P37" s="14"/>
      <c r="Q37" s="14"/>
      <c r="R37" s="14"/>
      <c r="S37" s="14">
        <v>1</v>
      </c>
      <c r="T37" s="14"/>
      <c r="U37" s="14"/>
      <c r="V37" s="14"/>
      <c r="W37" s="14"/>
      <c r="X37" s="14"/>
      <c r="Y37" s="14"/>
      <c r="Z37" s="14"/>
      <c r="AA37" s="14">
        <v>1</v>
      </c>
      <c r="AB37" s="14"/>
      <c r="AC37" s="14"/>
      <c r="AD37" s="14"/>
      <c r="AE37" s="14"/>
      <c r="AF37" s="14">
        <v>1</v>
      </c>
      <c r="AG37" s="14"/>
      <c r="AH37" s="14"/>
      <c r="AI37" s="14"/>
      <c r="AJ37" s="14">
        <v>1</v>
      </c>
      <c r="AK37" s="14"/>
      <c r="AL37" s="14"/>
      <c r="AM37" s="14"/>
      <c r="AN37" s="14"/>
      <c r="AO37" s="14"/>
      <c r="AP37" s="14"/>
      <c r="AQ37" s="14"/>
      <c r="AR37" s="14">
        <v>1</v>
      </c>
      <c r="AS37" s="14"/>
      <c r="AT37" s="14"/>
      <c r="AU37" s="14"/>
    </row>
    <row r="38" spans="1:47" x14ac:dyDescent="0.25">
      <c r="A38" t="s">
        <v>95</v>
      </c>
      <c r="B38" s="14"/>
      <c r="C38" s="14"/>
      <c r="D38" s="14">
        <v>1</v>
      </c>
      <c r="E38" s="14"/>
      <c r="F38" s="14"/>
      <c r="G38" s="14"/>
      <c r="H38" s="14"/>
      <c r="I38" s="14"/>
      <c r="J38" s="14"/>
      <c r="K38" s="14">
        <v>1</v>
      </c>
      <c r="L38" s="14"/>
      <c r="M38" s="14"/>
      <c r="N38" s="14"/>
      <c r="O38" s="14">
        <v>1</v>
      </c>
      <c r="P38" s="14"/>
      <c r="Q38" s="14"/>
      <c r="R38" s="14">
        <v>1</v>
      </c>
      <c r="S38" s="14"/>
      <c r="T38" s="14"/>
      <c r="U38" s="14">
        <v>1</v>
      </c>
      <c r="V38" s="14"/>
      <c r="W38" s="14"/>
      <c r="X38" s="14"/>
      <c r="Y38" s="14"/>
      <c r="Z38" s="14"/>
      <c r="AA38" s="14"/>
      <c r="AB38" s="14">
        <v>1</v>
      </c>
      <c r="AC38" s="14"/>
      <c r="AD38" s="14"/>
      <c r="AE38" s="14"/>
      <c r="AF38" s="14">
        <v>1</v>
      </c>
      <c r="AG38" s="14"/>
      <c r="AH38" s="14"/>
      <c r="AI38" s="14">
        <v>1</v>
      </c>
      <c r="AJ38" s="14"/>
      <c r="AK38" s="14"/>
      <c r="AL38" s="14">
        <v>1</v>
      </c>
      <c r="AM38" s="14"/>
      <c r="AN38" s="14"/>
      <c r="AO38" s="14"/>
      <c r="AP38" s="14"/>
      <c r="AQ38" s="14"/>
      <c r="AR38" s="14"/>
      <c r="AS38" s="14">
        <v>1</v>
      </c>
      <c r="AT38" s="14"/>
      <c r="AU38" s="14"/>
    </row>
    <row r="39" spans="1:47" x14ac:dyDescent="0.25">
      <c r="A39" t="s">
        <v>96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>
        <v>1</v>
      </c>
      <c r="M39" s="14"/>
      <c r="N39" s="14"/>
      <c r="O39" s="14">
        <v>1</v>
      </c>
      <c r="P39" s="14"/>
      <c r="Q39" s="14"/>
      <c r="R39" s="14">
        <v>1</v>
      </c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>
        <v>1</v>
      </c>
      <c r="AD39" s="14"/>
      <c r="AE39" s="14"/>
      <c r="AF39" s="14">
        <v>1</v>
      </c>
      <c r="AG39" s="14"/>
      <c r="AH39" s="14"/>
      <c r="AI39" s="14">
        <v>1</v>
      </c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>
        <v>1</v>
      </c>
      <c r="AU39" s="14"/>
    </row>
    <row r="40" spans="1:47" x14ac:dyDescent="0.25">
      <c r="A40" t="s">
        <v>97</v>
      </c>
      <c r="B40" s="14">
        <v>1</v>
      </c>
      <c r="C40" s="14"/>
      <c r="D40" s="14">
        <v>1</v>
      </c>
      <c r="E40" s="14"/>
      <c r="F40" s="14">
        <v>1</v>
      </c>
      <c r="G40" s="14"/>
      <c r="H40" s="14"/>
      <c r="I40" s="14"/>
      <c r="J40" s="14">
        <v>1</v>
      </c>
      <c r="K40" s="14"/>
      <c r="L40" s="14">
        <v>1</v>
      </c>
      <c r="M40" s="14"/>
      <c r="N40" s="14"/>
      <c r="O40" s="14"/>
      <c r="P40" s="14"/>
      <c r="Q40" s="14"/>
      <c r="R40" s="14"/>
      <c r="S40" s="14">
        <v>1</v>
      </c>
      <c r="T40" s="14"/>
      <c r="U40" s="14">
        <v>1</v>
      </c>
      <c r="V40" s="14"/>
      <c r="W40" s="14">
        <v>1</v>
      </c>
      <c r="X40" s="14"/>
      <c r="Y40" s="14"/>
      <c r="Z40" s="14"/>
      <c r="AA40" s="14">
        <v>1</v>
      </c>
      <c r="AB40" s="14"/>
      <c r="AC40" s="14">
        <v>1</v>
      </c>
      <c r="AD40" s="14"/>
      <c r="AE40" s="14"/>
      <c r="AF40" s="14"/>
      <c r="AG40" s="14"/>
      <c r="AH40" s="14"/>
      <c r="AI40" s="14"/>
      <c r="AJ40" s="14">
        <v>1</v>
      </c>
      <c r="AK40" s="14"/>
      <c r="AL40" s="14">
        <v>1</v>
      </c>
      <c r="AM40" s="14"/>
      <c r="AN40" s="14">
        <v>1</v>
      </c>
      <c r="AO40" s="14"/>
      <c r="AP40" s="14"/>
      <c r="AQ40" s="14"/>
      <c r="AR40" s="14">
        <v>1</v>
      </c>
      <c r="AS40" s="14"/>
      <c r="AT40" s="14">
        <v>1</v>
      </c>
      <c r="AU40" s="14"/>
    </row>
    <row r="41" spans="1:47" x14ac:dyDescent="0.25">
      <c r="A41" t="s">
        <v>98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x14ac:dyDescent="0.25">
      <c r="A42" t="s">
        <v>660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7" x14ac:dyDescent="0.25">
      <c r="A43" t="s">
        <v>100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>
        <v>1</v>
      </c>
      <c r="P43" s="14"/>
      <c r="Q43" s="14"/>
      <c r="R43" s="14">
        <v>1</v>
      </c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>
        <v>1</v>
      </c>
      <c r="AG43" s="14"/>
      <c r="AH43" s="14"/>
      <c r="AI43" s="14">
        <v>1</v>
      </c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 x14ac:dyDescent="0.25">
      <c r="A44" t="s">
        <v>101</v>
      </c>
      <c r="B44" s="14">
        <v>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>
        <v>1</v>
      </c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>
        <v>1</v>
      </c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x14ac:dyDescent="0.25">
      <c r="A45" t="s">
        <v>661</v>
      </c>
      <c r="B45" s="14"/>
      <c r="C45" s="14"/>
      <c r="D45" s="14">
        <v>1</v>
      </c>
      <c r="E45" s="14"/>
      <c r="F45" s="14"/>
      <c r="G45" s="14">
        <v>1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>
        <v>1</v>
      </c>
      <c r="V45" s="14"/>
      <c r="W45" s="14"/>
      <c r="X45" s="14">
        <v>1</v>
      </c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>
        <v>1</v>
      </c>
      <c r="AM45" s="14"/>
      <c r="AN45" s="14"/>
      <c r="AO45" s="14">
        <v>1</v>
      </c>
      <c r="AP45" s="14"/>
      <c r="AQ45" s="14"/>
      <c r="AR45" s="14"/>
      <c r="AS45" s="14"/>
      <c r="AT45" s="14"/>
      <c r="AU45" s="14"/>
    </row>
    <row r="46" spans="1:47" x14ac:dyDescent="0.25">
      <c r="A46" t="s">
        <v>662</v>
      </c>
      <c r="B46" s="14"/>
      <c r="C46" s="14"/>
      <c r="D46" s="14"/>
      <c r="E46" s="14"/>
      <c r="F46" s="14"/>
      <c r="G46" s="14"/>
      <c r="H46" s="14"/>
      <c r="I46" s="14"/>
      <c r="J46" s="14">
        <v>1</v>
      </c>
      <c r="K46" s="14"/>
      <c r="L46" s="14">
        <v>1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>
        <v>1</v>
      </c>
      <c r="AB46" s="14"/>
      <c r="AC46" s="14">
        <v>1</v>
      </c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>
        <v>1</v>
      </c>
      <c r="AS46" s="14"/>
      <c r="AT46" s="14">
        <v>1</v>
      </c>
      <c r="AU46" s="14"/>
    </row>
    <row r="47" spans="1:47" x14ac:dyDescent="0.25">
      <c r="A47" t="s">
        <v>104</v>
      </c>
      <c r="B47" s="14">
        <v>1</v>
      </c>
      <c r="C47" s="14"/>
      <c r="D47" s="14"/>
      <c r="E47" s="14"/>
      <c r="F47" s="14"/>
      <c r="G47" s="14"/>
      <c r="H47" s="14"/>
      <c r="I47" s="14"/>
      <c r="J47" s="14">
        <v>1</v>
      </c>
      <c r="K47" s="14"/>
      <c r="L47" s="14"/>
      <c r="M47" s="14"/>
      <c r="N47" s="14"/>
      <c r="O47" s="14">
        <v>1</v>
      </c>
      <c r="P47" s="14"/>
      <c r="Q47" s="14"/>
      <c r="R47" s="14">
        <v>1</v>
      </c>
      <c r="S47" s="14">
        <v>1</v>
      </c>
      <c r="T47" s="14"/>
      <c r="U47" s="14"/>
      <c r="V47" s="14"/>
      <c r="W47" s="14"/>
      <c r="X47" s="14"/>
      <c r="Y47" s="14"/>
      <c r="Z47" s="14"/>
      <c r="AA47" s="14">
        <v>1</v>
      </c>
      <c r="AB47" s="14"/>
      <c r="AC47" s="14"/>
      <c r="AD47" s="14"/>
      <c r="AE47" s="14"/>
      <c r="AF47" s="14">
        <v>1</v>
      </c>
      <c r="AG47" s="14"/>
      <c r="AH47" s="14"/>
      <c r="AI47" s="14">
        <v>1</v>
      </c>
      <c r="AJ47" s="14">
        <v>1</v>
      </c>
      <c r="AK47" s="14"/>
      <c r="AL47" s="14"/>
      <c r="AM47" s="14"/>
      <c r="AN47" s="14"/>
      <c r="AO47" s="14"/>
      <c r="AP47" s="14"/>
      <c r="AQ47" s="14"/>
      <c r="AR47" s="14">
        <v>1</v>
      </c>
      <c r="AS47" s="14"/>
      <c r="AT47" s="14"/>
      <c r="AU47" s="14"/>
    </row>
    <row r="48" spans="1:47" x14ac:dyDescent="0.25">
      <c r="A48" t="s">
        <v>105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x14ac:dyDescent="0.25">
      <c r="A49" t="s">
        <v>106</v>
      </c>
      <c r="B49" s="14">
        <v>1</v>
      </c>
      <c r="C49" s="14"/>
      <c r="D49" s="14">
        <v>1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>
        <v>1</v>
      </c>
      <c r="T49" s="14"/>
      <c r="U49" s="14">
        <v>1</v>
      </c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>
        <v>1</v>
      </c>
      <c r="AK49" s="14"/>
      <c r="AL49" s="14">
        <v>1</v>
      </c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x14ac:dyDescent="0.25">
      <c r="A50" t="s">
        <v>107</v>
      </c>
      <c r="B50" s="14">
        <v>1</v>
      </c>
      <c r="C50" s="14"/>
      <c r="D50" s="14"/>
      <c r="E50" s="14"/>
      <c r="F50" s="14"/>
      <c r="G50" s="14">
        <v>1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>
        <v>1</v>
      </c>
      <c r="S50" s="14">
        <v>1</v>
      </c>
      <c r="T50" s="14"/>
      <c r="U50" s="14"/>
      <c r="V50" s="14"/>
      <c r="W50" s="14"/>
      <c r="X50" s="14">
        <v>1</v>
      </c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>
        <v>1</v>
      </c>
      <c r="AJ50" s="14">
        <v>1</v>
      </c>
      <c r="AK50" s="14"/>
      <c r="AL50" s="14"/>
      <c r="AM50" s="14"/>
      <c r="AN50" s="14"/>
      <c r="AO50" s="14">
        <v>1</v>
      </c>
      <c r="AP50" s="14"/>
      <c r="AQ50" s="14"/>
      <c r="AR50" s="14"/>
      <c r="AS50" s="14"/>
      <c r="AT50" s="14"/>
      <c r="AU50" s="14"/>
    </row>
    <row r="51" spans="1:47" x14ac:dyDescent="0.25">
      <c r="A51" t="s">
        <v>108</v>
      </c>
      <c r="B51" s="14">
        <v>1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>
        <v>1</v>
      </c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>
        <v>1</v>
      </c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x14ac:dyDescent="0.25">
      <c r="A52" t="s">
        <v>109</v>
      </c>
      <c r="B52" s="14">
        <v>1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>
        <v>1</v>
      </c>
      <c r="S52" s="14">
        <v>1</v>
      </c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>
        <v>1</v>
      </c>
      <c r="AJ52" s="14">
        <v>1</v>
      </c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x14ac:dyDescent="0.25">
      <c r="A53" t="s">
        <v>110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>
        <v>1</v>
      </c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>
        <v>1</v>
      </c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x14ac:dyDescent="0.25">
      <c r="A54" t="s">
        <v>111</v>
      </c>
      <c r="B54" s="14">
        <v>1</v>
      </c>
      <c r="C54" s="14"/>
      <c r="D54" s="14">
        <v>1</v>
      </c>
      <c r="E54" s="14"/>
      <c r="F54" s="14"/>
      <c r="G54" s="14">
        <v>1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>
        <v>1</v>
      </c>
      <c r="S54" s="14">
        <v>1</v>
      </c>
      <c r="T54" s="14"/>
      <c r="U54" s="14">
        <v>1</v>
      </c>
      <c r="V54" s="14"/>
      <c r="W54" s="14"/>
      <c r="X54" s="14">
        <v>1</v>
      </c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>
        <v>1</v>
      </c>
      <c r="AJ54" s="14">
        <v>1</v>
      </c>
      <c r="AK54" s="14"/>
      <c r="AL54" s="14">
        <v>1</v>
      </c>
      <c r="AM54" s="14"/>
      <c r="AN54" s="14"/>
      <c r="AO54" s="14">
        <v>1</v>
      </c>
      <c r="AP54" s="14"/>
      <c r="AQ54" s="14"/>
      <c r="AR54" s="14"/>
      <c r="AS54" s="14"/>
      <c r="AT54" s="14"/>
      <c r="AU54" s="14"/>
    </row>
    <row r="55" spans="1:47" x14ac:dyDescent="0.25">
      <c r="A55" t="s">
        <v>112</v>
      </c>
      <c r="B55" s="14">
        <v>1</v>
      </c>
      <c r="C55" s="14"/>
      <c r="D55" s="14">
        <v>1</v>
      </c>
      <c r="E55" s="14"/>
      <c r="F55" s="14"/>
      <c r="G55" s="14">
        <v>1</v>
      </c>
      <c r="H55" s="14"/>
      <c r="I55" s="14">
        <v>1</v>
      </c>
      <c r="J55" s="14">
        <v>1</v>
      </c>
      <c r="K55" s="14"/>
      <c r="L55" s="14">
        <v>1</v>
      </c>
      <c r="M55" s="14"/>
      <c r="N55" s="14"/>
      <c r="O55" s="14">
        <v>1</v>
      </c>
      <c r="P55" s="14"/>
      <c r="Q55" s="14">
        <v>1</v>
      </c>
      <c r="R55" s="14">
        <v>1</v>
      </c>
      <c r="S55" s="14">
        <v>1</v>
      </c>
      <c r="T55" s="14"/>
      <c r="U55" s="14">
        <v>1</v>
      </c>
      <c r="V55" s="14"/>
      <c r="W55" s="14"/>
      <c r="X55" s="14">
        <v>1</v>
      </c>
      <c r="Y55" s="14"/>
      <c r="Z55" s="14">
        <v>1</v>
      </c>
      <c r="AA55" s="14">
        <v>1</v>
      </c>
      <c r="AB55" s="14"/>
      <c r="AC55" s="14">
        <v>1</v>
      </c>
      <c r="AD55" s="14"/>
      <c r="AE55" s="14"/>
      <c r="AF55" s="14">
        <v>1</v>
      </c>
      <c r="AG55" s="14"/>
      <c r="AH55" s="14">
        <v>1</v>
      </c>
      <c r="AI55" s="14">
        <v>1</v>
      </c>
      <c r="AJ55" s="14">
        <v>1</v>
      </c>
      <c r="AK55" s="14"/>
      <c r="AL55" s="14">
        <v>1</v>
      </c>
      <c r="AM55" s="14"/>
      <c r="AN55" s="14"/>
      <c r="AO55" s="14">
        <v>1</v>
      </c>
      <c r="AP55" s="14"/>
      <c r="AQ55" s="14">
        <v>1</v>
      </c>
      <c r="AR55" s="14">
        <v>1</v>
      </c>
      <c r="AS55" s="14"/>
      <c r="AT55" s="14">
        <v>1</v>
      </c>
      <c r="AU55" s="14"/>
    </row>
    <row r="56" spans="1:47" x14ac:dyDescent="0.25">
      <c r="A56" t="s">
        <v>113</v>
      </c>
      <c r="B56" s="14">
        <v>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>
        <v>1</v>
      </c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>
        <v>1</v>
      </c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x14ac:dyDescent="0.25">
      <c r="A57" t="s">
        <v>114</v>
      </c>
      <c r="B57" s="14"/>
      <c r="C57" s="14">
        <v>1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>
        <v>1</v>
      </c>
      <c r="Q57" s="14"/>
      <c r="R57" s="14"/>
      <c r="S57" s="14"/>
      <c r="T57" s="14">
        <v>1</v>
      </c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>
        <v>1</v>
      </c>
      <c r="AH57" s="14"/>
      <c r="AI57" s="14"/>
      <c r="AJ57" s="14"/>
      <c r="AK57" s="14">
        <v>1</v>
      </c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x14ac:dyDescent="0.25">
      <c r="A58" t="s">
        <v>115</v>
      </c>
      <c r="B58" s="14"/>
      <c r="C58" s="14"/>
      <c r="D58" s="14">
        <v>1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>
        <v>1</v>
      </c>
      <c r="P58" s="14"/>
      <c r="Q58" s="14"/>
      <c r="R58" s="14"/>
      <c r="S58" s="14"/>
      <c r="T58" s="14"/>
      <c r="U58" s="14">
        <v>1</v>
      </c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>
        <v>1</v>
      </c>
      <c r="AG58" s="14"/>
      <c r="AH58" s="14"/>
      <c r="AI58" s="14"/>
      <c r="AJ58" s="14"/>
      <c r="AK58" s="14"/>
      <c r="AL58" s="14">
        <v>1</v>
      </c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 x14ac:dyDescent="0.25">
      <c r="A59" t="s">
        <v>116</v>
      </c>
      <c r="B59" s="14"/>
      <c r="C59" s="14"/>
      <c r="D59" s="14"/>
      <c r="E59" s="14">
        <v>1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>
        <v>1</v>
      </c>
      <c r="R59" s="14">
        <v>1</v>
      </c>
      <c r="S59" s="14"/>
      <c r="T59" s="14"/>
      <c r="U59" s="14"/>
      <c r="V59" s="14">
        <v>1</v>
      </c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>
        <v>1</v>
      </c>
      <c r="AI59" s="14">
        <v>1</v>
      </c>
      <c r="AJ59" s="14"/>
      <c r="AK59" s="14"/>
      <c r="AL59" s="14"/>
      <c r="AM59" s="14">
        <v>1</v>
      </c>
      <c r="AN59" s="14"/>
      <c r="AO59" s="14"/>
      <c r="AP59" s="14"/>
      <c r="AQ59" s="14"/>
      <c r="AR59" s="14"/>
      <c r="AS59" s="14"/>
      <c r="AT59" s="14"/>
      <c r="AU59" s="14"/>
    </row>
    <row r="60" spans="1:47" x14ac:dyDescent="0.25">
      <c r="A60" t="s">
        <v>117</v>
      </c>
      <c r="B60" s="14"/>
      <c r="C60" s="14"/>
      <c r="D60" s="14"/>
      <c r="E60" s="14"/>
      <c r="F60" s="14">
        <v>1</v>
      </c>
      <c r="G60" s="14"/>
      <c r="H60" s="14"/>
      <c r="I60" s="14"/>
      <c r="J60" s="14"/>
      <c r="K60" s="14"/>
      <c r="L60" s="14">
        <v>1</v>
      </c>
      <c r="M60" s="14"/>
      <c r="N60" s="14">
        <v>1</v>
      </c>
      <c r="O60" s="14"/>
      <c r="P60" s="14">
        <v>1</v>
      </c>
      <c r="Q60" s="14"/>
      <c r="R60" s="14">
        <v>1</v>
      </c>
      <c r="S60" s="14"/>
      <c r="T60" s="14"/>
      <c r="U60" s="14"/>
      <c r="V60" s="14"/>
      <c r="W60" s="14">
        <v>1</v>
      </c>
      <c r="X60" s="14"/>
      <c r="Y60" s="14"/>
      <c r="Z60" s="14"/>
      <c r="AA60" s="14"/>
      <c r="AB60" s="14"/>
      <c r="AC60" s="14">
        <v>1</v>
      </c>
      <c r="AD60" s="14"/>
      <c r="AE60" s="14">
        <v>1</v>
      </c>
      <c r="AF60" s="14"/>
      <c r="AG60" s="14">
        <v>1</v>
      </c>
      <c r="AH60" s="14"/>
      <c r="AI60" s="14">
        <v>1</v>
      </c>
      <c r="AJ60" s="14"/>
      <c r="AK60" s="14"/>
      <c r="AL60" s="14"/>
      <c r="AM60" s="14"/>
      <c r="AN60" s="14">
        <v>1</v>
      </c>
      <c r="AO60" s="14"/>
      <c r="AP60" s="14"/>
      <c r="AQ60" s="14"/>
      <c r="AR60" s="14"/>
      <c r="AS60" s="14"/>
      <c r="AT60" s="14">
        <v>1</v>
      </c>
      <c r="AU60" s="14"/>
    </row>
    <row r="61" spans="1:47" x14ac:dyDescent="0.25">
      <c r="A61" t="s">
        <v>118</v>
      </c>
      <c r="B61" s="14"/>
      <c r="C61" s="14"/>
      <c r="D61" s="14"/>
      <c r="E61" s="14"/>
      <c r="F61" s="14"/>
      <c r="G61" s="14">
        <v>1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>
        <v>1</v>
      </c>
      <c r="S61" s="14"/>
      <c r="T61" s="14"/>
      <c r="U61" s="14"/>
      <c r="V61" s="14"/>
      <c r="W61" s="14"/>
      <c r="X61" s="14">
        <v>1</v>
      </c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>
        <v>1</v>
      </c>
      <c r="AJ61" s="14"/>
      <c r="AK61" s="14"/>
      <c r="AL61" s="14"/>
      <c r="AM61" s="14"/>
      <c r="AN61" s="14"/>
      <c r="AO61" s="14">
        <v>1</v>
      </c>
      <c r="AP61" s="14"/>
      <c r="AQ61" s="14"/>
      <c r="AR61" s="14"/>
      <c r="AS61" s="14"/>
      <c r="AT61" s="14"/>
      <c r="AU61" s="14"/>
    </row>
    <row r="62" spans="1:47" x14ac:dyDescent="0.25">
      <c r="A62" t="s">
        <v>119</v>
      </c>
      <c r="B62" s="14">
        <v>1</v>
      </c>
      <c r="C62" s="14"/>
      <c r="D62" s="14"/>
      <c r="E62" s="14"/>
      <c r="F62" s="14"/>
      <c r="G62" s="14"/>
      <c r="H62" s="14">
        <v>1</v>
      </c>
      <c r="I62" s="14"/>
      <c r="J62" s="14"/>
      <c r="K62" s="14"/>
      <c r="L62" s="14"/>
      <c r="M62" s="14"/>
      <c r="N62" s="14"/>
      <c r="O62" s="14"/>
      <c r="P62" s="14"/>
      <c r="Q62" s="14">
        <v>1</v>
      </c>
      <c r="R62" s="14">
        <v>1</v>
      </c>
      <c r="S62" s="14">
        <v>1</v>
      </c>
      <c r="T62" s="14"/>
      <c r="U62" s="14"/>
      <c r="V62" s="14"/>
      <c r="W62" s="14"/>
      <c r="X62" s="14"/>
      <c r="Y62" s="14">
        <v>1</v>
      </c>
      <c r="Z62" s="14"/>
      <c r="AA62" s="14"/>
      <c r="AB62" s="14"/>
      <c r="AC62" s="14"/>
      <c r="AD62" s="14"/>
      <c r="AE62" s="14"/>
      <c r="AF62" s="14"/>
      <c r="AG62" s="14"/>
      <c r="AH62" s="14">
        <v>1</v>
      </c>
      <c r="AI62" s="14">
        <v>1</v>
      </c>
      <c r="AJ62" s="14">
        <v>1</v>
      </c>
      <c r="AK62" s="14"/>
      <c r="AL62" s="14"/>
      <c r="AM62" s="14"/>
      <c r="AN62" s="14"/>
      <c r="AO62" s="14"/>
      <c r="AP62" s="14">
        <v>1</v>
      </c>
      <c r="AQ62" s="14"/>
      <c r="AR62" s="14"/>
      <c r="AS62" s="14"/>
      <c r="AT62" s="14"/>
      <c r="AU62" s="14"/>
    </row>
    <row r="63" spans="1:47" x14ac:dyDescent="0.25">
      <c r="A63" t="s">
        <v>120</v>
      </c>
      <c r="B63" s="14"/>
      <c r="C63" s="14"/>
      <c r="D63" s="14"/>
      <c r="E63" s="14"/>
      <c r="F63" s="14"/>
      <c r="G63" s="14"/>
      <c r="H63" s="14"/>
      <c r="I63" s="14">
        <v>1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>
        <v>1</v>
      </c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1</v>
      </c>
      <c r="AR63" s="14"/>
      <c r="AS63" s="14"/>
      <c r="AT63" s="14"/>
      <c r="AU63" s="14"/>
    </row>
    <row r="64" spans="1:47" x14ac:dyDescent="0.25">
      <c r="A64" t="s">
        <v>121</v>
      </c>
      <c r="B64" s="14">
        <v>1</v>
      </c>
      <c r="C64" s="14"/>
      <c r="D64" s="14"/>
      <c r="E64" s="14"/>
      <c r="F64" s="14"/>
      <c r="G64" s="14"/>
      <c r="H64" s="14"/>
      <c r="I64" s="14"/>
      <c r="J64" s="14">
        <v>1</v>
      </c>
      <c r="K64" s="14"/>
      <c r="L64" s="14"/>
      <c r="M64" s="14"/>
      <c r="N64" s="14"/>
      <c r="O64" s="14">
        <v>1</v>
      </c>
      <c r="P64" s="14"/>
      <c r="Q64" s="14"/>
      <c r="R64" s="14"/>
      <c r="S64" s="14">
        <v>1</v>
      </c>
      <c r="T64" s="14"/>
      <c r="U64" s="14"/>
      <c r="V64" s="14"/>
      <c r="W64" s="14"/>
      <c r="X64" s="14"/>
      <c r="Y64" s="14"/>
      <c r="Z64" s="14"/>
      <c r="AA64" s="14">
        <v>1</v>
      </c>
      <c r="AB64" s="14"/>
      <c r="AC64" s="14"/>
      <c r="AD64" s="14"/>
      <c r="AE64" s="14"/>
      <c r="AF64" s="14">
        <v>1</v>
      </c>
      <c r="AG64" s="14"/>
      <c r="AH64" s="14"/>
      <c r="AI64" s="14"/>
      <c r="AJ64" s="14">
        <v>1</v>
      </c>
      <c r="AK64" s="14"/>
      <c r="AL64" s="14"/>
      <c r="AM64" s="14"/>
      <c r="AN64" s="14"/>
      <c r="AO64" s="14"/>
      <c r="AP64" s="14"/>
      <c r="AQ64" s="14"/>
      <c r="AR64" s="14">
        <v>1</v>
      </c>
      <c r="AS64" s="14"/>
      <c r="AT64" s="14"/>
      <c r="AU64" s="14"/>
    </row>
    <row r="65" spans="1:47" x14ac:dyDescent="0.25">
      <c r="A65" t="s">
        <v>122</v>
      </c>
      <c r="B65" s="14"/>
      <c r="C65" s="14"/>
      <c r="D65" s="14">
        <v>1</v>
      </c>
      <c r="E65" s="14"/>
      <c r="F65" s="14"/>
      <c r="G65" s="14"/>
      <c r="H65" s="14"/>
      <c r="I65" s="14"/>
      <c r="J65" s="14"/>
      <c r="K65" s="14">
        <v>1</v>
      </c>
      <c r="L65" s="14"/>
      <c r="M65" s="14"/>
      <c r="N65" s="14"/>
      <c r="O65" s="14">
        <v>1</v>
      </c>
      <c r="P65" s="14"/>
      <c r="Q65" s="14"/>
      <c r="R65" s="14">
        <v>1</v>
      </c>
      <c r="S65" s="14"/>
      <c r="T65" s="14"/>
      <c r="U65" s="14">
        <v>1</v>
      </c>
      <c r="V65" s="14"/>
      <c r="W65" s="14"/>
      <c r="X65" s="14"/>
      <c r="Y65" s="14"/>
      <c r="Z65" s="14"/>
      <c r="AA65" s="14"/>
      <c r="AB65" s="14">
        <v>1</v>
      </c>
      <c r="AC65" s="14"/>
      <c r="AD65" s="14"/>
      <c r="AE65" s="14"/>
      <c r="AF65" s="14">
        <v>1</v>
      </c>
      <c r="AG65" s="14"/>
      <c r="AH65" s="14"/>
      <c r="AI65" s="14">
        <v>1</v>
      </c>
      <c r="AJ65" s="14"/>
      <c r="AK65" s="14"/>
      <c r="AL65" s="14">
        <v>1</v>
      </c>
      <c r="AM65" s="14"/>
      <c r="AN65" s="14"/>
      <c r="AO65" s="14"/>
      <c r="AP65" s="14"/>
      <c r="AQ65" s="14"/>
      <c r="AR65" s="14"/>
      <c r="AS65" s="14">
        <v>1</v>
      </c>
      <c r="AT65" s="14"/>
      <c r="AU65" s="14"/>
    </row>
    <row r="66" spans="1:47" x14ac:dyDescent="0.25">
      <c r="A66" t="s">
        <v>123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>
        <v>1</v>
      </c>
      <c r="M66" s="14"/>
      <c r="N66" s="14"/>
      <c r="O66" s="14">
        <v>1</v>
      </c>
      <c r="P66" s="14"/>
      <c r="Q66" s="14"/>
      <c r="R66" s="14">
        <v>1</v>
      </c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>
        <v>1</v>
      </c>
      <c r="AD66" s="14"/>
      <c r="AE66" s="14"/>
      <c r="AF66" s="14">
        <v>1</v>
      </c>
      <c r="AG66" s="14"/>
      <c r="AH66" s="14"/>
      <c r="AI66" s="14">
        <v>1</v>
      </c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>
        <v>1</v>
      </c>
      <c r="AU66" s="14"/>
    </row>
    <row r="67" spans="1:47" x14ac:dyDescent="0.25">
      <c r="A67" t="s">
        <v>124</v>
      </c>
      <c r="B67" s="14">
        <v>1</v>
      </c>
      <c r="C67" s="14"/>
      <c r="D67" s="14">
        <v>1</v>
      </c>
      <c r="E67" s="14"/>
      <c r="F67" s="14">
        <v>1</v>
      </c>
      <c r="G67" s="14"/>
      <c r="H67" s="14"/>
      <c r="I67" s="14"/>
      <c r="J67" s="14">
        <v>1</v>
      </c>
      <c r="K67" s="14"/>
      <c r="L67" s="14">
        <v>1</v>
      </c>
      <c r="M67" s="14"/>
      <c r="N67" s="14"/>
      <c r="O67" s="14"/>
      <c r="P67" s="14"/>
      <c r="Q67" s="14"/>
      <c r="R67" s="14"/>
      <c r="S67" s="14">
        <v>1</v>
      </c>
      <c r="T67" s="14"/>
      <c r="U67" s="14">
        <v>1</v>
      </c>
      <c r="V67" s="14"/>
      <c r="W67" s="14">
        <v>1</v>
      </c>
      <c r="X67" s="14"/>
      <c r="Y67" s="14"/>
      <c r="Z67" s="14"/>
      <c r="AA67" s="14">
        <v>1</v>
      </c>
      <c r="AB67" s="14"/>
      <c r="AC67" s="14">
        <v>1</v>
      </c>
      <c r="AD67" s="14"/>
      <c r="AE67" s="14"/>
      <c r="AF67" s="14"/>
      <c r="AG67" s="14"/>
      <c r="AH67" s="14"/>
      <c r="AI67" s="14"/>
      <c r="AJ67" s="14">
        <v>1</v>
      </c>
      <c r="AK67" s="14"/>
      <c r="AL67" s="14">
        <v>1</v>
      </c>
      <c r="AM67" s="14"/>
      <c r="AN67" s="14">
        <v>1</v>
      </c>
      <c r="AO67" s="14"/>
      <c r="AP67" s="14"/>
      <c r="AQ67" s="14"/>
      <c r="AR67" s="14">
        <v>1</v>
      </c>
      <c r="AS67" s="14"/>
      <c r="AT67" s="14">
        <v>1</v>
      </c>
      <c r="AU67" s="14"/>
    </row>
    <row r="68" spans="1:47" x14ac:dyDescent="0.25">
      <c r="A68" t="s">
        <v>125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</row>
    <row r="69" spans="1:47" x14ac:dyDescent="0.25">
      <c r="A69" t="s">
        <v>126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 x14ac:dyDescent="0.25">
      <c r="A70" t="s">
        <v>128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>
        <v>1</v>
      </c>
      <c r="P70" s="14"/>
      <c r="Q70" s="14"/>
      <c r="R70" s="14">
        <v>1</v>
      </c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>
        <v>1</v>
      </c>
      <c r="AG70" s="14"/>
      <c r="AH70" s="14"/>
      <c r="AI70" s="14">
        <v>1</v>
      </c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 x14ac:dyDescent="0.25">
      <c r="A71" t="s">
        <v>129</v>
      </c>
      <c r="B71" s="14">
        <v>1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>
        <v>1</v>
      </c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>
        <v>1</v>
      </c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 x14ac:dyDescent="0.25">
      <c r="A72" t="s">
        <v>663</v>
      </c>
      <c r="B72" s="14"/>
      <c r="C72" s="14"/>
      <c r="D72" s="14">
        <v>1</v>
      </c>
      <c r="E72" s="14"/>
      <c r="F72" s="14"/>
      <c r="G72" s="14">
        <v>1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>
        <v>1</v>
      </c>
      <c r="V72" s="14"/>
      <c r="W72" s="14"/>
      <c r="X72" s="14">
        <v>1</v>
      </c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>
        <v>1</v>
      </c>
      <c r="AM72" s="14"/>
      <c r="AN72" s="14"/>
      <c r="AO72" s="14">
        <v>1</v>
      </c>
      <c r="AP72" s="14"/>
      <c r="AQ72" s="14"/>
      <c r="AR72" s="14"/>
      <c r="AS72" s="14"/>
      <c r="AT72" s="14"/>
      <c r="AU72" s="14"/>
    </row>
    <row r="73" spans="1:47" x14ac:dyDescent="0.25">
      <c r="A73" t="s">
        <v>131</v>
      </c>
      <c r="B73" s="14"/>
      <c r="C73" s="14"/>
      <c r="D73" s="14"/>
      <c r="E73" s="14"/>
      <c r="F73" s="14"/>
      <c r="G73" s="14"/>
      <c r="H73" s="14"/>
      <c r="I73" s="14"/>
      <c r="J73" s="14">
        <v>1</v>
      </c>
      <c r="K73" s="14"/>
      <c r="L73" s="14">
        <v>1</v>
      </c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>
        <v>1</v>
      </c>
      <c r="AB73" s="14"/>
      <c r="AC73" s="14">
        <v>1</v>
      </c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>
        <v>1</v>
      </c>
      <c r="AS73" s="14"/>
      <c r="AT73" s="14">
        <v>1</v>
      </c>
      <c r="AU73" s="14"/>
    </row>
    <row r="74" spans="1:47" x14ac:dyDescent="0.25">
      <c r="A74" t="s">
        <v>132</v>
      </c>
      <c r="B74" s="14">
        <v>1</v>
      </c>
      <c r="C74" s="14"/>
      <c r="D74" s="14"/>
      <c r="E74" s="14"/>
      <c r="F74" s="14"/>
      <c r="G74" s="14"/>
      <c r="H74" s="14"/>
      <c r="I74" s="14"/>
      <c r="J74" s="14">
        <v>1</v>
      </c>
      <c r="K74" s="14"/>
      <c r="L74" s="14"/>
      <c r="M74" s="14"/>
      <c r="N74" s="14"/>
      <c r="O74" s="14">
        <v>1</v>
      </c>
      <c r="P74" s="14"/>
      <c r="Q74" s="14"/>
      <c r="R74" s="14">
        <v>1</v>
      </c>
      <c r="S74" s="14">
        <v>1</v>
      </c>
      <c r="T74" s="14"/>
      <c r="U74" s="14"/>
      <c r="V74" s="14"/>
      <c r="W74" s="14"/>
      <c r="X74" s="14"/>
      <c r="Y74" s="14"/>
      <c r="Z74" s="14"/>
      <c r="AA74" s="14">
        <v>1</v>
      </c>
      <c r="AB74" s="14"/>
      <c r="AC74" s="14"/>
      <c r="AD74" s="14"/>
      <c r="AE74" s="14"/>
      <c r="AF74" s="14">
        <v>1</v>
      </c>
      <c r="AG74" s="14"/>
      <c r="AH74" s="14"/>
      <c r="AI74" s="14">
        <v>1</v>
      </c>
      <c r="AJ74" s="14">
        <v>1</v>
      </c>
      <c r="AK74" s="14"/>
      <c r="AL74" s="14"/>
      <c r="AM74" s="14"/>
      <c r="AN74" s="14"/>
      <c r="AO74" s="14"/>
      <c r="AP74" s="14"/>
      <c r="AQ74" s="14"/>
      <c r="AR74" s="14">
        <v>1</v>
      </c>
      <c r="AS74" s="14"/>
      <c r="AT74" s="14"/>
      <c r="AU74" s="14"/>
    </row>
    <row r="75" spans="1:47" x14ac:dyDescent="0.25">
      <c r="A75" t="s">
        <v>133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 x14ac:dyDescent="0.25">
      <c r="A76" t="s">
        <v>134</v>
      </c>
      <c r="B76" s="14">
        <v>1</v>
      </c>
      <c r="C76" s="14"/>
      <c r="D76" s="14">
        <v>1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>
        <v>1</v>
      </c>
      <c r="T76" s="14"/>
      <c r="U76" s="14">
        <v>1</v>
      </c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>
        <v>1</v>
      </c>
      <c r="AK76" s="14"/>
      <c r="AL76" s="14">
        <v>1</v>
      </c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 x14ac:dyDescent="0.25">
      <c r="A77" t="s">
        <v>135</v>
      </c>
      <c r="B77" s="14">
        <v>1</v>
      </c>
      <c r="C77" s="14"/>
      <c r="D77" s="14"/>
      <c r="E77" s="14"/>
      <c r="F77" s="14"/>
      <c r="G77" s="14">
        <v>1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>
        <v>1</v>
      </c>
      <c r="S77" s="14">
        <v>1</v>
      </c>
      <c r="T77" s="14"/>
      <c r="U77" s="14"/>
      <c r="V77" s="14"/>
      <c r="W77" s="14"/>
      <c r="X77" s="14">
        <v>1</v>
      </c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>
        <v>1</v>
      </c>
      <c r="AJ77" s="14">
        <v>1</v>
      </c>
      <c r="AK77" s="14"/>
      <c r="AL77" s="14"/>
      <c r="AM77" s="14"/>
      <c r="AN77" s="14"/>
      <c r="AO77" s="14">
        <v>1</v>
      </c>
      <c r="AP77" s="14"/>
      <c r="AQ77" s="14"/>
      <c r="AR77" s="14"/>
      <c r="AS77" s="14"/>
      <c r="AT77" s="14"/>
      <c r="AU77" s="14"/>
    </row>
    <row r="78" spans="1:47" x14ac:dyDescent="0.25">
      <c r="A78" t="s">
        <v>136</v>
      </c>
      <c r="B78" s="14">
        <v>1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>
        <v>1</v>
      </c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>
        <v>1</v>
      </c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 x14ac:dyDescent="0.25">
      <c r="A79" t="s">
        <v>137</v>
      </c>
      <c r="B79" s="14">
        <v>1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>
        <v>1</v>
      </c>
      <c r="S79" s="14">
        <v>1</v>
      </c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>
        <v>1</v>
      </c>
      <c r="AJ79" s="14">
        <v>1</v>
      </c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 x14ac:dyDescent="0.25">
      <c r="A80" t="s">
        <v>138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>
        <v>1</v>
      </c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>
        <v>1</v>
      </c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x14ac:dyDescent="0.25">
      <c r="A81" t="s">
        <v>139</v>
      </c>
      <c r="B81" s="14">
        <v>1</v>
      </c>
      <c r="C81" s="14"/>
      <c r="D81" s="14">
        <v>1</v>
      </c>
      <c r="E81" s="14"/>
      <c r="F81" s="14"/>
      <c r="G81" s="14">
        <v>1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>
        <v>1</v>
      </c>
      <c r="S81" s="14">
        <v>1</v>
      </c>
      <c r="T81" s="14"/>
      <c r="U81" s="14">
        <v>1</v>
      </c>
      <c r="V81" s="14"/>
      <c r="W81" s="14"/>
      <c r="X81" s="14">
        <v>1</v>
      </c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>
        <v>1</v>
      </c>
      <c r="AJ81" s="14">
        <v>1</v>
      </c>
      <c r="AK81" s="14"/>
      <c r="AL81" s="14">
        <v>1</v>
      </c>
      <c r="AM81" s="14"/>
      <c r="AN81" s="14"/>
      <c r="AO81" s="14">
        <v>1</v>
      </c>
      <c r="AP81" s="14"/>
      <c r="AQ81" s="14"/>
      <c r="AR81" s="14"/>
      <c r="AS81" s="14"/>
      <c r="AT81" s="14"/>
      <c r="AU81" s="14"/>
    </row>
    <row r="82" spans="1:47" x14ac:dyDescent="0.25">
      <c r="A82" t="s">
        <v>140</v>
      </c>
      <c r="B82" s="14">
        <v>1</v>
      </c>
      <c r="C82" s="14"/>
      <c r="D82" s="14">
        <v>1</v>
      </c>
      <c r="E82" s="14"/>
      <c r="F82" s="14"/>
      <c r="G82" s="14">
        <v>1</v>
      </c>
      <c r="H82" s="14"/>
      <c r="I82" s="14">
        <v>1</v>
      </c>
      <c r="J82" s="14">
        <v>1</v>
      </c>
      <c r="K82" s="14"/>
      <c r="L82" s="14">
        <v>1</v>
      </c>
      <c r="M82" s="14"/>
      <c r="N82" s="14"/>
      <c r="O82" s="14">
        <v>1</v>
      </c>
      <c r="P82" s="14"/>
      <c r="Q82" s="14">
        <v>1</v>
      </c>
      <c r="R82" s="14">
        <v>1</v>
      </c>
      <c r="S82" s="14">
        <v>1</v>
      </c>
      <c r="T82" s="14"/>
      <c r="U82" s="14">
        <v>1</v>
      </c>
      <c r="V82" s="14"/>
      <c r="W82" s="14"/>
      <c r="X82" s="14">
        <v>1</v>
      </c>
      <c r="Y82" s="14"/>
      <c r="Z82" s="14">
        <v>1</v>
      </c>
      <c r="AA82" s="14">
        <v>1</v>
      </c>
      <c r="AB82" s="14"/>
      <c r="AC82" s="14">
        <v>1</v>
      </c>
      <c r="AD82" s="14"/>
      <c r="AE82" s="14"/>
      <c r="AF82" s="14">
        <v>1</v>
      </c>
      <c r="AG82" s="14"/>
      <c r="AH82" s="14">
        <v>1</v>
      </c>
      <c r="AI82" s="14">
        <v>1</v>
      </c>
      <c r="AJ82" s="14">
        <v>1</v>
      </c>
      <c r="AK82" s="14"/>
      <c r="AL82" s="14">
        <v>1</v>
      </c>
      <c r="AM82" s="14"/>
      <c r="AN82" s="14"/>
      <c r="AO82" s="14">
        <v>1</v>
      </c>
      <c r="AP82" s="14"/>
      <c r="AQ82" s="14">
        <v>1</v>
      </c>
      <c r="AR82" s="14">
        <v>1</v>
      </c>
      <c r="AS82" s="14"/>
      <c r="AT82" s="14">
        <v>1</v>
      </c>
      <c r="AU82" s="14"/>
    </row>
    <row r="83" spans="1:47" x14ac:dyDescent="0.25">
      <c r="A83" t="s">
        <v>141</v>
      </c>
      <c r="B83" s="14">
        <v>1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>
        <v>1</v>
      </c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>
        <v>1</v>
      </c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1:47" x14ac:dyDescent="0.25">
      <c r="A84" t="s">
        <v>142</v>
      </c>
      <c r="B84" s="14"/>
      <c r="C84" s="14">
        <v>1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>
        <v>1</v>
      </c>
      <c r="Q84" s="14"/>
      <c r="R84" s="14"/>
      <c r="S84" s="14"/>
      <c r="T84" s="14">
        <v>1</v>
      </c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>
        <v>1</v>
      </c>
      <c r="AH84" s="14"/>
      <c r="AI84" s="14"/>
      <c r="AJ84" s="14"/>
      <c r="AK84" s="14">
        <v>1</v>
      </c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 x14ac:dyDescent="0.25">
      <c r="A85" t="s">
        <v>143</v>
      </c>
      <c r="B85" s="14"/>
      <c r="C85" s="14"/>
      <c r="D85" s="14">
        <v>1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>
        <v>1</v>
      </c>
      <c r="P85" s="14"/>
      <c r="Q85" s="14"/>
      <c r="R85" s="14"/>
      <c r="S85" s="14"/>
      <c r="T85" s="14"/>
      <c r="U85" s="14">
        <v>1</v>
      </c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>
        <v>1</v>
      </c>
      <c r="AG85" s="14"/>
      <c r="AH85" s="14"/>
      <c r="AI85" s="14"/>
      <c r="AJ85" s="14"/>
      <c r="AK85" s="14"/>
      <c r="AL85" s="14">
        <v>1</v>
      </c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 x14ac:dyDescent="0.25">
      <c r="A86" t="s">
        <v>144</v>
      </c>
      <c r="B86" s="14"/>
      <c r="C86" s="14"/>
      <c r="D86" s="14"/>
      <c r="E86" s="14">
        <v>1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>
        <v>1</v>
      </c>
      <c r="R86" s="14">
        <v>1</v>
      </c>
      <c r="S86" s="14"/>
      <c r="T86" s="14"/>
      <c r="U86" s="14"/>
      <c r="V86" s="14">
        <v>1</v>
      </c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>
        <v>1</v>
      </c>
      <c r="AI86" s="14">
        <v>1</v>
      </c>
      <c r="AJ86" s="14"/>
      <c r="AK86" s="14"/>
      <c r="AL86" s="14"/>
      <c r="AM86" s="14">
        <v>1</v>
      </c>
      <c r="AN86" s="14"/>
      <c r="AO86" s="14"/>
      <c r="AP86" s="14"/>
      <c r="AQ86" s="14"/>
      <c r="AR86" s="14"/>
      <c r="AS86" s="14"/>
      <c r="AT86" s="14"/>
      <c r="AU86" s="14"/>
    </row>
    <row r="87" spans="1:47" x14ac:dyDescent="0.25">
      <c r="A87" t="s">
        <v>145</v>
      </c>
      <c r="B87" s="14"/>
      <c r="C87" s="14"/>
      <c r="D87" s="14"/>
      <c r="E87" s="14"/>
      <c r="F87" s="14">
        <v>1</v>
      </c>
      <c r="G87" s="14"/>
      <c r="H87" s="14"/>
      <c r="I87" s="14"/>
      <c r="J87" s="14"/>
      <c r="K87" s="14"/>
      <c r="L87" s="14">
        <v>1</v>
      </c>
      <c r="M87" s="14"/>
      <c r="N87" s="14">
        <v>1</v>
      </c>
      <c r="O87" s="14"/>
      <c r="P87" s="14">
        <v>1</v>
      </c>
      <c r="Q87" s="14"/>
      <c r="R87" s="14">
        <v>1</v>
      </c>
      <c r="S87" s="14"/>
      <c r="T87" s="14"/>
      <c r="U87" s="14"/>
      <c r="V87" s="14"/>
      <c r="W87" s="14">
        <v>1</v>
      </c>
      <c r="X87" s="14"/>
      <c r="Y87" s="14"/>
      <c r="Z87" s="14"/>
      <c r="AA87" s="14"/>
      <c r="AB87" s="14"/>
      <c r="AC87" s="14">
        <v>1</v>
      </c>
      <c r="AD87" s="14"/>
      <c r="AE87" s="14">
        <v>1</v>
      </c>
      <c r="AF87" s="14"/>
      <c r="AG87" s="14">
        <v>1</v>
      </c>
      <c r="AH87" s="14"/>
      <c r="AI87" s="14">
        <v>1</v>
      </c>
      <c r="AJ87" s="14"/>
      <c r="AK87" s="14"/>
      <c r="AL87" s="14"/>
      <c r="AM87" s="14"/>
      <c r="AN87" s="14">
        <v>1</v>
      </c>
      <c r="AO87" s="14"/>
      <c r="AP87" s="14"/>
      <c r="AQ87" s="14"/>
      <c r="AR87" s="14"/>
      <c r="AS87" s="14"/>
      <c r="AT87" s="14">
        <v>1</v>
      </c>
      <c r="AU87" s="14"/>
    </row>
    <row r="88" spans="1:47" x14ac:dyDescent="0.25">
      <c r="A88" t="s">
        <v>146</v>
      </c>
      <c r="B88" s="14"/>
      <c r="C88" s="14"/>
      <c r="D88" s="14"/>
      <c r="E88" s="14"/>
      <c r="F88" s="14"/>
      <c r="G88" s="14">
        <v>1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>
        <v>1</v>
      </c>
      <c r="S88" s="14"/>
      <c r="T88" s="14"/>
      <c r="U88" s="14"/>
      <c r="V88" s="14"/>
      <c r="W88" s="14"/>
      <c r="X88" s="14">
        <v>1</v>
      </c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>
        <v>1</v>
      </c>
      <c r="AJ88" s="14"/>
      <c r="AK88" s="14"/>
      <c r="AL88" s="14"/>
      <c r="AM88" s="14"/>
      <c r="AN88" s="14"/>
      <c r="AO88" s="14">
        <v>1</v>
      </c>
      <c r="AP88" s="14"/>
      <c r="AQ88" s="14"/>
      <c r="AR88" s="14"/>
      <c r="AS88" s="14"/>
      <c r="AT88" s="14"/>
      <c r="AU88" s="14"/>
    </row>
    <row r="89" spans="1:47" x14ac:dyDescent="0.25">
      <c r="A89" t="s">
        <v>147</v>
      </c>
      <c r="B89" s="14">
        <v>1</v>
      </c>
      <c r="C89" s="14"/>
      <c r="D89" s="14"/>
      <c r="E89" s="14"/>
      <c r="F89" s="14"/>
      <c r="G89" s="14"/>
      <c r="H89" s="14">
        <v>1</v>
      </c>
      <c r="I89" s="14"/>
      <c r="J89" s="14"/>
      <c r="K89" s="14"/>
      <c r="L89" s="14"/>
      <c r="M89" s="14"/>
      <c r="N89" s="14"/>
      <c r="O89" s="14"/>
      <c r="P89" s="14"/>
      <c r="Q89" s="14">
        <v>1</v>
      </c>
      <c r="R89" s="14">
        <v>1</v>
      </c>
      <c r="S89" s="14">
        <v>1</v>
      </c>
      <c r="T89" s="14"/>
      <c r="U89" s="14"/>
      <c r="V89" s="14"/>
      <c r="W89" s="14"/>
      <c r="X89" s="14"/>
      <c r="Y89" s="14">
        <v>1</v>
      </c>
      <c r="Z89" s="14"/>
      <c r="AA89" s="14"/>
      <c r="AB89" s="14"/>
      <c r="AC89" s="14"/>
      <c r="AD89" s="14"/>
      <c r="AE89" s="14"/>
      <c r="AF89" s="14"/>
      <c r="AG89" s="14"/>
      <c r="AH89" s="14">
        <v>1</v>
      </c>
      <c r="AI89" s="14">
        <v>1</v>
      </c>
      <c r="AJ89" s="14">
        <v>1</v>
      </c>
      <c r="AK89" s="14"/>
      <c r="AL89" s="14"/>
      <c r="AM89" s="14"/>
      <c r="AN89" s="14"/>
      <c r="AO89" s="14"/>
      <c r="AP89" s="14">
        <v>1</v>
      </c>
      <c r="AQ89" s="14"/>
      <c r="AR89" s="14"/>
      <c r="AS89" s="14"/>
      <c r="AT89" s="14"/>
      <c r="AU89" s="14"/>
    </row>
    <row r="90" spans="1:47" x14ac:dyDescent="0.25">
      <c r="A90" t="s">
        <v>148</v>
      </c>
      <c r="B90" s="14"/>
      <c r="C90" s="14"/>
      <c r="D90" s="14"/>
      <c r="E90" s="14"/>
      <c r="F90" s="14"/>
      <c r="G90" s="14"/>
      <c r="H90" s="14"/>
      <c r="I90" s="14">
        <v>1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>
        <v>1</v>
      </c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1</v>
      </c>
      <c r="AR90" s="14"/>
      <c r="AS90" s="14"/>
      <c r="AT90" s="14"/>
      <c r="AU90" s="14"/>
    </row>
    <row r="91" spans="1:47" x14ac:dyDescent="0.25">
      <c r="A91" t="s">
        <v>149</v>
      </c>
      <c r="B91" s="14">
        <v>1</v>
      </c>
      <c r="C91" s="14"/>
      <c r="D91" s="14"/>
      <c r="E91" s="14"/>
      <c r="F91" s="14"/>
      <c r="G91" s="14"/>
      <c r="H91" s="14"/>
      <c r="I91" s="14"/>
      <c r="J91" s="14">
        <v>1</v>
      </c>
      <c r="K91" s="14"/>
      <c r="L91" s="14"/>
      <c r="M91" s="14"/>
      <c r="N91" s="14"/>
      <c r="O91" s="14">
        <v>1</v>
      </c>
      <c r="P91" s="14"/>
      <c r="Q91" s="14"/>
      <c r="R91" s="14"/>
      <c r="S91" s="14">
        <v>1</v>
      </c>
      <c r="T91" s="14"/>
      <c r="U91" s="14"/>
      <c r="V91" s="14"/>
      <c r="W91" s="14"/>
      <c r="X91" s="14"/>
      <c r="Y91" s="14"/>
      <c r="Z91" s="14"/>
      <c r="AA91" s="14">
        <v>1</v>
      </c>
      <c r="AB91" s="14"/>
      <c r="AC91" s="14"/>
      <c r="AD91" s="14"/>
      <c r="AE91" s="14"/>
      <c r="AF91" s="14">
        <v>1</v>
      </c>
      <c r="AG91" s="14"/>
      <c r="AH91" s="14"/>
      <c r="AI91" s="14"/>
      <c r="AJ91" s="14">
        <v>1</v>
      </c>
      <c r="AK91" s="14"/>
      <c r="AL91" s="14"/>
      <c r="AM91" s="14"/>
      <c r="AN91" s="14"/>
      <c r="AO91" s="14"/>
      <c r="AP91" s="14"/>
      <c r="AQ91" s="14"/>
      <c r="AR91" s="14">
        <v>1</v>
      </c>
      <c r="AS91" s="14"/>
      <c r="AT91" s="14"/>
      <c r="AU91" s="14"/>
    </row>
    <row r="92" spans="1:47" x14ac:dyDescent="0.25">
      <c r="A92" t="s">
        <v>150</v>
      </c>
      <c r="B92" s="14"/>
      <c r="C92" s="14"/>
      <c r="D92" s="14">
        <v>1</v>
      </c>
      <c r="E92" s="14"/>
      <c r="F92" s="14"/>
      <c r="G92" s="14"/>
      <c r="H92" s="14"/>
      <c r="I92" s="14"/>
      <c r="J92" s="14"/>
      <c r="K92" s="14">
        <v>1</v>
      </c>
      <c r="L92" s="14"/>
      <c r="M92" s="14"/>
      <c r="N92" s="14"/>
      <c r="O92" s="14">
        <v>1</v>
      </c>
      <c r="P92" s="14"/>
      <c r="Q92" s="14"/>
      <c r="R92" s="14">
        <v>1</v>
      </c>
      <c r="S92" s="14"/>
      <c r="T92" s="14"/>
      <c r="U92" s="14">
        <v>1</v>
      </c>
      <c r="V92" s="14"/>
      <c r="W92" s="14"/>
      <c r="X92" s="14"/>
      <c r="Y92" s="14"/>
      <c r="Z92" s="14"/>
      <c r="AA92" s="14"/>
      <c r="AB92" s="14">
        <v>1</v>
      </c>
      <c r="AC92" s="14"/>
      <c r="AD92" s="14"/>
      <c r="AE92" s="14"/>
      <c r="AF92" s="14">
        <v>1</v>
      </c>
      <c r="AG92" s="14"/>
      <c r="AH92" s="14"/>
      <c r="AI92" s="14">
        <v>1</v>
      </c>
      <c r="AJ92" s="14"/>
      <c r="AK92" s="14"/>
      <c r="AL92" s="14">
        <v>1</v>
      </c>
      <c r="AM92" s="14"/>
      <c r="AN92" s="14"/>
      <c r="AO92" s="14"/>
      <c r="AP92" s="14"/>
      <c r="AQ92" s="14"/>
      <c r="AR92" s="14"/>
      <c r="AS92" s="14">
        <v>1</v>
      </c>
      <c r="AT92" s="14"/>
      <c r="AU92" s="14"/>
    </row>
    <row r="93" spans="1:47" x14ac:dyDescent="0.25">
      <c r="A93" t="s">
        <v>151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>
        <v>1</v>
      </c>
      <c r="M93" s="14"/>
      <c r="N93" s="14"/>
      <c r="O93" s="14">
        <v>1</v>
      </c>
      <c r="P93" s="14"/>
      <c r="Q93" s="14"/>
      <c r="R93" s="14">
        <v>1</v>
      </c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>
        <v>1</v>
      </c>
      <c r="AD93" s="14"/>
      <c r="AE93" s="14"/>
      <c r="AF93" s="14">
        <v>1</v>
      </c>
      <c r="AG93" s="14"/>
      <c r="AH93" s="14"/>
      <c r="AI93" s="14">
        <v>1</v>
      </c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>
        <v>1</v>
      </c>
      <c r="AU93" s="14"/>
    </row>
    <row r="94" spans="1:47" x14ac:dyDescent="0.25">
      <c r="A94" t="s">
        <v>152</v>
      </c>
      <c r="B94" s="14">
        <v>1</v>
      </c>
      <c r="C94" s="14"/>
      <c r="D94" s="14">
        <v>1</v>
      </c>
      <c r="E94" s="14"/>
      <c r="F94" s="14">
        <v>1</v>
      </c>
      <c r="G94" s="14"/>
      <c r="H94" s="14"/>
      <c r="I94" s="14"/>
      <c r="J94" s="14">
        <v>1</v>
      </c>
      <c r="K94" s="14"/>
      <c r="L94" s="14">
        <v>1</v>
      </c>
      <c r="M94" s="14"/>
      <c r="N94" s="14"/>
      <c r="O94" s="14"/>
      <c r="P94" s="14"/>
      <c r="Q94" s="14"/>
      <c r="R94" s="14"/>
      <c r="S94" s="14">
        <v>1</v>
      </c>
      <c r="T94" s="14"/>
      <c r="U94" s="14">
        <v>1</v>
      </c>
      <c r="V94" s="14"/>
      <c r="W94" s="14">
        <v>1</v>
      </c>
      <c r="X94" s="14"/>
      <c r="Y94" s="14"/>
      <c r="Z94" s="14"/>
      <c r="AA94" s="14">
        <v>1</v>
      </c>
      <c r="AB94" s="14"/>
      <c r="AC94" s="14">
        <v>1</v>
      </c>
      <c r="AD94" s="14"/>
      <c r="AE94" s="14"/>
      <c r="AF94" s="14"/>
      <c r="AG94" s="14"/>
      <c r="AH94" s="14"/>
      <c r="AI94" s="14"/>
      <c r="AJ94" s="14">
        <v>1</v>
      </c>
      <c r="AK94" s="14"/>
      <c r="AL94" s="14">
        <v>1</v>
      </c>
      <c r="AM94" s="14"/>
      <c r="AN94" s="14">
        <v>1</v>
      </c>
      <c r="AO94" s="14"/>
      <c r="AP94" s="14"/>
      <c r="AQ94" s="14"/>
      <c r="AR94" s="14">
        <v>1</v>
      </c>
      <c r="AS94" s="14"/>
      <c r="AT94" s="14">
        <v>1</v>
      </c>
      <c r="AU94" s="14"/>
    </row>
    <row r="95" spans="1:47" x14ac:dyDescent="0.25">
      <c r="A95" t="s">
        <v>153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 x14ac:dyDescent="0.25">
      <c r="A96" t="s">
        <v>154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 x14ac:dyDescent="0.25">
      <c r="A97" t="s">
        <v>155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>
        <v>1</v>
      </c>
      <c r="P97" s="14"/>
      <c r="Q97" s="14"/>
      <c r="R97" s="14">
        <v>1</v>
      </c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>
        <v>1</v>
      </c>
      <c r="AG97" s="14"/>
      <c r="AH97" s="14"/>
      <c r="AI97" s="14">
        <v>1</v>
      </c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 x14ac:dyDescent="0.25">
      <c r="A98" t="s">
        <v>156</v>
      </c>
      <c r="B98" s="14">
        <v>1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>
        <v>1</v>
      </c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>
        <v>1</v>
      </c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 x14ac:dyDescent="0.25">
      <c r="A99" t="s">
        <v>157</v>
      </c>
      <c r="B99" s="14"/>
      <c r="C99" s="14"/>
      <c r="D99" s="14">
        <v>1</v>
      </c>
      <c r="E99" s="14"/>
      <c r="F99" s="14"/>
      <c r="G99" s="14">
        <v>1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>
        <v>1</v>
      </c>
      <c r="V99" s="14"/>
      <c r="W99" s="14"/>
      <c r="X99" s="14">
        <v>1</v>
      </c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>
        <v>1</v>
      </c>
      <c r="AM99" s="14"/>
      <c r="AN99" s="14"/>
      <c r="AO99" s="14">
        <v>1</v>
      </c>
      <c r="AP99" s="14"/>
      <c r="AQ99" s="14"/>
      <c r="AR99" s="14"/>
      <c r="AS99" s="14"/>
      <c r="AT99" s="14"/>
      <c r="AU99" s="14"/>
    </row>
    <row r="100" spans="1:47" x14ac:dyDescent="0.25">
      <c r="A100" t="s">
        <v>158</v>
      </c>
      <c r="B100" s="14"/>
      <c r="C100" s="14"/>
      <c r="D100" s="14"/>
      <c r="E100" s="14"/>
      <c r="F100" s="14"/>
      <c r="G100" s="14"/>
      <c r="H100" s="14"/>
      <c r="I100" s="14"/>
      <c r="J100" s="14">
        <v>1</v>
      </c>
      <c r="K100" s="14"/>
      <c r="L100" s="14">
        <v>1</v>
      </c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>
        <v>1</v>
      </c>
      <c r="AB100" s="14"/>
      <c r="AC100" s="14">
        <v>1</v>
      </c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>
        <v>1</v>
      </c>
      <c r="AS100" s="14"/>
      <c r="AT100" s="14">
        <v>1</v>
      </c>
      <c r="AU100" s="14"/>
    </row>
    <row r="101" spans="1:47" x14ac:dyDescent="0.25">
      <c r="A101" t="s">
        <v>159</v>
      </c>
      <c r="B101" s="14">
        <v>1</v>
      </c>
      <c r="C101" s="14"/>
      <c r="D101" s="14"/>
      <c r="E101" s="14"/>
      <c r="F101" s="14"/>
      <c r="G101" s="14"/>
      <c r="H101" s="14"/>
      <c r="I101" s="14"/>
      <c r="J101" s="14">
        <v>1</v>
      </c>
      <c r="K101" s="14"/>
      <c r="L101" s="14"/>
      <c r="M101" s="14"/>
      <c r="N101" s="14"/>
      <c r="O101" s="14">
        <v>1</v>
      </c>
      <c r="P101" s="14"/>
      <c r="Q101" s="14"/>
      <c r="R101" s="14">
        <v>1</v>
      </c>
      <c r="S101" s="14">
        <v>1</v>
      </c>
      <c r="T101" s="14"/>
      <c r="U101" s="14"/>
      <c r="V101" s="14"/>
      <c r="W101" s="14"/>
      <c r="X101" s="14"/>
      <c r="Y101" s="14"/>
      <c r="Z101" s="14"/>
      <c r="AA101" s="14">
        <v>1</v>
      </c>
      <c r="AB101" s="14"/>
      <c r="AC101" s="14"/>
      <c r="AD101" s="14"/>
      <c r="AE101" s="14"/>
      <c r="AF101" s="14">
        <v>1</v>
      </c>
      <c r="AG101" s="14"/>
      <c r="AH101" s="14"/>
      <c r="AI101" s="14">
        <v>1</v>
      </c>
      <c r="AJ101" s="14">
        <v>1</v>
      </c>
      <c r="AK101" s="14"/>
      <c r="AL101" s="14"/>
      <c r="AM101" s="14"/>
      <c r="AN101" s="14"/>
      <c r="AO101" s="14"/>
      <c r="AP101" s="14"/>
      <c r="AQ101" s="14"/>
      <c r="AR101" s="14">
        <v>1</v>
      </c>
      <c r="AS101" s="14"/>
      <c r="AT101" s="14"/>
      <c r="AU101" s="14"/>
    </row>
    <row r="102" spans="1:47" x14ac:dyDescent="0.25">
      <c r="A102" t="s">
        <v>160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1:47" x14ac:dyDescent="0.25">
      <c r="A103" t="s">
        <v>161</v>
      </c>
      <c r="B103" s="14">
        <v>1</v>
      </c>
      <c r="C103" s="14"/>
      <c r="D103" s="14">
        <v>1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>
        <v>1</v>
      </c>
      <c r="T103" s="14"/>
      <c r="U103" s="14">
        <v>1</v>
      </c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>
        <v>1</v>
      </c>
      <c r="AK103" s="14"/>
      <c r="AL103" s="14">
        <v>1</v>
      </c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1:47" x14ac:dyDescent="0.25">
      <c r="A104" t="s">
        <v>162</v>
      </c>
      <c r="B104" s="14">
        <v>1</v>
      </c>
      <c r="C104" s="14"/>
      <c r="D104" s="14"/>
      <c r="E104" s="14"/>
      <c r="F104" s="14"/>
      <c r="G104" s="14">
        <v>1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>
        <v>1</v>
      </c>
      <c r="S104" s="14">
        <v>1</v>
      </c>
      <c r="T104" s="14"/>
      <c r="U104" s="14"/>
      <c r="V104" s="14"/>
      <c r="W104" s="14"/>
      <c r="X104" s="14">
        <v>1</v>
      </c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>
        <v>1</v>
      </c>
      <c r="AJ104" s="14">
        <v>1</v>
      </c>
      <c r="AK104" s="14"/>
      <c r="AL104" s="14"/>
      <c r="AM104" s="14"/>
      <c r="AN104" s="14"/>
      <c r="AO104" s="14">
        <v>1</v>
      </c>
      <c r="AP104" s="14"/>
      <c r="AQ104" s="14"/>
      <c r="AR104" s="14"/>
      <c r="AS104" s="14"/>
      <c r="AT104" s="14"/>
      <c r="AU104" s="14"/>
    </row>
    <row r="105" spans="1:47" x14ac:dyDescent="0.25">
      <c r="A105" t="s">
        <v>163</v>
      </c>
      <c r="B105" s="14">
        <v>1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>
        <v>1</v>
      </c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>
        <v>1</v>
      </c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1:47" x14ac:dyDescent="0.25">
      <c r="A106" t="s">
        <v>664</v>
      </c>
      <c r="B106" s="14">
        <v>1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>
        <v>1</v>
      </c>
      <c r="S106" s="14">
        <v>1</v>
      </c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>
        <v>1</v>
      </c>
      <c r="AJ106" s="14">
        <v>1</v>
      </c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1:47" x14ac:dyDescent="0.25">
      <c r="A107" t="s">
        <v>165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>
        <v>1</v>
      </c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>
        <v>1</v>
      </c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7" x14ac:dyDescent="0.25">
      <c r="A108" t="s">
        <v>166</v>
      </c>
      <c r="B108" s="14">
        <v>1</v>
      </c>
      <c r="C108" s="14"/>
      <c r="D108" s="14">
        <v>1</v>
      </c>
      <c r="E108" s="14"/>
      <c r="F108" s="14"/>
      <c r="G108" s="14">
        <v>1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>
        <v>1</v>
      </c>
      <c r="S108" s="14">
        <v>1</v>
      </c>
      <c r="T108" s="14"/>
      <c r="U108" s="14">
        <v>1</v>
      </c>
      <c r="V108" s="14"/>
      <c r="W108" s="14"/>
      <c r="X108" s="14">
        <v>1</v>
      </c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>
        <v>1</v>
      </c>
      <c r="AJ108" s="14">
        <v>1</v>
      </c>
      <c r="AK108" s="14"/>
      <c r="AL108" s="14">
        <v>1</v>
      </c>
      <c r="AM108" s="14"/>
      <c r="AN108" s="14"/>
      <c r="AO108" s="14">
        <v>1</v>
      </c>
      <c r="AP108" s="14"/>
      <c r="AQ108" s="14"/>
      <c r="AR108" s="14"/>
      <c r="AS108" s="14"/>
      <c r="AT108" s="14"/>
      <c r="AU108" s="14"/>
    </row>
    <row r="109" spans="1:47" x14ac:dyDescent="0.25">
      <c r="A109" t="s">
        <v>665</v>
      </c>
      <c r="B109" s="14">
        <v>1</v>
      </c>
      <c r="C109" s="14"/>
      <c r="D109" s="14">
        <v>1</v>
      </c>
      <c r="E109" s="14"/>
      <c r="F109" s="14"/>
      <c r="G109" s="14">
        <v>1</v>
      </c>
      <c r="H109" s="14"/>
      <c r="I109" s="14">
        <v>1</v>
      </c>
      <c r="J109" s="14">
        <v>1</v>
      </c>
      <c r="K109" s="14"/>
      <c r="L109" s="14">
        <v>1</v>
      </c>
      <c r="M109" s="14"/>
      <c r="N109" s="14"/>
      <c r="O109" s="14">
        <v>1</v>
      </c>
      <c r="P109" s="14"/>
      <c r="Q109" s="14">
        <v>1</v>
      </c>
      <c r="R109" s="14">
        <v>1</v>
      </c>
      <c r="S109" s="14">
        <v>1</v>
      </c>
      <c r="T109" s="14"/>
      <c r="U109" s="14">
        <v>1</v>
      </c>
      <c r="V109" s="14"/>
      <c r="W109" s="14"/>
      <c r="X109" s="14">
        <v>1</v>
      </c>
      <c r="Y109" s="14"/>
      <c r="Z109" s="14">
        <v>1</v>
      </c>
      <c r="AA109" s="14">
        <v>1</v>
      </c>
      <c r="AB109" s="14"/>
      <c r="AC109" s="14">
        <v>1</v>
      </c>
      <c r="AD109" s="14"/>
      <c r="AE109" s="14"/>
      <c r="AF109" s="14">
        <v>1</v>
      </c>
      <c r="AG109" s="14"/>
      <c r="AH109" s="14">
        <v>1</v>
      </c>
      <c r="AI109" s="14">
        <v>1</v>
      </c>
      <c r="AJ109" s="14">
        <v>1</v>
      </c>
      <c r="AK109" s="14"/>
      <c r="AL109" s="14">
        <v>1</v>
      </c>
      <c r="AM109" s="14"/>
      <c r="AN109" s="14"/>
      <c r="AO109" s="14">
        <v>1</v>
      </c>
      <c r="AP109" s="14"/>
      <c r="AQ109" s="14">
        <v>1</v>
      </c>
      <c r="AR109" s="14">
        <v>1</v>
      </c>
      <c r="AS109" s="14"/>
      <c r="AT109" s="14">
        <v>1</v>
      </c>
      <c r="AU109" s="14"/>
    </row>
    <row r="110" spans="1:47" x14ac:dyDescent="0.25">
      <c r="A110" t="s">
        <v>168</v>
      </c>
      <c r="B110" s="14">
        <v>1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>
        <v>1</v>
      </c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>
        <v>1</v>
      </c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1:47" x14ac:dyDescent="0.25">
      <c r="A111" t="s">
        <v>169</v>
      </c>
      <c r="B111" s="14"/>
      <c r="C111" s="14">
        <v>1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>
        <v>1</v>
      </c>
      <c r="Q111" s="14"/>
      <c r="R111" s="14"/>
      <c r="S111" s="14"/>
      <c r="T111" s="14">
        <v>1</v>
      </c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>
        <v>1</v>
      </c>
      <c r="AH111" s="14"/>
      <c r="AI111" s="14"/>
      <c r="AJ111" s="14"/>
      <c r="AK111" s="14">
        <v>1</v>
      </c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1:47" x14ac:dyDescent="0.25">
      <c r="A112" t="s">
        <v>170</v>
      </c>
      <c r="B112" s="14"/>
      <c r="C112" s="14"/>
      <c r="D112" s="14">
        <v>1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>
        <v>1</v>
      </c>
      <c r="P112" s="14"/>
      <c r="Q112" s="14"/>
      <c r="R112" s="14"/>
      <c r="S112" s="14"/>
      <c r="T112" s="14"/>
      <c r="U112" s="14">
        <v>1</v>
      </c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>
        <v>1</v>
      </c>
      <c r="AG112" s="14"/>
      <c r="AH112" s="14"/>
      <c r="AI112" s="14"/>
      <c r="AJ112" s="14"/>
      <c r="AK112" s="14"/>
      <c r="AL112" s="14">
        <v>1</v>
      </c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1:47" x14ac:dyDescent="0.25">
      <c r="A113" t="s">
        <v>171</v>
      </c>
      <c r="B113" s="14"/>
      <c r="C113" s="14"/>
      <c r="D113" s="14"/>
      <c r="E113" s="14">
        <v>1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>
        <v>1</v>
      </c>
      <c r="R113" s="14">
        <v>1</v>
      </c>
      <c r="S113" s="14"/>
      <c r="T113" s="14"/>
      <c r="U113" s="14"/>
      <c r="V113" s="14">
        <v>1</v>
      </c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>
        <v>1</v>
      </c>
      <c r="AI113" s="14">
        <v>1</v>
      </c>
      <c r="AJ113" s="14"/>
      <c r="AK113" s="14"/>
      <c r="AL113" s="14"/>
      <c r="AM113" s="14">
        <v>1</v>
      </c>
      <c r="AN113" s="14"/>
      <c r="AO113" s="14"/>
      <c r="AP113" s="14"/>
      <c r="AQ113" s="14"/>
      <c r="AR113" s="14"/>
      <c r="AS113" s="14"/>
      <c r="AT113" s="14"/>
      <c r="AU113" s="14"/>
    </row>
    <row r="114" spans="1:47" x14ac:dyDescent="0.25">
      <c r="A114" t="s">
        <v>172</v>
      </c>
      <c r="B114" s="14"/>
      <c r="C114" s="14"/>
      <c r="D114" s="14"/>
      <c r="E114" s="14"/>
      <c r="F114" s="14">
        <v>1</v>
      </c>
      <c r="G114" s="14"/>
      <c r="H114" s="14"/>
      <c r="I114" s="14"/>
      <c r="J114" s="14"/>
      <c r="K114" s="14"/>
      <c r="L114" s="14">
        <v>1</v>
      </c>
      <c r="M114" s="14"/>
      <c r="N114" s="14">
        <v>1</v>
      </c>
      <c r="O114" s="14"/>
      <c r="P114" s="14">
        <v>1</v>
      </c>
      <c r="Q114" s="14"/>
      <c r="R114" s="14">
        <v>1</v>
      </c>
      <c r="S114" s="14"/>
      <c r="T114" s="14"/>
      <c r="U114" s="14"/>
      <c r="V114" s="14"/>
      <c r="W114" s="14">
        <v>1</v>
      </c>
      <c r="X114" s="14"/>
      <c r="Y114" s="14"/>
      <c r="Z114" s="14"/>
      <c r="AA114" s="14"/>
      <c r="AB114" s="14"/>
      <c r="AC114" s="14">
        <v>1</v>
      </c>
      <c r="AD114" s="14"/>
      <c r="AE114" s="14">
        <v>1</v>
      </c>
      <c r="AF114" s="14"/>
      <c r="AG114" s="14">
        <v>1</v>
      </c>
      <c r="AH114" s="14"/>
      <c r="AI114" s="14">
        <v>1</v>
      </c>
      <c r="AJ114" s="14"/>
      <c r="AK114" s="14"/>
      <c r="AL114" s="14"/>
      <c r="AM114" s="14"/>
      <c r="AN114" s="14">
        <v>1</v>
      </c>
      <c r="AO114" s="14"/>
      <c r="AP114" s="14"/>
      <c r="AQ114" s="14"/>
      <c r="AR114" s="14"/>
      <c r="AS114" s="14"/>
      <c r="AT114" s="14">
        <v>1</v>
      </c>
      <c r="AU114" s="14"/>
    </row>
    <row r="115" spans="1:47" x14ac:dyDescent="0.25">
      <c r="A115" t="s">
        <v>173</v>
      </c>
      <c r="B115" s="14"/>
      <c r="C115" s="14"/>
      <c r="D115" s="14"/>
      <c r="E115" s="14"/>
      <c r="F115" s="14"/>
      <c r="G115" s="14">
        <v>1</v>
      </c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>
        <v>1</v>
      </c>
      <c r="S115" s="14"/>
      <c r="T115" s="14"/>
      <c r="U115" s="14"/>
      <c r="V115" s="14"/>
      <c r="W115" s="14"/>
      <c r="X115" s="14">
        <v>1</v>
      </c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>
        <v>1</v>
      </c>
      <c r="AJ115" s="14"/>
      <c r="AK115" s="14"/>
      <c r="AL115" s="14"/>
      <c r="AM115" s="14"/>
      <c r="AN115" s="14"/>
      <c r="AO115" s="14">
        <v>1</v>
      </c>
      <c r="AP115" s="14"/>
      <c r="AQ115" s="14"/>
      <c r="AR115" s="14"/>
      <c r="AS115" s="14"/>
      <c r="AT115" s="14"/>
      <c r="AU115" s="14"/>
    </row>
    <row r="116" spans="1:47" x14ac:dyDescent="0.25">
      <c r="A116" t="s">
        <v>174</v>
      </c>
      <c r="B116" s="14">
        <v>1</v>
      </c>
      <c r="C116" s="14"/>
      <c r="D116" s="14"/>
      <c r="E116" s="14"/>
      <c r="F116" s="14"/>
      <c r="G116" s="14"/>
      <c r="H116" s="14">
        <v>1</v>
      </c>
      <c r="I116" s="14"/>
      <c r="J116" s="14"/>
      <c r="K116" s="14"/>
      <c r="L116" s="14"/>
      <c r="M116" s="14"/>
      <c r="N116" s="14"/>
      <c r="O116" s="14"/>
      <c r="P116" s="14"/>
      <c r="Q116" s="14">
        <v>1</v>
      </c>
      <c r="R116" s="14">
        <v>1</v>
      </c>
      <c r="S116" s="14">
        <v>1</v>
      </c>
      <c r="T116" s="14"/>
      <c r="U116" s="14"/>
      <c r="V116" s="14"/>
      <c r="W116" s="14"/>
      <c r="X116" s="14"/>
      <c r="Y116" s="14">
        <v>1</v>
      </c>
      <c r="Z116" s="14"/>
      <c r="AA116" s="14"/>
      <c r="AB116" s="14"/>
      <c r="AC116" s="14"/>
      <c r="AD116" s="14"/>
      <c r="AE116" s="14"/>
      <c r="AF116" s="14"/>
      <c r="AG116" s="14"/>
      <c r="AH116" s="14">
        <v>1</v>
      </c>
      <c r="AI116" s="14">
        <v>1</v>
      </c>
      <c r="AJ116" s="14">
        <v>1</v>
      </c>
      <c r="AK116" s="14"/>
      <c r="AL116" s="14"/>
      <c r="AM116" s="14"/>
      <c r="AN116" s="14"/>
      <c r="AO116" s="14"/>
      <c r="AP116" s="14">
        <v>1</v>
      </c>
      <c r="AQ116" s="14"/>
      <c r="AR116" s="14"/>
      <c r="AS116" s="14"/>
      <c r="AT116" s="14"/>
      <c r="AU116" s="14"/>
    </row>
    <row r="117" spans="1:47" x14ac:dyDescent="0.25">
      <c r="A117" t="s">
        <v>176</v>
      </c>
      <c r="B117" s="14"/>
      <c r="C117" s="14"/>
      <c r="D117" s="14"/>
      <c r="E117" s="14"/>
      <c r="F117" s="14"/>
      <c r="G117" s="14"/>
      <c r="H117" s="14"/>
      <c r="I117" s="14">
        <v>1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>
        <v>1</v>
      </c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>
        <v>1</v>
      </c>
      <c r="AR117" s="14"/>
      <c r="AS117" s="14"/>
      <c r="AT117" s="14"/>
      <c r="AU117" s="14"/>
    </row>
    <row r="118" spans="1:47" x14ac:dyDescent="0.25">
      <c r="A118" t="s">
        <v>177</v>
      </c>
      <c r="B118" s="14">
        <v>1</v>
      </c>
      <c r="C118" s="14"/>
      <c r="D118" s="14"/>
      <c r="E118" s="14"/>
      <c r="F118" s="14"/>
      <c r="G118" s="14"/>
      <c r="H118" s="14"/>
      <c r="I118" s="14"/>
      <c r="J118" s="14">
        <v>1</v>
      </c>
      <c r="K118" s="14"/>
      <c r="L118" s="14"/>
      <c r="M118" s="14"/>
      <c r="N118" s="14"/>
      <c r="O118" s="14">
        <v>1</v>
      </c>
      <c r="P118" s="14"/>
      <c r="Q118" s="14"/>
      <c r="R118" s="14"/>
      <c r="S118" s="14">
        <v>1</v>
      </c>
      <c r="T118" s="14"/>
      <c r="U118" s="14"/>
      <c r="V118" s="14"/>
      <c r="W118" s="14"/>
      <c r="X118" s="14"/>
      <c r="Y118" s="14"/>
      <c r="Z118" s="14"/>
      <c r="AA118" s="14">
        <v>1</v>
      </c>
      <c r="AB118" s="14"/>
      <c r="AC118" s="14"/>
      <c r="AD118" s="14"/>
      <c r="AE118" s="14"/>
      <c r="AF118" s="14">
        <v>1</v>
      </c>
      <c r="AG118" s="14"/>
      <c r="AH118" s="14"/>
      <c r="AI118" s="14"/>
      <c r="AJ118" s="14">
        <v>1</v>
      </c>
      <c r="AK118" s="14"/>
      <c r="AL118" s="14"/>
      <c r="AM118" s="14"/>
      <c r="AN118" s="14"/>
      <c r="AO118" s="14"/>
      <c r="AP118" s="14"/>
      <c r="AQ118" s="14"/>
      <c r="AR118" s="14">
        <v>1</v>
      </c>
      <c r="AS118" s="14"/>
      <c r="AT118" s="14"/>
      <c r="AU118" s="14"/>
    </row>
    <row r="119" spans="1:47" x14ac:dyDescent="0.25">
      <c r="A119" t="s">
        <v>178</v>
      </c>
      <c r="B119" s="14"/>
      <c r="C119" s="14"/>
      <c r="D119" s="14">
        <v>1</v>
      </c>
      <c r="E119" s="14"/>
      <c r="F119" s="14"/>
      <c r="G119" s="14"/>
      <c r="H119" s="14"/>
      <c r="I119" s="14"/>
      <c r="J119" s="14"/>
      <c r="K119" s="14">
        <v>1</v>
      </c>
      <c r="L119" s="14"/>
      <c r="M119" s="14"/>
      <c r="N119" s="14"/>
      <c r="O119" s="14">
        <v>1</v>
      </c>
      <c r="P119" s="14"/>
      <c r="Q119" s="14"/>
      <c r="R119" s="14">
        <v>1</v>
      </c>
      <c r="S119" s="14"/>
      <c r="T119" s="14"/>
      <c r="U119" s="14">
        <v>1</v>
      </c>
      <c r="V119" s="14"/>
      <c r="W119" s="14"/>
      <c r="X119" s="14"/>
      <c r="Y119" s="14"/>
      <c r="Z119" s="14"/>
      <c r="AA119" s="14"/>
      <c r="AB119" s="14">
        <v>1</v>
      </c>
      <c r="AC119" s="14"/>
      <c r="AD119" s="14"/>
      <c r="AE119" s="14"/>
      <c r="AF119" s="14">
        <v>1</v>
      </c>
      <c r="AG119" s="14"/>
      <c r="AH119" s="14"/>
      <c r="AI119" s="14">
        <v>1</v>
      </c>
      <c r="AJ119" s="14"/>
      <c r="AK119" s="14"/>
      <c r="AL119" s="14">
        <v>1</v>
      </c>
      <c r="AM119" s="14"/>
      <c r="AN119" s="14"/>
      <c r="AO119" s="14"/>
      <c r="AP119" s="14"/>
      <c r="AQ119" s="14"/>
      <c r="AR119" s="14"/>
      <c r="AS119" s="14">
        <v>1</v>
      </c>
      <c r="AT119" s="14"/>
      <c r="AU119" s="14"/>
    </row>
    <row r="120" spans="1:47" x14ac:dyDescent="0.25">
      <c r="A120" t="s">
        <v>179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>
        <v>1</v>
      </c>
      <c r="M120" s="14"/>
      <c r="N120" s="14"/>
      <c r="O120" s="14">
        <v>1</v>
      </c>
      <c r="P120" s="14"/>
      <c r="Q120" s="14"/>
      <c r="R120" s="14">
        <v>1</v>
      </c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>
        <v>1</v>
      </c>
      <c r="AD120" s="14"/>
      <c r="AE120" s="14"/>
      <c r="AF120" s="14">
        <v>1</v>
      </c>
      <c r="AG120" s="14"/>
      <c r="AH120" s="14"/>
      <c r="AI120" s="14">
        <v>1</v>
      </c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>
        <v>1</v>
      </c>
      <c r="AU120" s="14"/>
    </row>
    <row r="121" spans="1:47" x14ac:dyDescent="0.25">
      <c r="A121" t="s">
        <v>180</v>
      </c>
      <c r="B121" s="14">
        <v>1</v>
      </c>
      <c r="C121" s="14"/>
      <c r="D121" s="14">
        <v>1</v>
      </c>
      <c r="E121" s="14"/>
      <c r="F121" s="14">
        <v>1</v>
      </c>
      <c r="G121" s="14"/>
      <c r="H121" s="14"/>
      <c r="I121" s="14"/>
      <c r="J121" s="14">
        <v>1</v>
      </c>
      <c r="K121" s="14"/>
      <c r="L121" s="14">
        <v>1</v>
      </c>
      <c r="M121" s="14"/>
      <c r="N121" s="14"/>
      <c r="O121" s="14"/>
      <c r="P121" s="14"/>
      <c r="Q121" s="14"/>
      <c r="R121" s="14"/>
      <c r="S121" s="14">
        <v>1</v>
      </c>
      <c r="T121" s="14"/>
      <c r="U121" s="14">
        <v>1</v>
      </c>
      <c r="V121" s="14"/>
      <c r="W121" s="14">
        <v>1</v>
      </c>
      <c r="X121" s="14"/>
      <c r="Y121" s="14"/>
      <c r="Z121" s="14"/>
      <c r="AA121" s="14">
        <v>1</v>
      </c>
      <c r="AB121" s="14"/>
      <c r="AC121" s="14">
        <v>1</v>
      </c>
      <c r="AD121" s="14"/>
      <c r="AE121" s="14"/>
      <c r="AF121" s="14"/>
      <c r="AG121" s="14"/>
      <c r="AH121" s="14"/>
      <c r="AI121" s="14"/>
      <c r="AJ121" s="14">
        <v>1</v>
      </c>
      <c r="AK121" s="14"/>
      <c r="AL121" s="14">
        <v>1</v>
      </c>
      <c r="AM121" s="14"/>
      <c r="AN121" s="14">
        <v>1</v>
      </c>
      <c r="AO121" s="14"/>
      <c r="AP121" s="14"/>
      <c r="AQ121" s="14"/>
      <c r="AR121" s="14">
        <v>1</v>
      </c>
      <c r="AS121" s="14"/>
      <c r="AT121" s="14">
        <v>1</v>
      </c>
      <c r="AU121" s="14"/>
    </row>
    <row r="122" spans="1:47" x14ac:dyDescent="0.25">
      <c r="A122" t="s">
        <v>181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</row>
    <row r="123" spans="1:47" x14ac:dyDescent="0.25">
      <c r="A123" t="s">
        <v>182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</row>
    <row r="124" spans="1:47" x14ac:dyDescent="0.25">
      <c r="A124" t="s">
        <v>183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>
        <v>1</v>
      </c>
      <c r="P124" s="14"/>
      <c r="Q124" s="14"/>
      <c r="R124" s="14">
        <v>1</v>
      </c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>
        <v>1</v>
      </c>
      <c r="AG124" s="14"/>
      <c r="AH124" s="14"/>
      <c r="AI124" s="14">
        <v>1</v>
      </c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1:47" x14ac:dyDescent="0.25">
      <c r="A125" t="s">
        <v>184</v>
      </c>
      <c r="B125" s="14">
        <v>1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>
        <v>1</v>
      </c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>
        <v>1</v>
      </c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</row>
    <row r="126" spans="1:47" x14ac:dyDescent="0.25">
      <c r="A126" t="s">
        <v>185</v>
      </c>
      <c r="B126" s="14"/>
      <c r="C126" s="14"/>
      <c r="D126" s="14">
        <v>1</v>
      </c>
      <c r="E126" s="14"/>
      <c r="F126" s="14"/>
      <c r="G126" s="14">
        <v>1</v>
      </c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>
        <v>1</v>
      </c>
      <c r="V126" s="14"/>
      <c r="W126" s="14"/>
      <c r="X126" s="14">
        <v>1</v>
      </c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>
        <v>1</v>
      </c>
      <c r="AM126" s="14"/>
      <c r="AN126" s="14"/>
      <c r="AO126" s="14">
        <v>1</v>
      </c>
      <c r="AP126" s="14"/>
      <c r="AQ126" s="14"/>
      <c r="AR126" s="14"/>
      <c r="AS126" s="14"/>
      <c r="AT126" s="14"/>
      <c r="AU126" s="14"/>
    </row>
    <row r="127" spans="1:47" x14ac:dyDescent="0.25">
      <c r="A127" t="s">
        <v>186</v>
      </c>
      <c r="B127" s="14"/>
      <c r="C127" s="14"/>
      <c r="D127" s="14"/>
      <c r="E127" s="14"/>
      <c r="F127" s="14"/>
      <c r="G127" s="14"/>
      <c r="H127" s="14"/>
      <c r="I127" s="14"/>
      <c r="J127" s="14">
        <v>1</v>
      </c>
      <c r="K127" s="14"/>
      <c r="L127" s="14">
        <v>1</v>
      </c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>
        <v>1</v>
      </c>
      <c r="AB127" s="14"/>
      <c r="AC127" s="14">
        <v>1</v>
      </c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>
        <v>1</v>
      </c>
      <c r="AS127" s="14"/>
      <c r="AT127" s="14">
        <v>1</v>
      </c>
      <c r="AU127" s="14"/>
    </row>
    <row r="128" spans="1:47" x14ac:dyDescent="0.25">
      <c r="A128" t="s">
        <v>187</v>
      </c>
      <c r="B128" s="14">
        <v>1</v>
      </c>
      <c r="C128" s="14"/>
      <c r="D128" s="14"/>
      <c r="E128" s="14"/>
      <c r="F128" s="14"/>
      <c r="G128" s="14"/>
      <c r="H128" s="14"/>
      <c r="I128" s="14"/>
      <c r="J128" s="14">
        <v>1</v>
      </c>
      <c r="K128" s="14"/>
      <c r="L128" s="14"/>
      <c r="M128" s="14"/>
      <c r="N128" s="14"/>
      <c r="O128" s="14">
        <v>1</v>
      </c>
      <c r="P128" s="14"/>
      <c r="Q128" s="14"/>
      <c r="R128" s="14">
        <v>1</v>
      </c>
      <c r="S128" s="14">
        <v>1</v>
      </c>
      <c r="T128" s="14"/>
      <c r="U128" s="14"/>
      <c r="V128" s="14"/>
      <c r="W128" s="14"/>
      <c r="X128" s="14"/>
      <c r="Y128" s="14"/>
      <c r="Z128" s="14"/>
      <c r="AA128" s="14">
        <v>1</v>
      </c>
      <c r="AB128" s="14"/>
      <c r="AC128" s="14"/>
      <c r="AD128" s="14"/>
      <c r="AE128" s="14"/>
      <c r="AF128" s="14">
        <v>1</v>
      </c>
      <c r="AG128" s="14"/>
      <c r="AH128" s="14"/>
      <c r="AI128" s="14">
        <v>1</v>
      </c>
      <c r="AJ128" s="14">
        <v>1</v>
      </c>
      <c r="AK128" s="14"/>
      <c r="AL128" s="14"/>
      <c r="AM128" s="14"/>
      <c r="AN128" s="14"/>
      <c r="AO128" s="14"/>
      <c r="AP128" s="14"/>
      <c r="AQ128" s="14"/>
      <c r="AR128" s="14">
        <v>1</v>
      </c>
      <c r="AS128" s="14"/>
      <c r="AT128" s="14"/>
      <c r="AU128" s="14"/>
    </row>
    <row r="129" spans="1:47" x14ac:dyDescent="0.25">
      <c r="A129" t="s">
        <v>188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</row>
    <row r="130" spans="1:47" x14ac:dyDescent="0.25">
      <c r="A130" t="s">
        <v>189</v>
      </c>
      <c r="B130" s="14">
        <v>1</v>
      </c>
      <c r="C130" s="14"/>
      <c r="D130" s="14">
        <v>1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>
        <v>1</v>
      </c>
      <c r="T130" s="14"/>
      <c r="U130" s="14">
        <v>1</v>
      </c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>
        <v>1</v>
      </c>
      <c r="AK130" s="14"/>
      <c r="AL130" s="14">
        <v>1</v>
      </c>
      <c r="AM130" s="14"/>
      <c r="AN130" s="14"/>
      <c r="AO130" s="14"/>
      <c r="AP130" s="14"/>
      <c r="AQ130" s="14"/>
      <c r="AR130" s="14"/>
      <c r="AS130" s="14"/>
      <c r="AT130" s="14"/>
      <c r="AU130" s="14"/>
    </row>
    <row r="131" spans="1:47" x14ac:dyDescent="0.25">
      <c r="A131" t="s">
        <v>190</v>
      </c>
      <c r="B131" s="14">
        <v>1</v>
      </c>
      <c r="C131" s="14"/>
      <c r="D131" s="14"/>
      <c r="E131" s="14"/>
      <c r="F131" s="14"/>
      <c r="G131" s="14">
        <v>1</v>
      </c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>
        <v>1</v>
      </c>
      <c r="S131" s="14">
        <v>1</v>
      </c>
      <c r="T131" s="14"/>
      <c r="U131" s="14"/>
      <c r="V131" s="14"/>
      <c r="W131" s="14"/>
      <c r="X131" s="14">
        <v>1</v>
      </c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>
        <v>1</v>
      </c>
      <c r="AJ131" s="14">
        <v>1</v>
      </c>
      <c r="AK131" s="14"/>
      <c r="AL131" s="14"/>
      <c r="AM131" s="14"/>
      <c r="AN131" s="14"/>
      <c r="AO131" s="14">
        <v>1</v>
      </c>
      <c r="AP131" s="14"/>
      <c r="AQ131" s="14"/>
      <c r="AR131" s="14"/>
      <c r="AS131" s="14"/>
      <c r="AT131" s="14"/>
      <c r="AU131" s="14"/>
    </row>
    <row r="132" spans="1:47" x14ac:dyDescent="0.25">
      <c r="A132" t="s">
        <v>191</v>
      </c>
      <c r="B132" s="14">
        <v>1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>
        <v>1</v>
      </c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>
        <v>1</v>
      </c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1:47" x14ac:dyDescent="0.25">
      <c r="A133" t="s">
        <v>192</v>
      </c>
      <c r="B133" s="14">
        <v>1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>
        <v>1</v>
      </c>
      <c r="S133" s="14">
        <v>1</v>
      </c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>
        <v>1</v>
      </c>
      <c r="AJ133" s="14">
        <v>1</v>
      </c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1:47" x14ac:dyDescent="0.25">
      <c r="A134" t="s">
        <v>193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>
        <v>1</v>
      </c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>
        <v>1</v>
      </c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</row>
    <row r="135" spans="1:47" x14ac:dyDescent="0.25">
      <c r="A135" t="s">
        <v>666</v>
      </c>
      <c r="B135" s="14">
        <v>1</v>
      </c>
      <c r="C135" s="14"/>
      <c r="D135" s="14">
        <v>1</v>
      </c>
      <c r="E135" s="14"/>
      <c r="F135" s="14"/>
      <c r="G135" s="14">
        <v>1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>
        <v>1</v>
      </c>
      <c r="S135" s="14">
        <v>1</v>
      </c>
      <c r="T135" s="14"/>
      <c r="U135" s="14">
        <v>1</v>
      </c>
      <c r="V135" s="14"/>
      <c r="W135" s="14"/>
      <c r="X135" s="14">
        <v>1</v>
      </c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>
        <v>1</v>
      </c>
      <c r="AJ135" s="14">
        <v>1</v>
      </c>
      <c r="AK135" s="14"/>
      <c r="AL135" s="14">
        <v>1</v>
      </c>
      <c r="AM135" s="14"/>
      <c r="AN135" s="14"/>
      <c r="AO135" s="14">
        <v>1</v>
      </c>
      <c r="AP135" s="14"/>
      <c r="AQ135" s="14"/>
      <c r="AR135" s="14"/>
      <c r="AS135" s="14"/>
      <c r="AT135" s="14"/>
      <c r="AU135" s="14"/>
    </row>
    <row r="136" spans="1:47" x14ac:dyDescent="0.25">
      <c r="A136" t="s">
        <v>195</v>
      </c>
      <c r="B136" s="14">
        <v>1</v>
      </c>
      <c r="C136" s="14"/>
      <c r="D136" s="14">
        <v>1</v>
      </c>
      <c r="E136" s="14"/>
      <c r="F136" s="14"/>
      <c r="G136" s="14">
        <v>1</v>
      </c>
      <c r="H136" s="14"/>
      <c r="I136" s="14">
        <v>1</v>
      </c>
      <c r="J136" s="14">
        <v>1</v>
      </c>
      <c r="K136" s="14"/>
      <c r="L136" s="14">
        <v>1</v>
      </c>
      <c r="M136" s="14"/>
      <c r="N136" s="14"/>
      <c r="O136" s="14">
        <v>1</v>
      </c>
      <c r="P136" s="14"/>
      <c r="Q136" s="14">
        <v>1</v>
      </c>
      <c r="R136" s="14">
        <v>1</v>
      </c>
      <c r="S136" s="14">
        <v>1</v>
      </c>
      <c r="T136" s="14"/>
      <c r="U136" s="14">
        <v>1</v>
      </c>
      <c r="V136" s="14"/>
      <c r="W136" s="14"/>
      <c r="X136" s="14">
        <v>1</v>
      </c>
      <c r="Y136" s="14"/>
      <c r="Z136" s="14">
        <v>1</v>
      </c>
      <c r="AA136" s="14">
        <v>1</v>
      </c>
      <c r="AB136" s="14"/>
      <c r="AC136" s="14">
        <v>1</v>
      </c>
      <c r="AD136" s="14"/>
      <c r="AE136" s="14"/>
      <c r="AF136" s="14">
        <v>1</v>
      </c>
      <c r="AG136" s="14"/>
      <c r="AH136" s="14">
        <v>1</v>
      </c>
      <c r="AI136" s="14">
        <v>1</v>
      </c>
      <c r="AJ136" s="14">
        <v>1</v>
      </c>
      <c r="AK136" s="14"/>
      <c r="AL136" s="14">
        <v>1</v>
      </c>
      <c r="AM136" s="14"/>
      <c r="AN136" s="14"/>
      <c r="AO136" s="14">
        <v>1</v>
      </c>
      <c r="AP136" s="14"/>
      <c r="AQ136" s="14">
        <v>1</v>
      </c>
      <c r="AR136" s="14">
        <v>1</v>
      </c>
      <c r="AS136" s="14"/>
      <c r="AT136" s="14">
        <v>1</v>
      </c>
      <c r="AU136" s="14"/>
    </row>
    <row r="137" spans="1:47" x14ac:dyDescent="0.25">
      <c r="A137" t="s">
        <v>197</v>
      </c>
      <c r="B137" s="14">
        <v>1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>
        <v>1</v>
      </c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>
        <v>1</v>
      </c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1:47" x14ac:dyDescent="0.25">
      <c r="A138" t="s">
        <v>198</v>
      </c>
      <c r="B138" s="14"/>
      <c r="C138" s="14">
        <v>1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>
        <v>1</v>
      </c>
      <c r="Q138" s="14"/>
      <c r="R138" s="14"/>
      <c r="S138" s="14"/>
      <c r="T138" s="14">
        <v>1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>
        <v>1</v>
      </c>
      <c r="AH138" s="14"/>
      <c r="AI138" s="14"/>
      <c r="AJ138" s="14"/>
      <c r="AK138" s="14">
        <v>1</v>
      </c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1:47" x14ac:dyDescent="0.25">
      <c r="A139" t="s">
        <v>199</v>
      </c>
      <c r="B139" s="14"/>
      <c r="C139" s="14"/>
      <c r="D139" s="14">
        <v>1</v>
      </c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>
        <v>1</v>
      </c>
      <c r="P139" s="14"/>
      <c r="Q139" s="14"/>
      <c r="R139" s="14"/>
      <c r="S139" s="14"/>
      <c r="T139" s="14"/>
      <c r="U139" s="14">
        <v>1</v>
      </c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>
        <v>1</v>
      </c>
      <c r="AG139" s="14"/>
      <c r="AH139" s="14"/>
      <c r="AI139" s="14"/>
      <c r="AJ139" s="14"/>
      <c r="AK139" s="14"/>
      <c r="AL139" s="14">
        <v>1</v>
      </c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1:47" x14ac:dyDescent="0.25">
      <c r="A140" t="s">
        <v>200</v>
      </c>
      <c r="B140" s="14"/>
      <c r="C140" s="14"/>
      <c r="D140" s="14"/>
      <c r="E140" s="14">
        <v>1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>
        <v>1</v>
      </c>
      <c r="R140" s="14">
        <v>1</v>
      </c>
      <c r="S140" s="14"/>
      <c r="T140" s="14"/>
      <c r="U140" s="14"/>
      <c r="V140" s="14">
        <v>1</v>
      </c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>
        <v>1</v>
      </c>
      <c r="AI140" s="14">
        <v>1</v>
      </c>
      <c r="AJ140" s="14"/>
      <c r="AK140" s="14"/>
      <c r="AL140" s="14"/>
      <c r="AM140" s="14">
        <v>1</v>
      </c>
      <c r="AN140" s="14"/>
      <c r="AO140" s="14"/>
      <c r="AP140" s="14"/>
      <c r="AQ140" s="14"/>
      <c r="AR140" s="14"/>
      <c r="AS140" s="14"/>
      <c r="AT140" s="14"/>
      <c r="AU140" s="14"/>
    </row>
    <row r="141" spans="1:47" x14ac:dyDescent="0.25">
      <c r="A141" t="s">
        <v>201</v>
      </c>
      <c r="B141" s="14"/>
      <c r="C141" s="14"/>
      <c r="D141" s="14"/>
      <c r="E141" s="14"/>
      <c r="F141" s="14">
        <v>1</v>
      </c>
      <c r="G141" s="14"/>
      <c r="H141" s="14"/>
      <c r="I141" s="14"/>
      <c r="J141" s="14"/>
      <c r="K141" s="14"/>
      <c r="L141" s="14">
        <v>1</v>
      </c>
      <c r="M141" s="14"/>
      <c r="N141" s="14">
        <v>1</v>
      </c>
      <c r="O141" s="14"/>
      <c r="P141" s="14">
        <v>1</v>
      </c>
      <c r="Q141" s="14"/>
      <c r="R141" s="14">
        <v>1</v>
      </c>
      <c r="S141" s="14"/>
      <c r="T141" s="14"/>
      <c r="U141" s="14"/>
      <c r="V141" s="14"/>
      <c r="W141" s="14">
        <v>1</v>
      </c>
      <c r="X141" s="14"/>
      <c r="Y141" s="14"/>
      <c r="Z141" s="14"/>
      <c r="AA141" s="14"/>
      <c r="AB141" s="14"/>
      <c r="AC141" s="14">
        <v>1</v>
      </c>
      <c r="AD141" s="14"/>
      <c r="AE141" s="14">
        <v>1</v>
      </c>
      <c r="AF141" s="14"/>
      <c r="AG141" s="14">
        <v>1</v>
      </c>
      <c r="AH141" s="14"/>
      <c r="AI141" s="14">
        <v>1</v>
      </c>
      <c r="AJ141" s="14"/>
      <c r="AK141" s="14"/>
      <c r="AL141" s="14"/>
      <c r="AM141" s="14"/>
      <c r="AN141" s="14">
        <v>1</v>
      </c>
      <c r="AO141" s="14"/>
      <c r="AP141" s="14"/>
      <c r="AQ141" s="14"/>
      <c r="AR141" s="14"/>
      <c r="AS141" s="14"/>
      <c r="AT141" s="14">
        <v>1</v>
      </c>
      <c r="AU141" s="14"/>
    </row>
    <row r="142" spans="1:47" x14ac:dyDescent="0.25">
      <c r="A142" t="s">
        <v>202</v>
      </c>
      <c r="B142" s="14"/>
      <c r="C142" s="14"/>
      <c r="D142" s="14"/>
      <c r="E142" s="14"/>
      <c r="F142" s="14"/>
      <c r="G142" s="14">
        <v>1</v>
      </c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>
        <v>1</v>
      </c>
      <c r="S142" s="14"/>
      <c r="T142" s="14"/>
      <c r="U142" s="14"/>
      <c r="V142" s="14"/>
      <c r="W142" s="14"/>
      <c r="X142" s="14">
        <v>1</v>
      </c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>
        <v>1</v>
      </c>
      <c r="AJ142" s="14"/>
      <c r="AK142" s="14"/>
      <c r="AL142" s="14"/>
      <c r="AM142" s="14"/>
      <c r="AN142" s="14"/>
      <c r="AO142" s="14">
        <v>1</v>
      </c>
      <c r="AP142" s="14"/>
      <c r="AQ142" s="14"/>
      <c r="AR142" s="14"/>
      <c r="AS142" s="14"/>
      <c r="AT142" s="14"/>
      <c r="AU142" s="14"/>
    </row>
    <row r="143" spans="1:47" x14ac:dyDescent="0.25">
      <c r="A143" t="s">
        <v>203</v>
      </c>
      <c r="B143" s="14">
        <v>1</v>
      </c>
      <c r="C143" s="14"/>
      <c r="D143" s="14"/>
      <c r="E143" s="14"/>
      <c r="F143" s="14"/>
      <c r="G143" s="14"/>
      <c r="H143" s="14">
        <v>1</v>
      </c>
      <c r="I143" s="14"/>
      <c r="J143" s="14"/>
      <c r="K143" s="14"/>
      <c r="L143" s="14"/>
      <c r="M143" s="14"/>
      <c r="N143" s="14"/>
      <c r="O143" s="14"/>
      <c r="P143" s="14"/>
      <c r="Q143" s="14">
        <v>1</v>
      </c>
      <c r="R143" s="14">
        <v>1</v>
      </c>
      <c r="S143" s="14">
        <v>1</v>
      </c>
      <c r="T143" s="14"/>
      <c r="U143" s="14"/>
      <c r="V143" s="14"/>
      <c r="W143" s="14"/>
      <c r="X143" s="14"/>
      <c r="Y143" s="14">
        <v>1</v>
      </c>
      <c r="Z143" s="14"/>
      <c r="AA143" s="14"/>
      <c r="AB143" s="14"/>
      <c r="AC143" s="14"/>
      <c r="AD143" s="14"/>
      <c r="AE143" s="14"/>
      <c r="AF143" s="14"/>
      <c r="AG143" s="14"/>
      <c r="AH143" s="14">
        <v>1</v>
      </c>
      <c r="AI143" s="14">
        <v>1</v>
      </c>
      <c r="AJ143" s="14">
        <v>1</v>
      </c>
      <c r="AK143" s="14"/>
      <c r="AL143" s="14"/>
      <c r="AM143" s="14"/>
      <c r="AN143" s="14"/>
      <c r="AO143" s="14"/>
      <c r="AP143" s="14">
        <v>1</v>
      </c>
      <c r="AQ143" s="14"/>
      <c r="AR143" s="14"/>
      <c r="AS143" s="14"/>
      <c r="AT143" s="14"/>
      <c r="AU143" s="14"/>
    </row>
    <row r="144" spans="1:47" x14ac:dyDescent="0.25">
      <c r="A144" t="s">
        <v>204</v>
      </c>
      <c r="B144" s="14"/>
      <c r="C144" s="14"/>
      <c r="D144" s="14"/>
      <c r="E144" s="14"/>
      <c r="F144" s="14"/>
      <c r="G144" s="14"/>
      <c r="H144" s="14"/>
      <c r="I144" s="14">
        <v>1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>
        <v>1</v>
      </c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>
        <v>1</v>
      </c>
      <c r="AR144" s="14"/>
      <c r="AS144" s="14"/>
      <c r="AT144" s="14"/>
      <c r="AU144" s="14"/>
    </row>
    <row r="145" spans="1:47" x14ac:dyDescent="0.25">
      <c r="A145" t="s">
        <v>205</v>
      </c>
      <c r="B145" s="14">
        <v>1</v>
      </c>
      <c r="C145" s="14"/>
      <c r="D145" s="14"/>
      <c r="E145" s="14"/>
      <c r="F145" s="14"/>
      <c r="G145" s="14"/>
      <c r="H145" s="14"/>
      <c r="I145" s="14"/>
      <c r="J145" s="14">
        <v>1</v>
      </c>
      <c r="K145" s="14"/>
      <c r="L145" s="14"/>
      <c r="M145" s="14"/>
      <c r="N145" s="14"/>
      <c r="O145" s="14">
        <v>1</v>
      </c>
      <c r="P145" s="14"/>
      <c r="Q145" s="14"/>
      <c r="R145" s="14"/>
      <c r="S145" s="14">
        <v>1</v>
      </c>
      <c r="T145" s="14"/>
      <c r="U145" s="14"/>
      <c r="V145" s="14"/>
      <c r="W145" s="14"/>
      <c r="X145" s="14"/>
      <c r="Y145" s="14"/>
      <c r="Z145" s="14"/>
      <c r="AA145" s="14">
        <v>1</v>
      </c>
      <c r="AB145" s="14"/>
      <c r="AC145" s="14"/>
      <c r="AD145" s="14"/>
      <c r="AE145" s="14"/>
      <c r="AF145" s="14">
        <v>1</v>
      </c>
      <c r="AG145" s="14"/>
      <c r="AH145" s="14"/>
      <c r="AI145" s="14"/>
      <c r="AJ145" s="14">
        <v>1</v>
      </c>
      <c r="AK145" s="14"/>
      <c r="AL145" s="14"/>
      <c r="AM145" s="14"/>
      <c r="AN145" s="14"/>
      <c r="AO145" s="14"/>
      <c r="AP145" s="14"/>
      <c r="AQ145" s="14"/>
      <c r="AR145" s="14">
        <v>1</v>
      </c>
      <c r="AS145" s="14"/>
      <c r="AT145" s="14"/>
      <c r="AU145" s="14"/>
    </row>
    <row r="146" spans="1:47" x14ac:dyDescent="0.25">
      <c r="A146" t="s">
        <v>206</v>
      </c>
      <c r="B146" s="14"/>
      <c r="C146" s="14"/>
      <c r="D146" s="14">
        <v>1</v>
      </c>
      <c r="E146" s="14"/>
      <c r="F146" s="14"/>
      <c r="G146" s="14"/>
      <c r="H146" s="14"/>
      <c r="I146" s="14"/>
      <c r="J146" s="14"/>
      <c r="K146" s="14">
        <v>1</v>
      </c>
      <c r="L146" s="14"/>
      <c r="M146" s="14"/>
      <c r="N146" s="14"/>
      <c r="O146" s="14">
        <v>1</v>
      </c>
      <c r="P146" s="14"/>
      <c r="Q146" s="14"/>
      <c r="R146" s="14">
        <v>1</v>
      </c>
      <c r="S146" s="14"/>
      <c r="T146" s="14"/>
      <c r="U146" s="14">
        <v>1</v>
      </c>
      <c r="V146" s="14"/>
      <c r="W146" s="14"/>
      <c r="X146" s="14"/>
      <c r="Y146" s="14"/>
      <c r="Z146" s="14"/>
      <c r="AA146" s="14"/>
      <c r="AB146" s="14">
        <v>1</v>
      </c>
      <c r="AC146" s="14"/>
      <c r="AD146" s="14"/>
      <c r="AE146" s="14"/>
      <c r="AF146" s="14">
        <v>1</v>
      </c>
      <c r="AG146" s="14"/>
      <c r="AH146" s="14"/>
      <c r="AI146" s="14">
        <v>1</v>
      </c>
      <c r="AJ146" s="14"/>
      <c r="AK146" s="14"/>
      <c r="AL146" s="14">
        <v>1</v>
      </c>
      <c r="AM146" s="14"/>
      <c r="AN146" s="14"/>
      <c r="AO146" s="14"/>
      <c r="AP146" s="14"/>
      <c r="AQ146" s="14"/>
      <c r="AR146" s="14"/>
      <c r="AS146" s="14">
        <v>1</v>
      </c>
      <c r="AT146" s="14"/>
      <c r="AU146" s="14"/>
    </row>
    <row r="147" spans="1:47" x14ac:dyDescent="0.25">
      <c r="A147" t="s">
        <v>207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>
        <v>1</v>
      </c>
      <c r="M147" s="14"/>
      <c r="N147" s="14"/>
      <c r="O147" s="14">
        <v>1</v>
      </c>
      <c r="P147" s="14"/>
      <c r="Q147" s="14"/>
      <c r="R147" s="14">
        <v>1</v>
      </c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>
        <v>1</v>
      </c>
      <c r="AD147" s="14"/>
      <c r="AE147" s="14"/>
      <c r="AF147" s="14">
        <v>1</v>
      </c>
      <c r="AG147" s="14"/>
      <c r="AH147" s="14"/>
      <c r="AI147" s="14">
        <v>1</v>
      </c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>
        <v>1</v>
      </c>
      <c r="AU147" s="14"/>
    </row>
    <row r="148" spans="1:47" x14ac:dyDescent="0.25">
      <c r="A148" t="s">
        <v>208</v>
      </c>
      <c r="B148" s="14">
        <v>1</v>
      </c>
      <c r="C148" s="14"/>
      <c r="D148" s="14">
        <v>1</v>
      </c>
      <c r="E148" s="14"/>
      <c r="F148" s="14">
        <v>1</v>
      </c>
      <c r="G148" s="14"/>
      <c r="H148" s="14"/>
      <c r="I148" s="14"/>
      <c r="J148" s="14">
        <v>1</v>
      </c>
      <c r="K148" s="14"/>
      <c r="L148" s="14">
        <v>1</v>
      </c>
      <c r="M148" s="14"/>
      <c r="N148" s="14"/>
      <c r="O148" s="14"/>
      <c r="P148" s="14"/>
      <c r="Q148" s="14"/>
      <c r="R148" s="14"/>
      <c r="S148" s="14">
        <v>1</v>
      </c>
      <c r="T148" s="14"/>
      <c r="U148" s="14">
        <v>1</v>
      </c>
      <c r="V148" s="14"/>
      <c r="W148" s="14">
        <v>1</v>
      </c>
      <c r="X148" s="14"/>
      <c r="Y148" s="14"/>
      <c r="Z148" s="14"/>
      <c r="AA148" s="14">
        <v>1</v>
      </c>
      <c r="AB148" s="14"/>
      <c r="AC148" s="14">
        <v>1</v>
      </c>
      <c r="AD148" s="14"/>
      <c r="AE148" s="14"/>
      <c r="AF148" s="14"/>
      <c r="AG148" s="14"/>
      <c r="AH148" s="14"/>
      <c r="AI148" s="14"/>
      <c r="AJ148" s="14">
        <v>1</v>
      </c>
      <c r="AK148" s="14"/>
      <c r="AL148" s="14">
        <v>1</v>
      </c>
      <c r="AM148" s="14"/>
      <c r="AN148" s="14">
        <v>1</v>
      </c>
      <c r="AO148" s="14"/>
      <c r="AP148" s="14"/>
      <c r="AQ148" s="14"/>
      <c r="AR148" s="14">
        <v>1</v>
      </c>
      <c r="AS148" s="14"/>
      <c r="AT148" s="14">
        <v>1</v>
      </c>
      <c r="AU148" s="14"/>
    </row>
    <row r="149" spans="1:47" x14ac:dyDescent="0.25">
      <c r="A149" t="s">
        <v>209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47" x14ac:dyDescent="0.25">
      <c r="A150" t="s">
        <v>210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47" x14ac:dyDescent="0.25">
      <c r="A151" t="s">
        <v>211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>
        <v>1</v>
      </c>
      <c r="P151" s="14"/>
      <c r="Q151" s="14"/>
      <c r="R151" s="14">
        <v>1</v>
      </c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>
        <v>1</v>
      </c>
      <c r="AG151" s="14"/>
      <c r="AH151" s="14"/>
      <c r="AI151" s="14">
        <v>1</v>
      </c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1:47" x14ac:dyDescent="0.25">
      <c r="A152" t="s">
        <v>212</v>
      </c>
      <c r="B152" s="14">
        <v>1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>
        <v>1</v>
      </c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>
        <v>1</v>
      </c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</row>
    <row r="153" spans="1:47" x14ac:dyDescent="0.25">
      <c r="A153" t="s">
        <v>213</v>
      </c>
      <c r="B153" s="14"/>
      <c r="C153" s="14"/>
      <c r="D153" s="14">
        <v>1</v>
      </c>
      <c r="E153" s="14"/>
      <c r="F153" s="14"/>
      <c r="G153" s="14">
        <v>1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>
        <v>1</v>
      </c>
      <c r="V153" s="14"/>
      <c r="W153" s="14"/>
      <c r="X153" s="14">
        <v>1</v>
      </c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>
        <v>1</v>
      </c>
      <c r="AM153" s="14"/>
      <c r="AN153" s="14"/>
      <c r="AO153" s="14">
        <v>1</v>
      </c>
      <c r="AP153" s="14"/>
      <c r="AQ153" s="14"/>
      <c r="AR153" s="14"/>
      <c r="AS153" s="14"/>
      <c r="AT153" s="14"/>
      <c r="AU153" s="14"/>
    </row>
    <row r="154" spans="1:47" x14ac:dyDescent="0.25">
      <c r="A154" t="s">
        <v>214</v>
      </c>
      <c r="B154" s="14"/>
      <c r="C154" s="14"/>
      <c r="D154" s="14"/>
      <c r="E154" s="14"/>
      <c r="F154" s="14"/>
      <c r="G154" s="14"/>
      <c r="H154" s="14"/>
      <c r="I154" s="14"/>
      <c r="J154" s="14">
        <v>1</v>
      </c>
      <c r="K154" s="14"/>
      <c r="L154" s="14">
        <v>1</v>
      </c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>
        <v>1</v>
      </c>
      <c r="AB154" s="14"/>
      <c r="AC154" s="14">
        <v>1</v>
      </c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>
        <v>1</v>
      </c>
      <c r="AS154" s="14"/>
      <c r="AT154" s="14">
        <v>1</v>
      </c>
      <c r="AU154" s="14"/>
    </row>
    <row r="155" spans="1:47" x14ac:dyDescent="0.25">
      <c r="A155" t="s">
        <v>215</v>
      </c>
      <c r="B155" s="14">
        <v>1</v>
      </c>
      <c r="C155" s="14"/>
      <c r="D155" s="14"/>
      <c r="E155" s="14"/>
      <c r="F155" s="14"/>
      <c r="G155" s="14"/>
      <c r="H155" s="14"/>
      <c r="I155" s="14"/>
      <c r="J155" s="14">
        <v>1</v>
      </c>
      <c r="K155" s="14"/>
      <c r="L155" s="14"/>
      <c r="M155" s="14"/>
      <c r="N155" s="14"/>
      <c r="O155" s="14">
        <v>1</v>
      </c>
      <c r="P155" s="14"/>
      <c r="Q155" s="14"/>
      <c r="R155" s="14">
        <v>1</v>
      </c>
      <c r="S155" s="14">
        <v>1</v>
      </c>
      <c r="T155" s="14"/>
      <c r="U155" s="14"/>
      <c r="V155" s="14"/>
      <c r="W155" s="14"/>
      <c r="X155" s="14"/>
      <c r="Y155" s="14"/>
      <c r="Z155" s="14"/>
      <c r="AA155" s="14">
        <v>1</v>
      </c>
      <c r="AB155" s="14"/>
      <c r="AC155" s="14"/>
      <c r="AD155" s="14"/>
      <c r="AE155" s="14"/>
      <c r="AF155" s="14">
        <v>1</v>
      </c>
      <c r="AG155" s="14"/>
      <c r="AH155" s="14"/>
      <c r="AI155" s="14">
        <v>1</v>
      </c>
      <c r="AJ155" s="14">
        <v>1</v>
      </c>
      <c r="AK155" s="14"/>
      <c r="AL155" s="14"/>
      <c r="AM155" s="14"/>
      <c r="AN155" s="14"/>
      <c r="AO155" s="14"/>
      <c r="AP155" s="14"/>
      <c r="AQ155" s="14"/>
      <c r="AR155" s="14">
        <v>1</v>
      </c>
      <c r="AS155" s="14"/>
      <c r="AT155" s="14"/>
      <c r="AU155" s="14"/>
    </row>
    <row r="156" spans="1:47" x14ac:dyDescent="0.25">
      <c r="A156" t="s">
        <v>216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 x14ac:dyDescent="0.25">
      <c r="A157" t="s">
        <v>217</v>
      </c>
      <c r="B157" s="14">
        <v>1</v>
      </c>
      <c r="C157" s="14"/>
      <c r="D157" s="14">
        <v>1</v>
      </c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>
        <v>1</v>
      </c>
      <c r="T157" s="14"/>
      <c r="U157" s="14">
        <v>1</v>
      </c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>
        <v>1</v>
      </c>
      <c r="AK157" s="14"/>
      <c r="AL157" s="14">
        <v>1</v>
      </c>
      <c r="AM157" s="14"/>
      <c r="AN157" s="14"/>
      <c r="AO157" s="14"/>
      <c r="AP157" s="14"/>
      <c r="AQ157" s="14"/>
      <c r="AR157" s="14"/>
      <c r="AS157" s="14"/>
      <c r="AT157" s="14"/>
      <c r="AU157" s="14"/>
    </row>
    <row r="158" spans="1:47" x14ac:dyDescent="0.25">
      <c r="A158" t="s">
        <v>218</v>
      </c>
      <c r="B158" s="14">
        <v>1</v>
      </c>
      <c r="C158" s="14"/>
      <c r="D158" s="14"/>
      <c r="E158" s="14"/>
      <c r="F158" s="14"/>
      <c r="G158" s="14">
        <v>1</v>
      </c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>
        <v>1</v>
      </c>
      <c r="S158" s="14">
        <v>1</v>
      </c>
      <c r="T158" s="14"/>
      <c r="U158" s="14"/>
      <c r="V158" s="14"/>
      <c r="W158" s="14"/>
      <c r="X158" s="14">
        <v>1</v>
      </c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>
        <v>1</v>
      </c>
      <c r="AJ158" s="14">
        <v>1</v>
      </c>
      <c r="AK158" s="14"/>
      <c r="AL158" s="14"/>
      <c r="AM158" s="14"/>
      <c r="AN158" s="14"/>
      <c r="AO158" s="14">
        <v>1</v>
      </c>
      <c r="AP158" s="14"/>
      <c r="AQ158" s="14"/>
      <c r="AR158" s="14"/>
      <c r="AS158" s="14"/>
      <c r="AT158" s="14"/>
      <c r="AU158" s="14"/>
    </row>
    <row r="159" spans="1:47" x14ac:dyDescent="0.25">
      <c r="A159" t="s">
        <v>219</v>
      </c>
      <c r="B159" s="14">
        <v>1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>
        <v>1</v>
      </c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>
        <v>1</v>
      </c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1:47" x14ac:dyDescent="0.25">
      <c r="A160" t="s">
        <v>220</v>
      </c>
      <c r="B160" s="14">
        <v>1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>
        <v>1</v>
      </c>
      <c r="S160" s="14">
        <v>1</v>
      </c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>
        <v>1</v>
      </c>
      <c r="AJ160" s="14">
        <v>1</v>
      </c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</row>
    <row r="161" spans="1:47" x14ac:dyDescent="0.25">
      <c r="A161" t="s">
        <v>221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>
        <v>1</v>
      </c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>
        <v>1</v>
      </c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</row>
    <row r="162" spans="1:47" x14ac:dyDescent="0.25">
      <c r="A162" t="s">
        <v>222</v>
      </c>
      <c r="B162" s="14">
        <v>1</v>
      </c>
      <c r="C162" s="14"/>
      <c r="D162" s="14">
        <v>1</v>
      </c>
      <c r="E162" s="14"/>
      <c r="F162" s="14"/>
      <c r="G162" s="14">
        <v>1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>
        <v>1</v>
      </c>
      <c r="S162" s="14">
        <v>1</v>
      </c>
      <c r="T162" s="14"/>
      <c r="U162" s="14">
        <v>1</v>
      </c>
      <c r="V162" s="14"/>
      <c r="W162" s="14"/>
      <c r="X162" s="14">
        <v>1</v>
      </c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>
        <v>1</v>
      </c>
      <c r="AJ162" s="14">
        <v>1</v>
      </c>
      <c r="AK162" s="14"/>
      <c r="AL162" s="14">
        <v>1</v>
      </c>
      <c r="AM162" s="14"/>
      <c r="AN162" s="14"/>
      <c r="AO162" s="14">
        <v>1</v>
      </c>
      <c r="AP162" s="14"/>
      <c r="AQ162" s="14"/>
      <c r="AR162" s="14"/>
      <c r="AS162" s="14"/>
      <c r="AT162" s="14"/>
      <c r="AU162" s="14"/>
    </row>
    <row r="163" spans="1:47" x14ac:dyDescent="0.25">
      <c r="A163" t="s">
        <v>223</v>
      </c>
      <c r="B163" s="14">
        <v>1</v>
      </c>
      <c r="C163" s="14"/>
      <c r="D163" s="14">
        <v>1</v>
      </c>
      <c r="E163" s="14"/>
      <c r="F163" s="14"/>
      <c r="G163" s="14">
        <v>1</v>
      </c>
      <c r="H163" s="14"/>
      <c r="I163" s="14">
        <v>1</v>
      </c>
      <c r="J163" s="14">
        <v>1</v>
      </c>
      <c r="K163" s="14"/>
      <c r="L163" s="14">
        <v>1</v>
      </c>
      <c r="M163" s="14"/>
      <c r="N163" s="14"/>
      <c r="O163" s="14">
        <v>1</v>
      </c>
      <c r="P163" s="14"/>
      <c r="Q163" s="14">
        <v>1</v>
      </c>
      <c r="R163" s="14">
        <v>1</v>
      </c>
      <c r="S163" s="14">
        <v>1</v>
      </c>
      <c r="T163" s="14"/>
      <c r="U163" s="14">
        <v>1</v>
      </c>
      <c r="V163" s="14"/>
      <c r="W163" s="14"/>
      <c r="X163" s="14">
        <v>1</v>
      </c>
      <c r="Y163" s="14"/>
      <c r="Z163" s="14">
        <v>1</v>
      </c>
      <c r="AA163" s="14">
        <v>1</v>
      </c>
      <c r="AB163" s="14"/>
      <c r="AC163" s="14">
        <v>1</v>
      </c>
      <c r="AD163" s="14"/>
      <c r="AE163" s="14"/>
      <c r="AF163" s="14">
        <v>1</v>
      </c>
      <c r="AG163" s="14"/>
      <c r="AH163" s="14">
        <v>1</v>
      </c>
      <c r="AI163" s="14">
        <v>1</v>
      </c>
      <c r="AJ163" s="14">
        <v>1</v>
      </c>
      <c r="AK163" s="14"/>
      <c r="AL163" s="14">
        <v>1</v>
      </c>
      <c r="AM163" s="14"/>
      <c r="AN163" s="14"/>
      <c r="AO163" s="14">
        <v>1</v>
      </c>
      <c r="AP163" s="14"/>
      <c r="AQ163" s="14">
        <v>1</v>
      </c>
      <c r="AR163" s="14">
        <v>1</v>
      </c>
      <c r="AS163" s="14"/>
      <c r="AT163" s="14">
        <v>1</v>
      </c>
      <c r="AU163" s="14"/>
    </row>
    <row r="164" spans="1:47" x14ac:dyDescent="0.25">
      <c r="A164" t="s">
        <v>224</v>
      </c>
      <c r="B164" s="14">
        <v>1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>
        <v>1</v>
      </c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>
        <v>1</v>
      </c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</row>
    <row r="165" spans="1:47" x14ac:dyDescent="0.25">
      <c r="A165" t="s">
        <v>225</v>
      </c>
      <c r="B165" s="14"/>
      <c r="C165" s="14">
        <v>1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>
        <v>1</v>
      </c>
      <c r="Q165" s="14"/>
      <c r="R165" s="14"/>
      <c r="S165" s="14"/>
      <c r="T165" s="14">
        <v>1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>
        <v>1</v>
      </c>
      <c r="AH165" s="14"/>
      <c r="AI165" s="14"/>
      <c r="AJ165" s="14"/>
      <c r="AK165" s="14">
        <v>1</v>
      </c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</row>
    <row r="166" spans="1:47" x14ac:dyDescent="0.25">
      <c r="A166" t="s">
        <v>226</v>
      </c>
      <c r="B166" s="14"/>
      <c r="C166" s="14"/>
      <c r="D166" s="14">
        <v>1</v>
      </c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>
        <v>1</v>
      </c>
      <c r="P166" s="14"/>
      <c r="Q166" s="14"/>
      <c r="R166" s="14"/>
      <c r="S166" s="14"/>
      <c r="T166" s="14"/>
      <c r="U166" s="14">
        <v>1</v>
      </c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>
        <v>1</v>
      </c>
      <c r="AG166" s="14"/>
      <c r="AH166" s="14"/>
      <c r="AI166" s="14"/>
      <c r="AJ166" s="14"/>
      <c r="AK166" s="14"/>
      <c r="AL166" s="14">
        <v>1</v>
      </c>
      <c r="AM166" s="14"/>
      <c r="AN166" s="14"/>
      <c r="AO166" s="14"/>
      <c r="AP166" s="14"/>
      <c r="AQ166" s="14"/>
      <c r="AR166" s="14"/>
      <c r="AS166" s="14"/>
      <c r="AT166" s="14"/>
      <c r="AU166" s="14"/>
    </row>
    <row r="167" spans="1:47" x14ac:dyDescent="0.25">
      <c r="A167" t="s">
        <v>227</v>
      </c>
      <c r="B167" s="14"/>
      <c r="C167" s="14"/>
      <c r="D167" s="14"/>
      <c r="E167" s="14">
        <v>1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>
        <v>1</v>
      </c>
      <c r="R167" s="14">
        <v>1</v>
      </c>
      <c r="S167" s="14"/>
      <c r="T167" s="14"/>
      <c r="U167" s="14"/>
      <c r="V167" s="14">
        <v>1</v>
      </c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>
        <v>1</v>
      </c>
      <c r="AI167" s="14">
        <v>1</v>
      </c>
      <c r="AJ167" s="14"/>
      <c r="AK167" s="14"/>
      <c r="AL167" s="14"/>
      <c r="AM167" s="14">
        <v>1</v>
      </c>
      <c r="AN167" s="14"/>
      <c r="AO167" s="14"/>
      <c r="AP167" s="14"/>
      <c r="AQ167" s="14"/>
      <c r="AR167" s="14"/>
      <c r="AS167" s="14"/>
      <c r="AT167" s="14"/>
      <c r="AU167" s="14"/>
    </row>
    <row r="168" spans="1:47" x14ac:dyDescent="0.25">
      <c r="A168" t="s">
        <v>228</v>
      </c>
      <c r="B168" s="14"/>
      <c r="C168" s="14"/>
      <c r="D168" s="14"/>
      <c r="E168" s="14"/>
      <c r="F168" s="14">
        <v>1</v>
      </c>
      <c r="G168" s="14"/>
      <c r="H168" s="14"/>
      <c r="I168" s="14"/>
      <c r="J168" s="14"/>
      <c r="K168" s="14"/>
      <c r="L168" s="14">
        <v>1</v>
      </c>
      <c r="M168" s="14"/>
      <c r="N168" s="14">
        <v>1</v>
      </c>
      <c r="O168" s="14"/>
      <c r="P168" s="14">
        <v>1</v>
      </c>
      <c r="Q168" s="14"/>
      <c r="R168" s="14">
        <v>1</v>
      </c>
      <c r="S168" s="14"/>
      <c r="T168" s="14"/>
      <c r="U168" s="14"/>
      <c r="V168" s="14"/>
      <c r="W168" s="14">
        <v>1</v>
      </c>
      <c r="X168" s="14"/>
      <c r="Y168" s="14"/>
      <c r="Z168" s="14"/>
      <c r="AA168" s="14"/>
      <c r="AB168" s="14"/>
      <c r="AC168" s="14">
        <v>1</v>
      </c>
      <c r="AD168" s="14"/>
      <c r="AE168" s="14">
        <v>1</v>
      </c>
      <c r="AF168" s="14"/>
      <c r="AG168" s="14">
        <v>1</v>
      </c>
      <c r="AH168" s="14"/>
      <c r="AI168" s="14">
        <v>1</v>
      </c>
      <c r="AJ168" s="14"/>
      <c r="AK168" s="14"/>
      <c r="AL168" s="14"/>
      <c r="AM168" s="14"/>
      <c r="AN168" s="14">
        <v>1</v>
      </c>
      <c r="AO168" s="14"/>
      <c r="AP168" s="14"/>
      <c r="AQ168" s="14"/>
      <c r="AR168" s="14"/>
      <c r="AS168" s="14"/>
      <c r="AT168" s="14">
        <v>1</v>
      </c>
      <c r="AU168" s="14"/>
    </row>
    <row r="169" spans="1:47" x14ac:dyDescent="0.25">
      <c r="A169" t="s">
        <v>667</v>
      </c>
      <c r="B169" s="14"/>
      <c r="C169" s="14"/>
      <c r="D169" s="14"/>
      <c r="E169" s="14"/>
      <c r="F169" s="14"/>
      <c r="G169" s="14">
        <v>1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>
        <v>1</v>
      </c>
      <c r="S169" s="14"/>
      <c r="T169" s="14"/>
      <c r="U169" s="14"/>
      <c r="V169" s="14"/>
      <c r="W169" s="14"/>
      <c r="X169" s="14">
        <v>1</v>
      </c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>
        <v>1</v>
      </c>
      <c r="AJ169" s="14"/>
      <c r="AK169" s="14"/>
      <c r="AL169" s="14"/>
      <c r="AM169" s="14"/>
      <c r="AN169" s="14"/>
      <c r="AO169" s="14">
        <v>1</v>
      </c>
      <c r="AP169" s="14"/>
      <c r="AQ169" s="14"/>
      <c r="AR169" s="14"/>
      <c r="AS169" s="14"/>
      <c r="AT169" s="14"/>
      <c r="AU169" s="14"/>
    </row>
    <row r="170" spans="1:47" x14ac:dyDescent="0.25">
      <c r="A170" t="s">
        <v>668</v>
      </c>
      <c r="B170" s="14">
        <v>1</v>
      </c>
      <c r="C170" s="14"/>
      <c r="D170" s="14"/>
      <c r="E170" s="14"/>
      <c r="F170" s="14"/>
      <c r="G170" s="14"/>
      <c r="H170" s="14">
        <v>1</v>
      </c>
      <c r="I170" s="14"/>
      <c r="J170" s="14"/>
      <c r="K170" s="14"/>
      <c r="L170" s="14"/>
      <c r="M170" s="14"/>
      <c r="N170" s="14"/>
      <c r="O170" s="14"/>
      <c r="P170" s="14"/>
      <c r="Q170" s="14">
        <v>1</v>
      </c>
      <c r="R170" s="14">
        <v>1</v>
      </c>
      <c r="S170" s="14">
        <v>1</v>
      </c>
      <c r="T170" s="14"/>
      <c r="U170" s="14"/>
      <c r="V170" s="14"/>
      <c r="W170" s="14"/>
      <c r="X170" s="14"/>
      <c r="Y170" s="14">
        <v>1</v>
      </c>
      <c r="Z170" s="14"/>
      <c r="AA170" s="14"/>
      <c r="AB170" s="14"/>
      <c r="AC170" s="14"/>
      <c r="AD170" s="14"/>
      <c r="AE170" s="14"/>
      <c r="AF170" s="14"/>
      <c r="AG170" s="14"/>
      <c r="AH170" s="14">
        <v>1</v>
      </c>
      <c r="AI170" s="14">
        <v>1</v>
      </c>
      <c r="AJ170" s="14">
        <v>1</v>
      </c>
      <c r="AK170" s="14"/>
      <c r="AL170" s="14"/>
      <c r="AM170" s="14"/>
      <c r="AN170" s="14"/>
      <c r="AO170" s="14"/>
      <c r="AP170" s="14">
        <v>1</v>
      </c>
      <c r="AQ170" s="14"/>
      <c r="AR170" s="14"/>
      <c r="AS170" s="14"/>
      <c r="AT170" s="14"/>
      <c r="AU170" s="14"/>
    </row>
    <row r="171" spans="1:47" x14ac:dyDescent="0.25">
      <c r="A171" t="s">
        <v>231</v>
      </c>
      <c r="B171" s="14"/>
      <c r="C171" s="14"/>
      <c r="D171" s="14"/>
      <c r="E171" s="14"/>
      <c r="F171" s="14"/>
      <c r="G171" s="14"/>
      <c r="H171" s="14"/>
      <c r="I171" s="14">
        <v>1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>
        <v>1</v>
      </c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>
        <v>1</v>
      </c>
      <c r="AR171" s="14"/>
      <c r="AS171" s="14"/>
      <c r="AT171" s="14"/>
      <c r="AU171" s="14"/>
    </row>
    <row r="172" spans="1:47" x14ac:dyDescent="0.25">
      <c r="A172" t="s">
        <v>669</v>
      </c>
      <c r="B172" s="14">
        <v>1</v>
      </c>
      <c r="C172" s="14"/>
      <c r="D172" s="14"/>
      <c r="E172" s="14"/>
      <c r="F172" s="14"/>
      <c r="G172" s="14"/>
      <c r="H172" s="14"/>
      <c r="I172" s="14"/>
      <c r="J172" s="14">
        <v>1</v>
      </c>
      <c r="K172" s="14"/>
      <c r="L172" s="14"/>
      <c r="M172" s="14"/>
      <c r="N172" s="14"/>
      <c r="O172" s="14">
        <v>1</v>
      </c>
      <c r="P172" s="14"/>
      <c r="Q172" s="14"/>
      <c r="R172" s="14"/>
      <c r="S172" s="14">
        <v>1</v>
      </c>
      <c r="T172" s="14"/>
      <c r="U172" s="14"/>
      <c r="V172" s="14"/>
      <c r="W172" s="14"/>
      <c r="X172" s="14"/>
      <c r="Y172" s="14"/>
      <c r="Z172" s="14"/>
      <c r="AA172" s="14">
        <v>1</v>
      </c>
      <c r="AB172" s="14"/>
      <c r="AC172" s="14"/>
      <c r="AD172" s="14"/>
      <c r="AE172" s="14"/>
      <c r="AF172" s="14">
        <v>1</v>
      </c>
      <c r="AG172" s="14"/>
      <c r="AH172" s="14"/>
      <c r="AI172" s="14"/>
      <c r="AJ172" s="14">
        <v>1</v>
      </c>
      <c r="AK172" s="14"/>
      <c r="AL172" s="14"/>
      <c r="AM172" s="14"/>
      <c r="AN172" s="14"/>
      <c r="AO172" s="14"/>
      <c r="AP172" s="14"/>
      <c r="AQ172" s="14"/>
      <c r="AR172" s="14">
        <v>1</v>
      </c>
      <c r="AS172" s="14"/>
      <c r="AT172" s="14"/>
      <c r="AU172" s="14"/>
    </row>
    <row r="173" spans="1:47" x14ac:dyDescent="0.25">
      <c r="A173" t="s">
        <v>233</v>
      </c>
      <c r="B173" s="14"/>
      <c r="C173" s="14"/>
      <c r="D173" s="14">
        <v>1</v>
      </c>
      <c r="E173" s="14"/>
      <c r="F173" s="14"/>
      <c r="G173" s="14"/>
      <c r="H173" s="14"/>
      <c r="I173" s="14"/>
      <c r="J173" s="14"/>
      <c r="K173" s="14">
        <v>1</v>
      </c>
      <c r="L173" s="14"/>
      <c r="M173" s="14"/>
      <c r="N173" s="14"/>
      <c r="O173" s="14">
        <v>1</v>
      </c>
      <c r="P173" s="14"/>
      <c r="Q173" s="14"/>
      <c r="R173" s="14">
        <v>1</v>
      </c>
      <c r="S173" s="14"/>
      <c r="T173" s="14"/>
      <c r="U173" s="14">
        <v>1</v>
      </c>
      <c r="V173" s="14"/>
      <c r="W173" s="14"/>
      <c r="X173" s="14"/>
      <c r="Y173" s="14"/>
      <c r="Z173" s="14"/>
      <c r="AA173" s="14"/>
      <c r="AB173" s="14">
        <v>1</v>
      </c>
      <c r="AC173" s="14"/>
      <c r="AD173" s="14"/>
      <c r="AE173" s="14"/>
      <c r="AF173" s="14">
        <v>1</v>
      </c>
      <c r="AG173" s="14"/>
      <c r="AH173" s="14"/>
      <c r="AI173" s="14">
        <v>1</v>
      </c>
      <c r="AJ173" s="14"/>
      <c r="AK173" s="14"/>
      <c r="AL173" s="14">
        <v>1</v>
      </c>
      <c r="AM173" s="14"/>
      <c r="AN173" s="14"/>
      <c r="AO173" s="14"/>
      <c r="AP173" s="14"/>
      <c r="AQ173" s="14"/>
      <c r="AR173" s="14"/>
      <c r="AS173" s="14">
        <v>1</v>
      </c>
      <c r="AT173" s="14"/>
      <c r="AU173" s="14"/>
    </row>
    <row r="174" spans="1:47" x14ac:dyDescent="0.25">
      <c r="A174" t="s">
        <v>234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>
        <v>1</v>
      </c>
      <c r="M174" s="14"/>
      <c r="N174" s="14"/>
      <c r="O174" s="14">
        <v>1</v>
      </c>
      <c r="P174" s="14"/>
      <c r="Q174" s="14"/>
      <c r="R174" s="14">
        <v>1</v>
      </c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>
        <v>1</v>
      </c>
      <c r="AD174" s="14"/>
      <c r="AE174" s="14"/>
      <c r="AF174" s="14">
        <v>1</v>
      </c>
      <c r="AG174" s="14"/>
      <c r="AH174" s="14"/>
      <c r="AI174" s="14">
        <v>1</v>
      </c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>
        <v>1</v>
      </c>
      <c r="AU174" s="14"/>
    </row>
    <row r="175" spans="1:47" x14ac:dyDescent="0.25">
      <c r="A175" t="s">
        <v>235</v>
      </c>
      <c r="B175" s="14">
        <v>1</v>
      </c>
      <c r="C175" s="14"/>
      <c r="D175" s="14">
        <v>1</v>
      </c>
      <c r="E175" s="14"/>
      <c r="F175" s="14">
        <v>1</v>
      </c>
      <c r="G175" s="14"/>
      <c r="H175" s="14"/>
      <c r="I175" s="14"/>
      <c r="J175" s="14">
        <v>1</v>
      </c>
      <c r="K175" s="14"/>
      <c r="L175" s="14">
        <v>1</v>
      </c>
      <c r="M175" s="14"/>
      <c r="N175" s="14"/>
      <c r="O175" s="14"/>
      <c r="P175" s="14"/>
      <c r="Q175" s="14"/>
      <c r="R175" s="14"/>
      <c r="S175" s="14">
        <v>1</v>
      </c>
      <c r="T175" s="14"/>
      <c r="U175" s="14">
        <v>1</v>
      </c>
      <c r="V175" s="14"/>
      <c r="W175" s="14">
        <v>1</v>
      </c>
      <c r="X175" s="14"/>
      <c r="Y175" s="14"/>
      <c r="Z175" s="14"/>
      <c r="AA175" s="14">
        <v>1</v>
      </c>
      <c r="AB175" s="14"/>
      <c r="AC175" s="14">
        <v>1</v>
      </c>
      <c r="AD175" s="14"/>
      <c r="AE175" s="14"/>
      <c r="AF175" s="14"/>
      <c r="AG175" s="14"/>
      <c r="AH175" s="14"/>
      <c r="AI175" s="14"/>
      <c r="AJ175" s="14">
        <v>1</v>
      </c>
      <c r="AK175" s="14"/>
      <c r="AL175" s="14">
        <v>1</v>
      </c>
      <c r="AM175" s="14"/>
      <c r="AN175" s="14">
        <v>1</v>
      </c>
      <c r="AO175" s="14"/>
      <c r="AP175" s="14"/>
      <c r="AQ175" s="14"/>
      <c r="AR175" s="14">
        <v>1</v>
      </c>
      <c r="AS175" s="14"/>
      <c r="AT175" s="14">
        <v>1</v>
      </c>
      <c r="AU175" s="14"/>
    </row>
    <row r="176" spans="1:47" x14ac:dyDescent="0.25">
      <c r="A176" t="s">
        <v>236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</row>
    <row r="177" spans="1:47" x14ac:dyDescent="0.25">
      <c r="A177" t="s">
        <v>237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</row>
    <row r="178" spans="1:47" x14ac:dyDescent="0.25">
      <c r="A178" t="s">
        <v>238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>
        <v>1</v>
      </c>
      <c r="P178" s="14"/>
      <c r="Q178" s="14"/>
      <c r="R178" s="14">
        <v>1</v>
      </c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>
        <v>1</v>
      </c>
      <c r="AG178" s="14"/>
      <c r="AH178" s="14"/>
      <c r="AI178" s="14">
        <v>1</v>
      </c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</row>
    <row r="179" spans="1:47" x14ac:dyDescent="0.25">
      <c r="A179" t="s">
        <v>239</v>
      </c>
      <c r="B179" s="14">
        <v>1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>
        <v>1</v>
      </c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>
        <v>1</v>
      </c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</row>
    <row r="180" spans="1:47" x14ac:dyDescent="0.25">
      <c r="A180" t="s">
        <v>240</v>
      </c>
      <c r="B180" s="14"/>
      <c r="C180" s="14"/>
      <c r="D180" s="14">
        <v>1</v>
      </c>
      <c r="E180" s="14"/>
      <c r="F180" s="14"/>
      <c r="G180" s="14">
        <v>1</v>
      </c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>
        <v>1</v>
      </c>
      <c r="V180" s="14"/>
      <c r="W180" s="14"/>
      <c r="X180" s="14">
        <v>1</v>
      </c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>
        <v>1</v>
      </c>
      <c r="AM180" s="14"/>
      <c r="AN180" s="14"/>
      <c r="AO180" s="14">
        <v>1</v>
      </c>
      <c r="AP180" s="14"/>
      <c r="AQ180" s="14"/>
      <c r="AR180" s="14"/>
      <c r="AS180" s="14"/>
      <c r="AT180" s="14"/>
      <c r="AU180" s="14"/>
    </row>
    <row r="181" spans="1:47" x14ac:dyDescent="0.25">
      <c r="A181" t="s">
        <v>241</v>
      </c>
      <c r="B181" s="14"/>
      <c r="C181" s="14"/>
      <c r="D181" s="14"/>
      <c r="E181" s="14"/>
      <c r="F181" s="14"/>
      <c r="G181" s="14"/>
      <c r="H181" s="14"/>
      <c r="I181" s="14"/>
      <c r="J181" s="14">
        <v>1</v>
      </c>
      <c r="K181" s="14"/>
      <c r="L181" s="14">
        <v>1</v>
      </c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>
        <v>1</v>
      </c>
      <c r="AB181" s="14"/>
      <c r="AC181" s="14">
        <v>1</v>
      </c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>
        <v>1</v>
      </c>
      <c r="AS181" s="14"/>
      <c r="AT181" s="14">
        <v>1</v>
      </c>
      <c r="AU181" s="14"/>
    </row>
    <row r="182" spans="1:47" x14ac:dyDescent="0.25">
      <c r="A182" t="s">
        <v>242</v>
      </c>
      <c r="B182" s="14">
        <v>1</v>
      </c>
      <c r="C182" s="14"/>
      <c r="D182" s="14"/>
      <c r="E182" s="14"/>
      <c r="F182" s="14"/>
      <c r="G182" s="14"/>
      <c r="H182" s="14"/>
      <c r="I182" s="14"/>
      <c r="J182" s="14">
        <v>1</v>
      </c>
      <c r="K182" s="14"/>
      <c r="L182" s="14"/>
      <c r="M182" s="14"/>
      <c r="N182" s="14"/>
      <c r="O182" s="14">
        <v>1</v>
      </c>
      <c r="P182" s="14"/>
      <c r="Q182" s="14"/>
      <c r="R182" s="14">
        <v>1</v>
      </c>
      <c r="S182" s="14">
        <v>1</v>
      </c>
      <c r="T182" s="14"/>
      <c r="U182" s="14"/>
      <c r="V182" s="14"/>
      <c r="W182" s="14"/>
      <c r="X182" s="14"/>
      <c r="Y182" s="14"/>
      <c r="Z182" s="14"/>
      <c r="AA182" s="14">
        <v>1</v>
      </c>
      <c r="AB182" s="14"/>
      <c r="AC182" s="14"/>
      <c r="AD182" s="14"/>
      <c r="AE182" s="14"/>
      <c r="AF182" s="14">
        <v>1</v>
      </c>
      <c r="AG182" s="14"/>
      <c r="AH182" s="14"/>
      <c r="AI182" s="14">
        <v>1</v>
      </c>
      <c r="AJ182" s="14">
        <v>1</v>
      </c>
      <c r="AK182" s="14"/>
      <c r="AL182" s="14"/>
      <c r="AM182" s="14"/>
      <c r="AN182" s="14"/>
      <c r="AO182" s="14"/>
      <c r="AP182" s="14"/>
      <c r="AQ182" s="14"/>
      <c r="AR182" s="14">
        <v>1</v>
      </c>
      <c r="AS182" s="14"/>
      <c r="AT182" s="14"/>
      <c r="AU182" s="14"/>
    </row>
    <row r="183" spans="1:47" x14ac:dyDescent="0.25">
      <c r="A183" t="s">
        <v>243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</row>
    <row r="184" spans="1:47" x14ac:dyDescent="0.25">
      <c r="A184" t="s">
        <v>244</v>
      </c>
      <c r="B184" s="14">
        <v>1</v>
      </c>
      <c r="C184" s="14"/>
      <c r="D184" s="14">
        <v>1</v>
      </c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>
        <v>1</v>
      </c>
      <c r="T184" s="14"/>
      <c r="U184" s="14">
        <v>1</v>
      </c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>
        <v>1</v>
      </c>
      <c r="AK184" s="14"/>
      <c r="AL184" s="14">
        <v>1</v>
      </c>
      <c r="AM184" s="14"/>
      <c r="AN184" s="14"/>
      <c r="AO184" s="14"/>
      <c r="AP184" s="14"/>
      <c r="AQ184" s="14"/>
      <c r="AR184" s="14"/>
      <c r="AS184" s="14"/>
      <c r="AT184" s="14"/>
      <c r="AU184" s="14"/>
    </row>
    <row r="185" spans="1:47" x14ac:dyDescent="0.25">
      <c r="A185" t="s">
        <v>246</v>
      </c>
      <c r="B185" s="14">
        <v>1</v>
      </c>
      <c r="C185" s="14"/>
      <c r="D185" s="14"/>
      <c r="E185" s="14"/>
      <c r="F185" s="14"/>
      <c r="G185" s="14">
        <v>1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>
        <v>1</v>
      </c>
      <c r="S185" s="14">
        <v>1</v>
      </c>
      <c r="T185" s="14"/>
      <c r="U185" s="14"/>
      <c r="V185" s="14"/>
      <c r="W185" s="14"/>
      <c r="X185" s="14">
        <v>1</v>
      </c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>
        <v>1</v>
      </c>
      <c r="AJ185" s="14">
        <v>1</v>
      </c>
      <c r="AK185" s="14"/>
      <c r="AL185" s="14"/>
      <c r="AM185" s="14"/>
      <c r="AN185" s="14"/>
      <c r="AO185" s="14">
        <v>1</v>
      </c>
      <c r="AP185" s="14"/>
      <c r="AQ185" s="14"/>
      <c r="AR185" s="14"/>
      <c r="AS185" s="14"/>
      <c r="AT185" s="14"/>
      <c r="AU185" s="14"/>
    </row>
    <row r="186" spans="1:47" x14ac:dyDescent="0.25">
      <c r="A186" t="s">
        <v>247</v>
      </c>
      <c r="B186" s="14">
        <v>1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>
        <v>1</v>
      </c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>
        <v>1</v>
      </c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</row>
    <row r="187" spans="1:47" x14ac:dyDescent="0.25">
      <c r="A187" t="s">
        <v>670</v>
      </c>
      <c r="B187" s="14">
        <v>1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>
        <v>1</v>
      </c>
      <c r="S187" s="14">
        <v>1</v>
      </c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>
        <v>1</v>
      </c>
      <c r="AJ187" s="14">
        <v>1</v>
      </c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</row>
    <row r="188" spans="1:47" x14ac:dyDescent="0.25">
      <c r="A188" t="s">
        <v>249</v>
      </c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>
        <v>1</v>
      </c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>
        <v>1</v>
      </c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</row>
    <row r="189" spans="1:47" x14ac:dyDescent="0.25">
      <c r="A189" t="s">
        <v>671</v>
      </c>
      <c r="B189" s="14">
        <v>1</v>
      </c>
      <c r="C189" s="14"/>
      <c r="D189" s="14">
        <v>1</v>
      </c>
      <c r="E189" s="14"/>
      <c r="F189" s="14"/>
      <c r="G189" s="14">
        <v>1</v>
      </c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>
        <v>1</v>
      </c>
      <c r="S189" s="14">
        <v>1</v>
      </c>
      <c r="T189" s="14"/>
      <c r="U189" s="14">
        <v>1</v>
      </c>
      <c r="V189" s="14"/>
      <c r="W189" s="14"/>
      <c r="X189" s="14">
        <v>1</v>
      </c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>
        <v>1</v>
      </c>
      <c r="AJ189" s="14">
        <v>1</v>
      </c>
      <c r="AK189" s="14"/>
      <c r="AL189" s="14">
        <v>1</v>
      </c>
      <c r="AM189" s="14"/>
      <c r="AN189" s="14"/>
      <c r="AO189" s="14">
        <v>1</v>
      </c>
      <c r="AP189" s="14"/>
      <c r="AQ189" s="14"/>
      <c r="AR189" s="14"/>
      <c r="AS189" s="14"/>
      <c r="AT189" s="14"/>
      <c r="AU189" s="14"/>
    </row>
    <row r="190" spans="1:47" x14ac:dyDescent="0.25">
      <c r="A190" t="s">
        <v>251</v>
      </c>
      <c r="B190" s="14">
        <v>1</v>
      </c>
      <c r="C190" s="14"/>
      <c r="D190" s="14">
        <v>1</v>
      </c>
      <c r="E190" s="14"/>
      <c r="F190" s="14"/>
      <c r="G190" s="14">
        <v>1</v>
      </c>
      <c r="H190" s="14"/>
      <c r="I190" s="14">
        <v>1</v>
      </c>
      <c r="J190" s="14">
        <v>1</v>
      </c>
      <c r="K190" s="14"/>
      <c r="L190" s="14">
        <v>1</v>
      </c>
      <c r="M190" s="14"/>
      <c r="N190" s="14"/>
      <c r="O190" s="14">
        <v>1</v>
      </c>
      <c r="P190" s="14"/>
      <c r="Q190" s="14">
        <v>1</v>
      </c>
      <c r="R190" s="14">
        <v>1</v>
      </c>
      <c r="S190" s="14">
        <v>1</v>
      </c>
      <c r="T190" s="14"/>
      <c r="U190" s="14">
        <v>1</v>
      </c>
      <c r="V190" s="14"/>
      <c r="W190" s="14"/>
      <c r="X190" s="14">
        <v>1</v>
      </c>
      <c r="Y190" s="14"/>
      <c r="Z190" s="14">
        <v>1</v>
      </c>
      <c r="AA190" s="14">
        <v>1</v>
      </c>
      <c r="AB190" s="14"/>
      <c r="AC190" s="14">
        <v>1</v>
      </c>
      <c r="AD190" s="14"/>
      <c r="AE190" s="14"/>
      <c r="AF190" s="14">
        <v>1</v>
      </c>
      <c r="AG190" s="14"/>
      <c r="AH190" s="14">
        <v>1</v>
      </c>
      <c r="AI190" s="14">
        <v>1</v>
      </c>
      <c r="AJ190" s="14">
        <v>1</v>
      </c>
      <c r="AK190" s="14"/>
      <c r="AL190" s="14">
        <v>1</v>
      </c>
      <c r="AM190" s="14"/>
      <c r="AN190" s="14"/>
      <c r="AO190" s="14">
        <v>1</v>
      </c>
      <c r="AP190" s="14"/>
      <c r="AQ190" s="14">
        <v>1</v>
      </c>
      <c r="AR190" s="14">
        <v>1</v>
      </c>
      <c r="AS190" s="14"/>
      <c r="AT190" s="14">
        <v>1</v>
      </c>
      <c r="AU190" s="14"/>
    </row>
    <row r="191" spans="1:47" x14ac:dyDescent="0.25">
      <c r="A191" t="s">
        <v>252</v>
      </c>
      <c r="B191" s="14">
        <v>1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>
        <v>1</v>
      </c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>
        <v>1</v>
      </c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</row>
    <row r="192" spans="1:47" x14ac:dyDescent="0.25">
      <c r="A192" t="s">
        <v>253</v>
      </c>
      <c r="B192" s="14"/>
      <c r="C192" s="14">
        <v>1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>
        <v>1</v>
      </c>
      <c r="Q192" s="14"/>
      <c r="R192" s="14"/>
      <c r="S192" s="14"/>
      <c r="T192" s="14">
        <v>1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>
        <v>1</v>
      </c>
      <c r="AH192" s="14"/>
      <c r="AI192" s="14"/>
      <c r="AJ192" s="14"/>
      <c r="AK192" s="14">
        <v>1</v>
      </c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</row>
    <row r="193" spans="1:47" x14ac:dyDescent="0.25">
      <c r="A193" t="s">
        <v>254</v>
      </c>
      <c r="B193" s="14"/>
      <c r="C193" s="14"/>
      <c r="D193" s="14">
        <v>1</v>
      </c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>
        <v>1</v>
      </c>
      <c r="P193" s="14"/>
      <c r="Q193" s="14"/>
      <c r="R193" s="14"/>
      <c r="S193" s="14"/>
      <c r="T193" s="14"/>
      <c r="U193" s="14">
        <v>1</v>
      </c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>
        <v>1</v>
      </c>
      <c r="AG193" s="14"/>
      <c r="AH193" s="14"/>
      <c r="AI193" s="14"/>
      <c r="AJ193" s="14"/>
      <c r="AK193" s="14"/>
      <c r="AL193" s="14">
        <v>1</v>
      </c>
      <c r="AM193" s="14"/>
      <c r="AN193" s="14"/>
      <c r="AO193" s="14"/>
      <c r="AP193" s="14"/>
      <c r="AQ193" s="14"/>
      <c r="AR193" s="14"/>
      <c r="AS193" s="14"/>
      <c r="AT193" s="14"/>
      <c r="AU193" s="14"/>
    </row>
    <row r="194" spans="1:47" x14ac:dyDescent="0.25">
      <c r="A194" t="s">
        <v>255</v>
      </c>
      <c r="B194" s="14"/>
      <c r="C194" s="14"/>
      <c r="D194" s="14"/>
      <c r="E194" s="14">
        <v>1</v>
      </c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>
        <v>1</v>
      </c>
      <c r="R194" s="14">
        <v>1</v>
      </c>
      <c r="S194" s="14"/>
      <c r="T194" s="14"/>
      <c r="U194" s="14"/>
      <c r="V194" s="14">
        <v>1</v>
      </c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>
        <v>1</v>
      </c>
      <c r="AI194" s="14">
        <v>1</v>
      </c>
      <c r="AJ194" s="14"/>
      <c r="AK194" s="14"/>
      <c r="AL194" s="14"/>
      <c r="AM194" s="14">
        <v>1</v>
      </c>
      <c r="AN194" s="14"/>
      <c r="AO194" s="14"/>
      <c r="AP194" s="14"/>
      <c r="AQ194" s="14"/>
      <c r="AR194" s="14"/>
      <c r="AS194" s="14"/>
      <c r="AT194" s="14"/>
      <c r="AU194" s="14"/>
    </row>
    <row r="195" spans="1:47" x14ac:dyDescent="0.25">
      <c r="A195" t="s">
        <v>256</v>
      </c>
      <c r="B195" s="14"/>
      <c r="C195" s="14"/>
      <c r="D195" s="14"/>
      <c r="E195" s="14"/>
      <c r="F195" s="14">
        <v>1</v>
      </c>
      <c r="G195" s="14"/>
      <c r="H195" s="14"/>
      <c r="I195" s="14"/>
      <c r="J195" s="14"/>
      <c r="K195" s="14"/>
      <c r="L195" s="14">
        <v>1</v>
      </c>
      <c r="M195" s="14"/>
      <c r="N195" s="14">
        <v>1</v>
      </c>
      <c r="O195" s="14"/>
      <c r="P195" s="14">
        <v>1</v>
      </c>
      <c r="Q195" s="14"/>
      <c r="R195" s="14">
        <v>1</v>
      </c>
      <c r="S195" s="14"/>
      <c r="T195" s="14"/>
      <c r="U195" s="14"/>
      <c r="V195" s="14"/>
      <c r="W195" s="14">
        <v>1</v>
      </c>
      <c r="X195" s="14"/>
      <c r="Y195" s="14"/>
      <c r="Z195" s="14"/>
      <c r="AA195" s="14"/>
      <c r="AB195" s="14"/>
      <c r="AC195" s="14">
        <v>1</v>
      </c>
      <c r="AD195" s="14"/>
      <c r="AE195" s="14">
        <v>1</v>
      </c>
      <c r="AF195" s="14"/>
      <c r="AG195" s="14">
        <v>1</v>
      </c>
      <c r="AH195" s="14"/>
      <c r="AI195" s="14">
        <v>1</v>
      </c>
      <c r="AJ195" s="14"/>
      <c r="AK195" s="14"/>
      <c r="AL195" s="14"/>
      <c r="AM195" s="14"/>
      <c r="AN195" s="14">
        <v>1</v>
      </c>
      <c r="AO195" s="14"/>
      <c r="AP195" s="14"/>
      <c r="AQ195" s="14"/>
      <c r="AR195" s="14"/>
      <c r="AS195" s="14"/>
      <c r="AT195" s="14">
        <v>1</v>
      </c>
      <c r="AU195" s="14"/>
    </row>
    <row r="196" spans="1:47" x14ac:dyDescent="0.25">
      <c r="A196" t="s">
        <v>257</v>
      </c>
      <c r="B196" s="14"/>
      <c r="C196" s="14"/>
      <c r="D196" s="14"/>
      <c r="E196" s="14"/>
      <c r="F196" s="14"/>
      <c r="G196" s="14">
        <v>1</v>
      </c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>
        <v>1</v>
      </c>
      <c r="S196" s="14"/>
      <c r="T196" s="14"/>
      <c r="U196" s="14"/>
      <c r="V196" s="14"/>
      <c r="W196" s="14"/>
      <c r="X196" s="14">
        <v>1</v>
      </c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>
        <v>1</v>
      </c>
      <c r="AJ196" s="14"/>
      <c r="AK196" s="14"/>
      <c r="AL196" s="14"/>
      <c r="AM196" s="14"/>
      <c r="AN196" s="14"/>
      <c r="AO196" s="14">
        <v>1</v>
      </c>
      <c r="AP196" s="14"/>
      <c r="AQ196" s="14"/>
      <c r="AR196" s="14"/>
      <c r="AS196" s="14"/>
      <c r="AT196" s="14"/>
      <c r="AU196" s="14"/>
    </row>
    <row r="197" spans="1:47" x14ac:dyDescent="0.25">
      <c r="A197" t="s">
        <v>258</v>
      </c>
      <c r="B197" s="14">
        <v>1</v>
      </c>
      <c r="C197" s="14"/>
      <c r="D197" s="14"/>
      <c r="E197" s="14"/>
      <c r="F197" s="14"/>
      <c r="G197" s="14"/>
      <c r="H197" s="14">
        <v>1</v>
      </c>
      <c r="I197" s="14"/>
      <c r="J197" s="14"/>
      <c r="K197" s="14"/>
      <c r="L197" s="14"/>
      <c r="M197" s="14"/>
      <c r="N197" s="14"/>
      <c r="O197" s="14"/>
      <c r="P197" s="14"/>
      <c r="Q197" s="14">
        <v>1</v>
      </c>
      <c r="R197" s="14">
        <v>1</v>
      </c>
      <c r="S197" s="14">
        <v>1</v>
      </c>
      <c r="T197" s="14"/>
      <c r="U197" s="14"/>
      <c r="V197" s="14"/>
      <c r="W197" s="14"/>
      <c r="X197" s="14"/>
      <c r="Y197" s="14">
        <v>1</v>
      </c>
      <c r="Z197" s="14"/>
      <c r="AA197" s="14"/>
      <c r="AB197" s="14"/>
      <c r="AC197" s="14"/>
      <c r="AD197" s="14"/>
      <c r="AE197" s="14"/>
      <c r="AF197" s="14"/>
      <c r="AG197" s="14"/>
      <c r="AH197" s="14">
        <v>1</v>
      </c>
      <c r="AI197" s="14">
        <v>1</v>
      </c>
      <c r="AJ197" s="14">
        <v>1</v>
      </c>
      <c r="AK197" s="14"/>
      <c r="AL197" s="14"/>
      <c r="AM197" s="14"/>
      <c r="AN197" s="14"/>
      <c r="AO197" s="14"/>
      <c r="AP197" s="14">
        <v>1</v>
      </c>
      <c r="AQ197" s="14"/>
      <c r="AR197" s="14"/>
      <c r="AS197" s="14"/>
      <c r="AT197" s="14"/>
      <c r="AU197" s="14"/>
    </row>
    <row r="198" spans="1:47" x14ac:dyDescent="0.25">
      <c r="A198" t="s">
        <v>259</v>
      </c>
      <c r="B198" s="14"/>
      <c r="C198" s="14"/>
      <c r="D198" s="14"/>
      <c r="E198" s="14"/>
      <c r="F198" s="14"/>
      <c r="G198" s="14"/>
      <c r="H198" s="14"/>
      <c r="I198" s="14">
        <v>1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>
        <v>1</v>
      </c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>
        <v>1</v>
      </c>
      <c r="AR198" s="14"/>
      <c r="AS198" s="14"/>
      <c r="AT198" s="14"/>
      <c r="AU198" s="14"/>
    </row>
    <row r="199" spans="1:47" x14ac:dyDescent="0.25">
      <c r="A199" t="s">
        <v>260</v>
      </c>
      <c r="B199" s="14">
        <v>1</v>
      </c>
      <c r="C199" s="14"/>
      <c r="D199" s="14"/>
      <c r="E199" s="14"/>
      <c r="F199" s="14"/>
      <c r="G199" s="14"/>
      <c r="H199" s="14"/>
      <c r="I199" s="14"/>
      <c r="J199" s="14">
        <v>1</v>
      </c>
      <c r="K199" s="14"/>
      <c r="L199" s="14"/>
      <c r="M199" s="14"/>
      <c r="N199" s="14"/>
      <c r="O199" s="14">
        <v>1</v>
      </c>
      <c r="P199" s="14"/>
      <c r="Q199" s="14"/>
      <c r="R199" s="14"/>
      <c r="S199" s="14">
        <v>1</v>
      </c>
      <c r="T199" s="14"/>
      <c r="U199" s="14"/>
      <c r="V199" s="14"/>
      <c r="W199" s="14"/>
      <c r="X199" s="14"/>
      <c r="Y199" s="14"/>
      <c r="Z199" s="14"/>
      <c r="AA199" s="14">
        <v>1</v>
      </c>
      <c r="AB199" s="14"/>
      <c r="AC199" s="14"/>
      <c r="AD199" s="14"/>
      <c r="AE199" s="14"/>
      <c r="AF199" s="14">
        <v>1</v>
      </c>
      <c r="AG199" s="14"/>
      <c r="AH199" s="14"/>
      <c r="AI199" s="14"/>
      <c r="AJ199" s="14">
        <v>1</v>
      </c>
      <c r="AK199" s="14"/>
      <c r="AL199" s="14"/>
      <c r="AM199" s="14"/>
      <c r="AN199" s="14"/>
      <c r="AO199" s="14"/>
      <c r="AP199" s="14"/>
      <c r="AQ199" s="14"/>
      <c r="AR199" s="14">
        <v>1</v>
      </c>
      <c r="AS199" s="14"/>
      <c r="AT199" s="14"/>
      <c r="AU199" s="14"/>
    </row>
    <row r="200" spans="1:47" x14ac:dyDescent="0.25">
      <c r="A200" t="s">
        <v>261</v>
      </c>
      <c r="B200" s="14"/>
      <c r="C200" s="14"/>
      <c r="D200" s="14">
        <v>1</v>
      </c>
      <c r="E200" s="14"/>
      <c r="F200" s="14"/>
      <c r="G200" s="14"/>
      <c r="H200" s="14"/>
      <c r="I200" s="14"/>
      <c r="J200" s="14"/>
      <c r="K200" s="14">
        <v>1</v>
      </c>
      <c r="L200" s="14"/>
      <c r="M200" s="14"/>
      <c r="N200" s="14"/>
      <c r="O200" s="14">
        <v>1</v>
      </c>
      <c r="P200" s="14"/>
      <c r="Q200" s="14"/>
      <c r="R200" s="14">
        <v>1</v>
      </c>
      <c r="S200" s="14"/>
      <c r="T200" s="14"/>
      <c r="U200" s="14">
        <v>1</v>
      </c>
      <c r="V200" s="14"/>
      <c r="W200" s="14"/>
      <c r="X200" s="14"/>
      <c r="Y200" s="14"/>
      <c r="Z200" s="14"/>
      <c r="AA200" s="14"/>
      <c r="AB200" s="14">
        <v>1</v>
      </c>
      <c r="AC200" s="14"/>
      <c r="AD200" s="14"/>
      <c r="AE200" s="14"/>
      <c r="AF200" s="14">
        <v>1</v>
      </c>
      <c r="AG200" s="14"/>
      <c r="AH200" s="14"/>
      <c r="AI200" s="14">
        <v>1</v>
      </c>
      <c r="AJ200" s="14"/>
      <c r="AK200" s="14"/>
      <c r="AL200" s="14">
        <v>1</v>
      </c>
      <c r="AM200" s="14"/>
      <c r="AN200" s="14"/>
      <c r="AO200" s="14"/>
      <c r="AP200" s="14"/>
      <c r="AQ200" s="14"/>
      <c r="AR200" s="14"/>
      <c r="AS200" s="14">
        <v>1</v>
      </c>
      <c r="AT200" s="14"/>
      <c r="AU200" s="14"/>
    </row>
    <row r="201" spans="1:47" x14ac:dyDescent="0.25">
      <c r="A201" t="s">
        <v>262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>
        <v>1</v>
      </c>
      <c r="M201" s="14"/>
      <c r="N201" s="14"/>
      <c r="O201" s="14">
        <v>1</v>
      </c>
      <c r="P201" s="14"/>
      <c r="Q201" s="14"/>
      <c r="R201" s="14">
        <v>1</v>
      </c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>
        <v>1</v>
      </c>
      <c r="AD201" s="14"/>
      <c r="AE201" s="14"/>
      <c r="AF201" s="14">
        <v>1</v>
      </c>
      <c r="AG201" s="14"/>
      <c r="AH201" s="14"/>
      <c r="AI201" s="14">
        <v>1</v>
      </c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>
        <v>1</v>
      </c>
      <c r="AU201" s="14"/>
    </row>
    <row r="202" spans="1:47" x14ac:dyDescent="0.25">
      <c r="A202" t="s">
        <v>263</v>
      </c>
      <c r="B202" s="14">
        <v>1</v>
      </c>
      <c r="C202" s="14"/>
      <c r="D202" s="14">
        <v>1</v>
      </c>
      <c r="E202" s="14"/>
      <c r="F202" s="14">
        <v>1</v>
      </c>
      <c r="G202" s="14"/>
      <c r="H202" s="14"/>
      <c r="I202" s="14"/>
      <c r="J202" s="14">
        <v>1</v>
      </c>
      <c r="K202" s="14"/>
      <c r="L202" s="14">
        <v>1</v>
      </c>
      <c r="M202" s="14"/>
      <c r="N202" s="14"/>
      <c r="O202" s="14"/>
      <c r="P202" s="14"/>
      <c r="Q202" s="14"/>
      <c r="R202" s="14"/>
      <c r="S202" s="14">
        <v>1</v>
      </c>
      <c r="T202" s="14"/>
      <c r="U202" s="14">
        <v>1</v>
      </c>
      <c r="V202" s="14"/>
      <c r="W202" s="14">
        <v>1</v>
      </c>
      <c r="X202" s="14"/>
      <c r="Y202" s="14"/>
      <c r="Z202" s="14"/>
      <c r="AA202" s="14">
        <v>1</v>
      </c>
      <c r="AB202" s="14"/>
      <c r="AC202" s="14">
        <v>1</v>
      </c>
      <c r="AD202" s="14"/>
      <c r="AE202" s="14"/>
      <c r="AF202" s="14"/>
      <c r="AG202" s="14"/>
      <c r="AH202" s="14"/>
      <c r="AI202" s="14"/>
      <c r="AJ202" s="14">
        <v>1</v>
      </c>
      <c r="AK202" s="14"/>
      <c r="AL202" s="14">
        <v>1</v>
      </c>
      <c r="AM202" s="14"/>
      <c r="AN202" s="14">
        <v>1</v>
      </c>
      <c r="AO202" s="14"/>
      <c r="AP202" s="14"/>
      <c r="AQ202" s="14"/>
      <c r="AR202" s="14">
        <v>1</v>
      </c>
      <c r="AS202" s="14"/>
      <c r="AT202" s="14">
        <v>1</v>
      </c>
      <c r="AU202" s="14"/>
    </row>
    <row r="203" spans="1:47" x14ac:dyDescent="0.25">
      <c r="A203" t="s">
        <v>264</v>
      </c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</row>
    <row r="204" spans="1:47" x14ac:dyDescent="0.25">
      <c r="A204" t="s">
        <v>265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</row>
    <row r="205" spans="1:47" x14ac:dyDescent="0.25">
      <c r="A205" t="s">
        <v>266</v>
      </c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>
        <v>1</v>
      </c>
      <c r="P205" s="14"/>
      <c r="Q205" s="14"/>
      <c r="R205" s="14">
        <v>1</v>
      </c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>
        <v>1</v>
      </c>
      <c r="AG205" s="14"/>
      <c r="AH205" s="14"/>
      <c r="AI205" s="14">
        <v>1</v>
      </c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</row>
    <row r="206" spans="1:47" x14ac:dyDescent="0.25">
      <c r="A206" t="s">
        <v>267</v>
      </c>
      <c r="B206" s="14">
        <v>1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>
        <v>1</v>
      </c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>
        <v>1</v>
      </c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</row>
    <row r="207" spans="1:47" x14ac:dyDescent="0.25">
      <c r="A207" t="s">
        <v>268</v>
      </c>
      <c r="B207" s="14"/>
      <c r="C207" s="14"/>
      <c r="D207" s="14">
        <v>1</v>
      </c>
      <c r="E207" s="14"/>
      <c r="F207" s="14"/>
      <c r="G207" s="14">
        <v>1</v>
      </c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>
        <v>1</v>
      </c>
      <c r="V207" s="14"/>
      <c r="W207" s="14"/>
      <c r="X207" s="14">
        <v>1</v>
      </c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>
        <v>1</v>
      </c>
      <c r="AM207" s="14"/>
      <c r="AN207" s="14"/>
      <c r="AO207" s="14">
        <v>1</v>
      </c>
      <c r="AP207" s="14"/>
      <c r="AQ207" s="14"/>
      <c r="AR207" s="14"/>
      <c r="AS207" s="14"/>
      <c r="AT207" s="14"/>
      <c r="AU207" s="14"/>
    </row>
    <row r="208" spans="1:47" x14ac:dyDescent="0.25">
      <c r="A208" t="s">
        <v>269</v>
      </c>
      <c r="B208" s="14"/>
      <c r="C208" s="14"/>
      <c r="D208" s="14"/>
      <c r="E208" s="14"/>
      <c r="F208" s="14"/>
      <c r="G208" s="14"/>
      <c r="H208" s="14"/>
      <c r="I208" s="14"/>
      <c r="J208" s="14">
        <v>1</v>
      </c>
      <c r="K208" s="14"/>
      <c r="L208" s="14">
        <v>1</v>
      </c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>
        <v>1</v>
      </c>
      <c r="AB208" s="14"/>
      <c r="AC208" s="14">
        <v>1</v>
      </c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>
        <v>1</v>
      </c>
      <c r="AS208" s="14"/>
      <c r="AT208" s="14">
        <v>1</v>
      </c>
      <c r="AU208" s="14"/>
    </row>
    <row r="209" spans="1:47" x14ac:dyDescent="0.25">
      <c r="A209" t="s">
        <v>270</v>
      </c>
      <c r="B209" s="14">
        <v>1</v>
      </c>
      <c r="C209" s="14"/>
      <c r="D209" s="14"/>
      <c r="E209" s="14"/>
      <c r="F209" s="14"/>
      <c r="G209" s="14"/>
      <c r="H209" s="14"/>
      <c r="I209" s="14"/>
      <c r="J209" s="14">
        <v>1</v>
      </c>
      <c r="K209" s="14"/>
      <c r="L209" s="14"/>
      <c r="M209" s="14"/>
      <c r="N209" s="14"/>
      <c r="O209" s="14">
        <v>1</v>
      </c>
      <c r="P209" s="14"/>
      <c r="Q209" s="14"/>
      <c r="R209" s="14">
        <v>1</v>
      </c>
      <c r="S209" s="14">
        <v>1</v>
      </c>
      <c r="T209" s="14"/>
      <c r="U209" s="14"/>
      <c r="V209" s="14"/>
      <c r="W209" s="14"/>
      <c r="X209" s="14"/>
      <c r="Y209" s="14"/>
      <c r="Z209" s="14"/>
      <c r="AA209" s="14">
        <v>1</v>
      </c>
      <c r="AB209" s="14"/>
      <c r="AC209" s="14"/>
      <c r="AD209" s="14"/>
      <c r="AE209" s="14"/>
      <c r="AF209" s="14">
        <v>1</v>
      </c>
      <c r="AG209" s="14"/>
      <c r="AH209" s="14"/>
      <c r="AI209" s="14">
        <v>1</v>
      </c>
      <c r="AJ209" s="14">
        <v>1</v>
      </c>
      <c r="AK209" s="14"/>
      <c r="AL209" s="14"/>
      <c r="AM209" s="14"/>
      <c r="AN209" s="14"/>
      <c r="AO209" s="14"/>
      <c r="AP209" s="14"/>
      <c r="AQ209" s="14"/>
      <c r="AR209" s="14">
        <v>1</v>
      </c>
      <c r="AS209" s="14"/>
      <c r="AT209" s="14"/>
      <c r="AU209" s="14"/>
    </row>
    <row r="210" spans="1:47" x14ac:dyDescent="0.25">
      <c r="A210" t="s">
        <v>271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</row>
    <row r="211" spans="1:47" x14ac:dyDescent="0.25">
      <c r="A211" t="s">
        <v>272</v>
      </c>
      <c r="B211" s="14">
        <v>1</v>
      </c>
      <c r="C211" s="14"/>
      <c r="D211" s="14">
        <v>1</v>
      </c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>
        <v>1</v>
      </c>
      <c r="T211" s="14"/>
      <c r="U211" s="14">
        <v>1</v>
      </c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>
        <v>1</v>
      </c>
      <c r="AK211" s="14"/>
      <c r="AL211" s="14">
        <v>1</v>
      </c>
      <c r="AM211" s="14"/>
      <c r="AN211" s="14"/>
      <c r="AO211" s="14"/>
      <c r="AP211" s="14"/>
      <c r="AQ211" s="14"/>
      <c r="AR211" s="14"/>
      <c r="AS211" s="14"/>
      <c r="AT211" s="14"/>
      <c r="AU211" s="14"/>
    </row>
    <row r="212" spans="1:47" x14ac:dyDescent="0.25">
      <c r="A212" t="s">
        <v>273</v>
      </c>
      <c r="B212" s="14">
        <v>1</v>
      </c>
      <c r="C212" s="14"/>
      <c r="D212" s="14"/>
      <c r="E212" s="14"/>
      <c r="F212" s="14"/>
      <c r="G212" s="14">
        <v>1</v>
      </c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>
        <v>1</v>
      </c>
      <c r="S212" s="14">
        <v>1</v>
      </c>
      <c r="T212" s="14"/>
      <c r="U212" s="14"/>
      <c r="V212" s="14"/>
      <c r="W212" s="14"/>
      <c r="X212" s="14">
        <v>1</v>
      </c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>
        <v>1</v>
      </c>
      <c r="AJ212" s="14">
        <v>1</v>
      </c>
      <c r="AK212" s="14"/>
      <c r="AL212" s="14"/>
      <c r="AM212" s="14"/>
      <c r="AN212" s="14"/>
      <c r="AO212" s="14">
        <v>1</v>
      </c>
      <c r="AP212" s="14"/>
      <c r="AQ212" s="14"/>
      <c r="AR212" s="14"/>
      <c r="AS212" s="14"/>
      <c r="AT212" s="14"/>
      <c r="AU212" s="14"/>
    </row>
    <row r="213" spans="1:47" x14ac:dyDescent="0.25">
      <c r="A213" t="s">
        <v>275</v>
      </c>
      <c r="B213" s="14">
        <v>1</v>
      </c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>
        <v>1</v>
      </c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>
        <v>1</v>
      </c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</row>
    <row r="214" spans="1:47" x14ac:dyDescent="0.25">
      <c r="A214" t="s">
        <v>276</v>
      </c>
      <c r="B214" s="14">
        <v>1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>
        <v>1</v>
      </c>
      <c r="S214" s="14">
        <v>1</v>
      </c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>
        <v>1</v>
      </c>
      <c r="AJ214" s="14">
        <v>1</v>
      </c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</row>
    <row r="215" spans="1:47" x14ac:dyDescent="0.25">
      <c r="A215" t="s">
        <v>277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>
        <v>1</v>
      </c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>
        <v>1</v>
      </c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</row>
    <row r="216" spans="1:47" x14ac:dyDescent="0.25">
      <c r="A216" t="s">
        <v>203</v>
      </c>
      <c r="B216" s="14">
        <v>1</v>
      </c>
      <c r="C216" s="14"/>
      <c r="D216" s="14">
        <v>1</v>
      </c>
      <c r="E216" s="14"/>
      <c r="F216" s="14"/>
      <c r="G216" s="14">
        <v>1</v>
      </c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>
        <v>1</v>
      </c>
      <c r="S216" s="14">
        <v>1</v>
      </c>
      <c r="T216" s="14"/>
      <c r="U216" s="14">
        <v>1</v>
      </c>
      <c r="V216" s="14"/>
      <c r="W216" s="14"/>
      <c r="X216" s="14">
        <v>1</v>
      </c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>
        <v>1</v>
      </c>
      <c r="AJ216" s="14">
        <v>1</v>
      </c>
      <c r="AK216" s="14"/>
      <c r="AL216" s="14">
        <v>1</v>
      </c>
      <c r="AM216" s="14"/>
      <c r="AN216" s="14"/>
      <c r="AO216" s="14">
        <v>1</v>
      </c>
      <c r="AP216" s="14"/>
      <c r="AQ216" s="14"/>
      <c r="AR216" s="14"/>
      <c r="AS216" s="14"/>
      <c r="AT216" s="14"/>
      <c r="AU216" s="14"/>
    </row>
    <row r="217" spans="1:47" x14ac:dyDescent="0.25">
      <c r="A217" t="s">
        <v>278</v>
      </c>
      <c r="B217" s="14">
        <v>1</v>
      </c>
      <c r="C217" s="14"/>
      <c r="D217" s="14">
        <v>1</v>
      </c>
      <c r="E217" s="14"/>
      <c r="F217" s="14"/>
      <c r="G217" s="14">
        <v>1</v>
      </c>
      <c r="H217" s="14"/>
      <c r="I217" s="14">
        <v>1</v>
      </c>
      <c r="J217" s="14">
        <v>1</v>
      </c>
      <c r="K217" s="14"/>
      <c r="L217" s="14">
        <v>1</v>
      </c>
      <c r="M217" s="14"/>
      <c r="N217" s="14"/>
      <c r="O217" s="14">
        <v>1</v>
      </c>
      <c r="P217" s="14"/>
      <c r="Q217" s="14">
        <v>1</v>
      </c>
      <c r="R217" s="14">
        <v>1</v>
      </c>
      <c r="S217" s="14">
        <v>1</v>
      </c>
      <c r="T217" s="14"/>
      <c r="U217" s="14">
        <v>1</v>
      </c>
      <c r="V217" s="14"/>
      <c r="W217" s="14"/>
      <c r="X217" s="14">
        <v>1</v>
      </c>
      <c r="Y217" s="14"/>
      <c r="Z217" s="14">
        <v>1</v>
      </c>
      <c r="AA217" s="14">
        <v>1</v>
      </c>
      <c r="AB217" s="14"/>
      <c r="AC217" s="14">
        <v>1</v>
      </c>
      <c r="AD217" s="14"/>
      <c r="AE217" s="14"/>
      <c r="AF217" s="14">
        <v>1</v>
      </c>
      <c r="AG217" s="14"/>
      <c r="AH217" s="14">
        <v>1</v>
      </c>
      <c r="AI217" s="14">
        <v>1</v>
      </c>
      <c r="AJ217" s="14">
        <v>1</v>
      </c>
      <c r="AK217" s="14"/>
      <c r="AL217" s="14">
        <v>1</v>
      </c>
      <c r="AM217" s="14"/>
      <c r="AN217" s="14"/>
      <c r="AO217" s="14">
        <v>1</v>
      </c>
      <c r="AP217" s="14"/>
      <c r="AQ217" s="14">
        <v>1</v>
      </c>
      <c r="AR217" s="14">
        <v>1</v>
      </c>
      <c r="AS217" s="14"/>
      <c r="AT217" s="14">
        <v>1</v>
      </c>
      <c r="AU217" s="14"/>
    </row>
    <row r="218" spans="1:47" x14ac:dyDescent="0.25">
      <c r="A218" t="s">
        <v>279</v>
      </c>
      <c r="B218" s="14">
        <v>1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>
        <v>1</v>
      </c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>
        <v>1</v>
      </c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</row>
    <row r="219" spans="1:47" x14ac:dyDescent="0.25">
      <c r="A219" t="s">
        <v>280</v>
      </c>
      <c r="B219" s="14"/>
      <c r="C219" s="14">
        <v>1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>
        <v>1</v>
      </c>
      <c r="Q219" s="14"/>
      <c r="R219" s="14"/>
      <c r="S219" s="14"/>
      <c r="T219" s="14">
        <v>1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>
        <v>1</v>
      </c>
      <c r="AH219" s="14"/>
      <c r="AI219" s="14"/>
      <c r="AJ219" s="14"/>
      <c r="AK219" s="14">
        <v>1</v>
      </c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</row>
    <row r="220" spans="1:47" x14ac:dyDescent="0.25">
      <c r="A220" t="s">
        <v>281</v>
      </c>
      <c r="B220" s="14"/>
      <c r="C220" s="14"/>
      <c r="D220" s="14">
        <v>1</v>
      </c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>
        <v>1</v>
      </c>
      <c r="P220" s="14"/>
      <c r="Q220" s="14"/>
      <c r="R220" s="14"/>
      <c r="S220" s="14"/>
      <c r="T220" s="14"/>
      <c r="U220" s="14">
        <v>1</v>
      </c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>
        <v>1</v>
      </c>
      <c r="AG220" s="14"/>
      <c r="AH220" s="14"/>
      <c r="AI220" s="14"/>
      <c r="AJ220" s="14"/>
      <c r="AK220" s="14"/>
      <c r="AL220" s="14">
        <v>1</v>
      </c>
      <c r="AM220" s="14"/>
      <c r="AN220" s="14"/>
      <c r="AO220" s="14"/>
      <c r="AP220" s="14"/>
      <c r="AQ220" s="14"/>
      <c r="AR220" s="14"/>
      <c r="AS220" s="14"/>
      <c r="AT220" s="14"/>
      <c r="AU220" s="14"/>
    </row>
    <row r="221" spans="1:47" x14ac:dyDescent="0.25">
      <c r="A221" t="s">
        <v>282</v>
      </c>
      <c r="B221" s="14"/>
      <c r="C221" s="14"/>
      <c r="D221" s="14"/>
      <c r="E221" s="14">
        <v>1</v>
      </c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>
        <v>1</v>
      </c>
      <c r="R221" s="14">
        <v>1</v>
      </c>
      <c r="S221" s="14"/>
      <c r="T221" s="14"/>
      <c r="U221" s="14"/>
      <c r="V221" s="14">
        <v>1</v>
      </c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>
        <v>1</v>
      </c>
      <c r="AI221" s="14">
        <v>1</v>
      </c>
      <c r="AJ221" s="14"/>
      <c r="AK221" s="14"/>
      <c r="AL221" s="14"/>
      <c r="AM221" s="14">
        <v>1</v>
      </c>
      <c r="AN221" s="14"/>
      <c r="AO221" s="14"/>
      <c r="AP221" s="14"/>
      <c r="AQ221" s="14"/>
      <c r="AR221" s="14"/>
      <c r="AS221" s="14"/>
      <c r="AT221" s="14"/>
      <c r="AU221" s="14"/>
    </row>
    <row r="222" spans="1:47" x14ac:dyDescent="0.25">
      <c r="A222" t="s">
        <v>283</v>
      </c>
      <c r="B222" s="14"/>
      <c r="C222" s="14"/>
      <c r="D222" s="14"/>
      <c r="E222" s="14"/>
      <c r="F222" s="14">
        <v>1</v>
      </c>
      <c r="G222" s="14"/>
      <c r="H222" s="14"/>
      <c r="I222" s="14"/>
      <c r="J222" s="14"/>
      <c r="K222" s="14"/>
      <c r="L222" s="14">
        <v>1</v>
      </c>
      <c r="M222" s="14"/>
      <c r="N222" s="14">
        <v>1</v>
      </c>
      <c r="O222" s="14"/>
      <c r="P222" s="14">
        <v>1</v>
      </c>
      <c r="Q222" s="14"/>
      <c r="R222" s="14">
        <v>1</v>
      </c>
      <c r="S222" s="14"/>
      <c r="T222" s="14"/>
      <c r="U222" s="14"/>
      <c r="V222" s="14"/>
      <c r="W222" s="14">
        <v>1</v>
      </c>
      <c r="X222" s="14"/>
      <c r="Y222" s="14"/>
      <c r="Z222" s="14"/>
      <c r="AA222" s="14"/>
      <c r="AB222" s="14"/>
      <c r="AC222" s="14">
        <v>1</v>
      </c>
      <c r="AD222" s="14"/>
      <c r="AE222" s="14">
        <v>1</v>
      </c>
      <c r="AF222" s="14"/>
      <c r="AG222" s="14">
        <v>1</v>
      </c>
      <c r="AH222" s="14"/>
      <c r="AI222" s="14">
        <v>1</v>
      </c>
      <c r="AJ222" s="14"/>
      <c r="AK222" s="14"/>
      <c r="AL222" s="14"/>
      <c r="AM222" s="14"/>
      <c r="AN222" s="14">
        <v>1</v>
      </c>
      <c r="AO222" s="14"/>
      <c r="AP222" s="14"/>
      <c r="AQ222" s="14"/>
      <c r="AR222" s="14"/>
      <c r="AS222" s="14"/>
      <c r="AT222" s="14">
        <v>1</v>
      </c>
      <c r="AU222" s="14"/>
    </row>
    <row r="223" spans="1:47" x14ac:dyDescent="0.25">
      <c r="A223" t="s">
        <v>284</v>
      </c>
      <c r="B223" s="14"/>
      <c r="C223" s="14"/>
      <c r="D223" s="14"/>
      <c r="E223" s="14"/>
      <c r="F223" s="14"/>
      <c r="G223" s="14">
        <v>1</v>
      </c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>
        <v>1</v>
      </c>
      <c r="S223" s="14"/>
      <c r="T223" s="14"/>
      <c r="U223" s="14"/>
      <c r="V223" s="14"/>
      <c r="W223" s="14"/>
      <c r="X223" s="14">
        <v>1</v>
      </c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>
        <v>1</v>
      </c>
      <c r="AJ223" s="14"/>
      <c r="AK223" s="14"/>
      <c r="AL223" s="14"/>
      <c r="AM223" s="14"/>
      <c r="AN223" s="14"/>
      <c r="AO223" s="14">
        <v>1</v>
      </c>
      <c r="AP223" s="14"/>
      <c r="AQ223" s="14"/>
      <c r="AR223" s="14"/>
      <c r="AS223" s="14"/>
      <c r="AT223" s="14"/>
      <c r="AU223" s="14"/>
    </row>
    <row r="224" spans="1:47" x14ac:dyDescent="0.25">
      <c r="A224" t="s">
        <v>285</v>
      </c>
      <c r="B224" s="14">
        <v>1</v>
      </c>
      <c r="C224" s="14"/>
      <c r="D224" s="14"/>
      <c r="E224" s="14"/>
      <c r="F224" s="14"/>
      <c r="G224" s="14"/>
      <c r="H224" s="14">
        <v>1</v>
      </c>
      <c r="I224" s="14"/>
      <c r="J224" s="14"/>
      <c r="K224" s="14"/>
      <c r="L224" s="14"/>
      <c r="M224" s="14"/>
      <c r="N224" s="14"/>
      <c r="O224" s="14"/>
      <c r="P224" s="14"/>
      <c r="Q224" s="14">
        <v>1</v>
      </c>
      <c r="R224" s="14">
        <v>1</v>
      </c>
      <c r="S224" s="14">
        <v>1</v>
      </c>
      <c r="T224" s="14"/>
      <c r="U224" s="14"/>
      <c r="V224" s="14"/>
      <c r="W224" s="14"/>
      <c r="X224" s="14"/>
      <c r="Y224" s="14">
        <v>1</v>
      </c>
      <c r="Z224" s="14"/>
      <c r="AA224" s="14"/>
      <c r="AB224" s="14"/>
      <c r="AC224" s="14"/>
      <c r="AD224" s="14"/>
      <c r="AE224" s="14"/>
      <c r="AF224" s="14"/>
      <c r="AG224" s="14"/>
      <c r="AH224" s="14">
        <v>1</v>
      </c>
      <c r="AI224" s="14">
        <v>1</v>
      </c>
      <c r="AJ224" s="14">
        <v>1</v>
      </c>
      <c r="AK224" s="14"/>
      <c r="AL224" s="14"/>
      <c r="AM224" s="14"/>
      <c r="AN224" s="14"/>
      <c r="AO224" s="14"/>
      <c r="AP224" s="14">
        <v>1</v>
      </c>
      <c r="AQ224" s="14"/>
      <c r="AR224" s="14"/>
      <c r="AS224" s="14"/>
      <c r="AT224" s="14"/>
      <c r="AU224" s="14"/>
    </row>
    <row r="225" spans="1:47" x14ac:dyDescent="0.25">
      <c r="A225" t="s">
        <v>286</v>
      </c>
      <c r="B225" s="14"/>
      <c r="C225" s="14"/>
      <c r="D225" s="14"/>
      <c r="E225" s="14"/>
      <c r="F225" s="14"/>
      <c r="G225" s="14"/>
      <c r="H225" s="14"/>
      <c r="I225" s="14">
        <v>1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>
        <v>1</v>
      </c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>
        <v>1</v>
      </c>
      <c r="AR225" s="14"/>
      <c r="AS225" s="14"/>
      <c r="AT225" s="14"/>
      <c r="AU225" s="14"/>
    </row>
    <row r="226" spans="1:47" x14ac:dyDescent="0.25">
      <c r="A226" t="s">
        <v>287</v>
      </c>
      <c r="B226" s="14">
        <v>1</v>
      </c>
      <c r="C226" s="14"/>
      <c r="D226" s="14"/>
      <c r="E226" s="14"/>
      <c r="F226" s="14"/>
      <c r="G226" s="14"/>
      <c r="H226" s="14"/>
      <c r="I226" s="14"/>
      <c r="J226" s="14">
        <v>1</v>
      </c>
      <c r="K226" s="14"/>
      <c r="L226" s="14"/>
      <c r="M226" s="14"/>
      <c r="N226" s="14"/>
      <c r="O226" s="14">
        <v>1</v>
      </c>
      <c r="P226" s="14"/>
      <c r="Q226" s="14"/>
      <c r="R226" s="14"/>
      <c r="S226" s="14">
        <v>1</v>
      </c>
      <c r="T226" s="14"/>
      <c r="U226" s="14"/>
      <c r="V226" s="14"/>
      <c r="W226" s="14"/>
      <c r="X226" s="14"/>
      <c r="Y226" s="14"/>
      <c r="Z226" s="14"/>
      <c r="AA226" s="14">
        <v>1</v>
      </c>
      <c r="AB226" s="14"/>
      <c r="AC226" s="14"/>
      <c r="AD226" s="14"/>
      <c r="AE226" s="14"/>
      <c r="AF226" s="14">
        <v>1</v>
      </c>
      <c r="AG226" s="14"/>
      <c r="AH226" s="14"/>
      <c r="AI226" s="14"/>
      <c r="AJ226" s="14">
        <v>1</v>
      </c>
      <c r="AK226" s="14"/>
      <c r="AL226" s="14"/>
      <c r="AM226" s="14"/>
      <c r="AN226" s="14"/>
      <c r="AO226" s="14"/>
      <c r="AP226" s="14"/>
      <c r="AQ226" s="14"/>
      <c r="AR226" s="14">
        <v>1</v>
      </c>
      <c r="AS226" s="14"/>
      <c r="AT226" s="14"/>
      <c r="AU226" s="14"/>
    </row>
    <row r="227" spans="1:47" x14ac:dyDescent="0.25">
      <c r="A227" t="s">
        <v>288</v>
      </c>
      <c r="B227" s="14"/>
      <c r="C227" s="14"/>
      <c r="D227" s="14">
        <v>1</v>
      </c>
      <c r="E227" s="14"/>
      <c r="F227" s="14"/>
      <c r="G227" s="14"/>
      <c r="H227" s="14"/>
      <c r="I227" s="14"/>
      <c r="J227" s="14"/>
      <c r="K227" s="14">
        <v>1</v>
      </c>
      <c r="L227" s="14"/>
      <c r="M227" s="14"/>
      <c r="N227" s="14"/>
      <c r="O227" s="14">
        <v>1</v>
      </c>
      <c r="P227" s="14"/>
      <c r="Q227" s="14"/>
      <c r="R227" s="14">
        <v>1</v>
      </c>
      <c r="S227" s="14"/>
      <c r="T227" s="14"/>
      <c r="U227" s="14">
        <v>1</v>
      </c>
      <c r="V227" s="14"/>
      <c r="W227" s="14"/>
      <c r="X227" s="14"/>
      <c r="Y227" s="14"/>
      <c r="Z227" s="14"/>
      <c r="AA227" s="14"/>
      <c r="AB227" s="14">
        <v>1</v>
      </c>
      <c r="AC227" s="14"/>
      <c r="AD227" s="14"/>
      <c r="AE227" s="14"/>
      <c r="AF227" s="14">
        <v>1</v>
      </c>
      <c r="AG227" s="14"/>
      <c r="AH227" s="14"/>
      <c r="AI227" s="14">
        <v>1</v>
      </c>
      <c r="AJ227" s="14"/>
      <c r="AK227" s="14"/>
      <c r="AL227" s="14">
        <v>1</v>
      </c>
      <c r="AM227" s="14"/>
      <c r="AN227" s="14"/>
      <c r="AO227" s="14"/>
      <c r="AP227" s="14"/>
      <c r="AQ227" s="14"/>
      <c r="AR227" s="14"/>
      <c r="AS227" s="14">
        <v>1</v>
      </c>
      <c r="AT227" s="14"/>
      <c r="AU227" s="14"/>
    </row>
    <row r="228" spans="1:47" x14ac:dyDescent="0.25">
      <c r="A228" t="s">
        <v>290</v>
      </c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>
        <v>1</v>
      </c>
      <c r="M228" s="14"/>
      <c r="N228" s="14"/>
      <c r="O228" s="14">
        <v>1</v>
      </c>
      <c r="P228" s="14"/>
      <c r="Q228" s="14"/>
      <c r="R228" s="14">
        <v>1</v>
      </c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>
        <v>1</v>
      </c>
      <c r="AD228" s="14"/>
      <c r="AE228" s="14"/>
      <c r="AF228" s="14">
        <v>1</v>
      </c>
      <c r="AG228" s="14"/>
      <c r="AH228" s="14"/>
      <c r="AI228" s="14">
        <v>1</v>
      </c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>
        <v>1</v>
      </c>
      <c r="AU228" s="14"/>
    </row>
    <row r="229" spans="1:47" x14ac:dyDescent="0.25">
      <c r="A229" t="s">
        <v>291</v>
      </c>
      <c r="B229" s="14">
        <v>1</v>
      </c>
      <c r="C229" s="14"/>
      <c r="D229" s="14">
        <v>1</v>
      </c>
      <c r="E229" s="14"/>
      <c r="F229" s="14">
        <v>1</v>
      </c>
      <c r="G229" s="14"/>
      <c r="H229" s="14"/>
      <c r="I229" s="14"/>
      <c r="J229" s="14">
        <v>1</v>
      </c>
      <c r="K229" s="14"/>
      <c r="L229" s="14">
        <v>1</v>
      </c>
      <c r="M229" s="14"/>
      <c r="N229" s="14"/>
      <c r="O229" s="14"/>
      <c r="P229" s="14"/>
      <c r="Q229" s="14"/>
      <c r="R229" s="14"/>
      <c r="S229" s="14">
        <v>1</v>
      </c>
      <c r="T229" s="14"/>
      <c r="U229" s="14">
        <v>1</v>
      </c>
      <c r="V229" s="14"/>
      <c r="W229" s="14">
        <v>1</v>
      </c>
      <c r="X229" s="14"/>
      <c r="Y229" s="14"/>
      <c r="Z229" s="14"/>
      <c r="AA229" s="14">
        <v>1</v>
      </c>
      <c r="AB229" s="14"/>
      <c r="AC229" s="14">
        <v>1</v>
      </c>
      <c r="AD229" s="14"/>
      <c r="AE229" s="14"/>
      <c r="AF229" s="14"/>
      <c r="AG229" s="14"/>
      <c r="AH229" s="14"/>
      <c r="AI229" s="14"/>
      <c r="AJ229" s="14">
        <v>1</v>
      </c>
      <c r="AK229" s="14"/>
      <c r="AL229" s="14">
        <v>1</v>
      </c>
      <c r="AM229" s="14"/>
      <c r="AN229" s="14">
        <v>1</v>
      </c>
      <c r="AO229" s="14"/>
      <c r="AP229" s="14"/>
      <c r="AQ229" s="14"/>
      <c r="AR229" s="14">
        <v>1</v>
      </c>
      <c r="AS229" s="14"/>
      <c r="AT229" s="14">
        <v>1</v>
      </c>
      <c r="AU229" s="14"/>
    </row>
    <row r="230" spans="1:47" x14ac:dyDescent="0.25">
      <c r="A230" t="s">
        <v>292</v>
      </c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</row>
    <row r="231" spans="1:47" x14ac:dyDescent="0.25">
      <c r="A231" t="s">
        <v>293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</row>
    <row r="232" spans="1:47" x14ac:dyDescent="0.25">
      <c r="A232" t="s">
        <v>294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>
        <v>1</v>
      </c>
      <c r="P232" s="14"/>
      <c r="Q232" s="14"/>
      <c r="R232" s="14">
        <v>1</v>
      </c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>
        <v>1</v>
      </c>
      <c r="AG232" s="14"/>
      <c r="AH232" s="14"/>
      <c r="AI232" s="14">
        <v>1</v>
      </c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</row>
    <row r="233" spans="1:47" x14ac:dyDescent="0.25">
      <c r="A233" t="s">
        <v>295</v>
      </c>
      <c r="B233" s="14">
        <v>1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>
        <v>1</v>
      </c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>
        <v>1</v>
      </c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</row>
    <row r="234" spans="1:47" x14ac:dyDescent="0.25">
      <c r="A234" t="s">
        <v>296</v>
      </c>
      <c r="B234" s="14"/>
      <c r="C234" s="14"/>
      <c r="D234" s="14">
        <v>1</v>
      </c>
      <c r="E234" s="14"/>
      <c r="F234" s="14"/>
      <c r="G234" s="14">
        <v>1</v>
      </c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>
        <v>1</v>
      </c>
      <c r="V234" s="14"/>
      <c r="W234" s="14"/>
      <c r="X234" s="14">
        <v>1</v>
      </c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>
        <v>1</v>
      </c>
      <c r="AM234" s="14"/>
      <c r="AN234" s="14"/>
      <c r="AO234" s="14">
        <v>1</v>
      </c>
      <c r="AP234" s="14"/>
      <c r="AQ234" s="14"/>
      <c r="AR234" s="14"/>
      <c r="AS234" s="14"/>
      <c r="AT234" s="14"/>
      <c r="AU234" s="14"/>
    </row>
    <row r="235" spans="1:47" x14ac:dyDescent="0.25">
      <c r="A235" t="s">
        <v>297</v>
      </c>
      <c r="B235" s="14"/>
      <c r="C235" s="14"/>
      <c r="D235" s="14"/>
      <c r="E235" s="14"/>
      <c r="F235" s="14"/>
      <c r="G235" s="14"/>
      <c r="H235" s="14"/>
      <c r="I235" s="14"/>
      <c r="J235" s="14">
        <v>1</v>
      </c>
      <c r="K235" s="14"/>
      <c r="L235" s="14">
        <v>1</v>
      </c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>
        <v>1</v>
      </c>
      <c r="AB235" s="14"/>
      <c r="AC235" s="14">
        <v>1</v>
      </c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>
        <v>1</v>
      </c>
      <c r="AS235" s="14"/>
      <c r="AT235" s="14">
        <v>1</v>
      </c>
      <c r="AU235" s="14"/>
    </row>
    <row r="236" spans="1:47" x14ac:dyDescent="0.25">
      <c r="A236" t="s">
        <v>298</v>
      </c>
      <c r="B236" s="14">
        <v>1</v>
      </c>
      <c r="C236" s="14"/>
      <c r="D236" s="14"/>
      <c r="E236" s="14"/>
      <c r="F236" s="14"/>
      <c r="G236" s="14"/>
      <c r="H236" s="14"/>
      <c r="I236" s="14"/>
      <c r="J236" s="14">
        <v>1</v>
      </c>
      <c r="K236" s="14"/>
      <c r="L236" s="14"/>
      <c r="M236" s="14"/>
      <c r="N236" s="14"/>
      <c r="O236" s="14">
        <v>1</v>
      </c>
      <c r="P236" s="14"/>
      <c r="Q236" s="14"/>
      <c r="R236" s="14">
        <v>1</v>
      </c>
      <c r="S236" s="14">
        <v>1</v>
      </c>
      <c r="T236" s="14"/>
      <c r="U236" s="14"/>
      <c r="V236" s="14"/>
      <c r="W236" s="14"/>
      <c r="X236" s="14"/>
      <c r="Y236" s="14"/>
      <c r="Z236" s="14"/>
      <c r="AA236" s="14">
        <v>1</v>
      </c>
      <c r="AB236" s="14"/>
      <c r="AC236" s="14"/>
      <c r="AD236" s="14"/>
      <c r="AE236" s="14"/>
      <c r="AF236" s="14">
        <v>1</v>
      </c>
      <c r="AG236" s="14"/>
      <c r="AH236" s="14"/>
      <c r="AI236" s="14">
        <v>1</v>
      </c>
      <c r="AJ236" s="14">
        <v>1</v>
      </c>
      <c r="AK236" s="14"/>
      <c r="AL236" s="14"/>
      <c r="AM236" s="14"/>
      <c r="AN236" s="14"/>
      <c r="AO236" s="14"/>
      <c r="AP236" s="14"/>
      <c r="AQ236" s="14"/>
      <c r="AR236" s="14">
        <v>1</v>
      </c>
      <c r="AS236" s="14"/>
      <c r="AT236" s="14"/>
      <c r="AU236" s="14"/>
    </row>
    <row r="237" spans="1:47" x14ac:dyDescent="0.25">
      <c r="A237" t="s">
        <v>299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</row>
    <row r="238" spans="1:47" x14ac:dyDescent="0.25">
      <c r="A238" t="s">
        <v>300</v>
      </c>
      <c r="B238" s="14">
        <v>1</v>
      </c>
      <c r="C238" s="14"/>
      <c r="D238" s="14">
        <v>1</v>
      </c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>
        <v>1</v>
      </c>
      <c r="T238" s="14"/>
      <c r="U238" s="14">
        <v>1</v>
      </c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>
        <v>1</v>
      </c>
      <c r="AK238" s="14"/>
      <c r="AL238" s="14">
        <v>1</v>
      </c>
      <c r="AM238" s="14"/>
      <c r="AN238" s="14"/>
      <c r="AO238" s="14"/>
      <c r="AP238" s="14"/>
      <c r="AQ238" s="14"/>
      <c r="AR238" s="14"/>
      <c r="AS238" s="14"/>
      <c r="AT238" s="14"/>
      <c r="AU238" s="14"/>
    </row>
    <row r="239" spans="1:47" x14ac:dyDescent="0.25">
      <c r="A239" t="s">
        <v>301</v>
      </c>
      <c r="B239" s="14">
        <v>1</v>
      </c>
      <c r="C239" s="14"/>
      <c r="D239" s="14"/>
      <c r="E239" s="14"/>
      <c r="F239" s="14"/>
      <c r="G239" s="14">
        <v>1</v>
      </c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>
        <v>1</v>
      </c>
      <c r="S239" s="14">
        <v>1</v>
      </c>
      <c r="T239" s="14"/>
      <c r="U239" s="14"/>
      <c r="V239" s="14"/>
      <c r="W239" s="14"/>
      <c r="X239" s="14">
        <v>1</v>
      </c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>
        <v>1</v>
      </c>
      <c r="AJ239" s="14">
        <v>1</v>
      </c>
      <c r="AK239" s="14"/>
      <c r="AL239" s="14"/>
      <c r="AM239" s="14"/>
      <c r="AN239" s="14"/>
      <c r="AO239" s="14">
        <v>1</v>
      </c>
      <c r="AP239" s="14"/>
      <c r="AQ239" s="14"/>
      <c r="AR239" s="14"/>
      <c r="AS239" s="14"/>
      <c r="AT239" s="14"/>
      <c r="AU239" s="14"/>
    </row>
    <row r="240" spans="1:47" x14ac:dyDescent="0.25">
      <c r="A240" t="s">
        <v>302</v>
      </c>
      <c r="B240" s="14">
        <v>1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>
        <v>1</v>
      </c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>
        <v>1</v>
      </c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</row>
    <row r="241" spans="1:47" x14ac:dyDescent="0.25">
      <c r="A241" t="s">
        <v>303</v>
      </c>
      <c r="B241" s="14">
        <v>1</v>
      </c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>
        <v>1</v>
      </c>
      <c r="S241" s="14">
        <v>1</v>
      </c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>
        <v>1</v>
      </c>
      <c r="AJ241" s="14">
        <v>1</v>
      </c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</row>
    <row r="242" spans="1:47" x14ac:dyDescent="0.25">
      <c r="A242" t="s">
        <v>304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>
        <v>1</v>
      </c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>
        <v>1</v>
      </c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</row>
    <row r="243" spans="1:47" x14ac:dyDescent="0.25">
      <c r="A243" t="s">
        <v>305</v>
      </c>
      <c r="B243" s="14">
        <v>1</v>
      </c>
      <c r="C243" s="14"/>
      <c r="D243" s="14">
        <v>1</v>
      </c>
      <c r="E243" s="14"/>
      <c r="F243" s="14"/>
      <c r="G243" s="14">
        <v>1</v>
      </c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>
        <v>1</v>
      </c>
      <c r="S243" s="14">
        <v>1</v>
      </c>
      <c r="T243" s="14"/>
      <c r="U243" s="14">
        <v>1</v>
      </c>
      <c r="V243" s="14"/>
      <c r="W243" s="14"/>
      <c r="X243" s="14">
        <v>1</v>
      </c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>
        <v>1</v>
      </c>
      <c r="AJ243" s="14">
        <v>1</v>
      </c>
      <c r="AK243" s="14"/>
      <c r="AL243" s="14">
        <v>1</v>
      </c>
      <c r="AM243" s="14"/>
      <c r="AN243" s="14"/>
      <c r="AO243" s="14">
        <v>1</v>
      </c>
      <c r="AP243" s="14"/>
      <c r="AQ243" s="14"/>
      <c r="AR243" s="14"/>
      <c r="AS243" s="14"/>
      <c r="AT243" s="14"/>
      <c r="AU243" s="14"/>
    </row>
    <row r="244" spans="1:47" x14ac:dyDescent="0.25">
      <c r="A244" t="s">
        <v>306</v>
      </c>
      <c r="B244" s="14">
        <v>1</v>
      </c>
      <c r="C244" s="14"/>
      <c r="D244" s="14">
        <v>1</v>
      </c>
      <c r="E244" s="14"/>
      <c r="F244" s="14"/>
      <c r="G244" s="14">
        <v>1</v>
      </c>
      <c r="H244" s="14"/>
      <c r="I244" s="14">
        <v>1</v>
      </c>
      <c r="J244" s="14">
        <v>1</v>
      </c>
      <c r="K244" s="14"/>
      <c r="L244" s="14">
        <v>1</v>
      </c>
      <c r="M244" s="14"/>
      <c r="N244" s="14"/>
      <c r="O244" s="14">
        <v>1</v>
      </c>
      <c r="P244" s="14"/>
      <c r="Q244" s="14">
        <v>1</v>
      </c>
      <c r="R244" s="14">
        <v>1</v>
      </c>
      <c r="S244" s="14">
        <v>1</v>
      </c>
      <c r="T244" s="14"/>
      <c r="U244" s="14">
        <v>1</v>
      </c>
      <c r="V244" s="14"/>
      <c r="W244" s="14"/>
      <c r="X244" s="14">
        <v>1</v>
      </c>
      <c r="Y244" s="14"/>
      <c r="Z244" s="14">
        <v>1</v>
      </c>
      <c r="AA244" s="14">
        <v>1</v>
      </c>
      <c r="AB244" s="14"/>
      <c r="AC244" s="14">
        <v>1</v>
      </c>
      <c r="AD244" s="14"/>
      <c r="AE244" s="14"/>
      <c r="AF244" s="14">
        <v>1</v>
      </c>
      <c r="AG244" s="14"/>
      <c r="AH244" s="14">
        <v>1</v>
      </c>
      <c r="AI244" s="14">
        <v>1</v>
      </c>
      <c r="AJ244" s="14">
        <v>1</v>
      </c>
      <c r="AK244" s="14"/>
      <c r="AL244" s="14">
        <v>1</v>
      </c>
      <c r="AM244" s="14"/>
      <c r="AN244" s="14"/>
      <c r="AO244" s="14">
        <v>1</v>
      </c>
      <c r="AP244" s="14"/>
      <c r="AQ244" s="14">
        <v>1</v>
      </c>
      <c r="AR244" s="14">
        <v>1</v>
      </c>
      <c r="AS244" s="14"/>
      <c r="AT244" s="14">
        <v>1</v>
      </c>
      <c r="AU244" s="14"/>
    </row>
    <row r="245" spans="1:47" x14ac:dyDescent="0.25">
      <c r="A245" t="s">
        <v>307</v>
      </c>
      <c r="B245" s="14">
        <v>1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>
        <v>1</v>
      </c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>
        <v>1</v>
      </c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</row>
    <row r="246" spans="1:47" x14ac:dyDescent="0.25">
      <c r="A246" t="s">
        <v>308</v>
      </c>
      <c r="B246" s="14"/>
      <c r="C246" s="14">
        <v>1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>
        <v>1</v>
      </c>
      <c r="Q246" s="14"/>
      <c r="R246" s="14"/>
      <c r="S246" s="14"/>
      <c r="T246" s="14">
        <v>1</v>
      </c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>
        <v>1</v>
      </c>
      <c r="AH246" s="14"/>
      <c r="AI246" s="14"/>
      <c r="AJ246" s="14"/>
      <c r="AK246" s="14">
        <v>1</v>
      </c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</row>
    <row r="247" spans="1:47" x14ac:dyDescent="0.25">
      <c r="A247" t="s">
        <v>309</v>
      </c>
      <c r="B247" s="14"/>
      <c r="C247" s="14"/>
      <c r="D247" s="14">
        <v>1</v>
      </c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>
        <v>1</v>
      </c>
      <c r="P247" s="14"/>
      <c r="Q247" s="14"/>
      <c r="R247" s="14"/>
      <c r="S247" s="14"/>
      <c r="T247" s="14"/>
      <c r="U247" s="14">
        <v>1</v>
      </c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>
        <v>1</v>
      </c>
      <c r="AG247" s="14"/>
      <c r="AH247" s="14"/>
      <c r="AI247" s="14"/>
      <c r="AJ247" s="14"/>
      <c r="AK247" s="14"/>
      <c r="AL247" s="14">
        <v>1</v>
      </c>
      <c r="AM247" s="14"/>
      <c r="AN247" s="14"/>
      <c r="AO247" s="14"/>
      <c r="AP247" s="14"/>
      <c r="AQ247" s="14"/>
      <c r="AR247" s="14"/>
      <c r="AS247" s="14"/>
      <c r="AT247" s="14"/>
      <c r="AU247" s="14"/>
    </row>
    <row r="248" spans="1:47" x14ac:dyDescent="0.25">
      <c r="A248" t="s">
        <v>310</v>
      </c>
      <c r="B248" s="14"/>
      <c r="C248" s="14"/>
      <c r="D248" s="14"/>
      <c r="E248" s="14">
        <v>1</v>
      </c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>
        <v>1</v>
      </c>
      <c r="R248" s="14">
        <v>1</v>
      </c>
      <c r="S248" s="14"/>
      <c r="T248" s="14"/>
      <c r="U248" s="14"/>
      <c r="V248" s="14">
        <v>1</v>
      </c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>
        <v>1</v>
      </c>
      <c r="AI248" s="14">
        <v>1</v>
      </c>
      <c r="AJ248" s="14"/>
      <c r="AK248" s="14"/>
      <c r="AL248" s="14"/>
      <c r="AM248" s="14">
        <v>1</v>
      </c>
      <c r="AN248" s="14"/>
      <c r="AO248" s="14"/>
      <c r="AP248" s="14"/>
      <c r="AQ248" s="14"/>
      <c r="AR248" s="14"/>
      <c r="AS248" s="14"/>
      <c r="AT248" s="14"/>
      <c r="AU248" s="14"/>
    </row>
    <row r="249" spans="1:47" x14ac:dyDescent="0.25">
      <c r="A249" t="s">
        <v>672</v>
      </c>
      <c r="B249" s="14"/>
      <c r="C249" s="14"/>
      <c r="D249" s="14"/>
      <c r="E249" s="14"/>
      <c r="F249" s="14">
        <v>1</v>
      </c>
      <c r="G249" s="14"/>
      <c r="H249" s="14"/>
      <c r="I249" s="14"/>
      <c r="J249" s="14"/>
      <c r="K249" s="14"/>
      <c r="L249" s="14">
        <v>1</v>
      </c>
      <c r="M249" s="14"/>
      <c r="N249" s="14">
        <v>1</v>
      </c>
      <c r="O249" s="14"/>
      <c r="P249" s="14">
        <v>1</v>
      </c>
      <c r="Q249" s="14"/>
      <c r="R249" s="14">
        <v>1</v>
      </c>
      <c r="S249" s="14"/>
      <c r="T249" s="14"/>
      <c r="U249" s="14"/>
      <c r="V249" s="14"/>
      <c r="W249" s="14">
        <v>1</v>
      </c>
      <c r="X249" s="14"/>
      <c r="Y249" s="14"/>
      <c r="Z249" s="14"/>
      <c r="AA249" s="14"/>
      <c r="AB249" s="14"/>
      <c r="AC249" s="14">
        <v>1</v>
      </c>
      <c r="AD249" s="14"/>
      <c r="AE249" s="14">
        <v>1</v>
      </c>
      <c r="AF249" s="14"/>
      <c r="AG249" s="14">
        <v>1</v>
      </c>
      <c r="AH249" s="14"/>
      <c r="AI249" s="14">
        <v>1</v>
      </c>
      <c r="AJ249" s="14"/>
      <c r="AK249" s="14"/>
      <c r="AL249" s="14"/>
      <c r="AM249" s="14"/>
      <c r="AN249" s="14">
        <v>1</v>
      </c>
      <c r="AO249" s="14"/>
      <c r="AP249" s="14"/>
      <c r="AQ249" s="14"/>
      <c r="AR249" s="14"/>
      <c r="AS249" s="14"/>
      <c r="AT249" s="14">
        <v>1</v>
      </c>
      <c r="AU249" s="14"/>
    </row>
    <row r="250" spans="1:47" x14ac:dyDescent="0.25">
      <c r="A250" t="s">
        <v>312</v>
      </c>
      <c r="B250" s="14"/>
      <c r="C250" s="14"/>
      <c r="D250" s="14"/>
      <c r="E250" s="14"/>
      <c r="F250" s="14"/>
      <c r="G250" s="14">
        <v>1</v>
      </c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>
        <v>1</v>
      </c>
      <c r="S250" s="14"/>
      <c r="T250" s="14"/>
      <c r="U250" s="14"/>
      <c r="V250" s="14"/>
      <c r="W250" s="14"/>
      <c r="X250" s="14">
        <v>1</v>
      </c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>
        <v>1</v>
      </c>
      <c r="AJ250" s="14"/>
      <c r="AK250" s="14"/>
      <c r="AL250" s="14"/>
      <c r="AM250" s="14"/>
      <c r="AN250" s="14"/>
      <c r="AO250" s="14">
        <v>1</v>
      </c>
      <c r="AP250" s="14"/>
      <c r="AQ250" s="14"/>
      <c r="AR250" s="14"/>
      <c r="AS250" s="14"/>
      <c r="AT250" s="14"/>
      <c r="AU250" s="14"/>
    </row>
    <row r="251" spans="1:47" x14ac:dyDescent="0.25">
      <c r="A251" t="s">
        <v>313</v>
      </c>
      <c r="B251" s="14">
        <v>1</v>
      </c>
      <c r="C251" s="14"/>
      <c r="D251" s="14"/>
      <c r="E251" s="14"/>
      <c r="F251" s="14"/>
      <c r="G251" s="14"/>
      <c r="H251" s="14">
        <v>1</v>
      </c>
      <c r="I251" s="14"/>
      <c r="J251" s="14"/>
      <c r="K251" s="14"/>
      <c r="L251" s="14"/>
      <c r="M251" s="14"/>
      <c r="N251" s="14"/>
      <c r="O251" s="14"/>
      <c r="P251" s="14"/>
      <c r="Q251" s="14">
        <v>1</v>
      </c>
      <c r="R251" s="14">
        <v>1</v>
      </c>
      <c r="S251" s="14">
        <v>1</v>
      </c>
      <c r="T251" s="14"/>
      <c r="U251" s="14"/>
      <c r="V251" s="14"/>
      <c r="W251" s="14"/>
      <c r="X251" s="14"/>
      <c r="Y251" s="14">
        <v>1</v>
      </c>
      <c r="Z251" s="14"/>
      <c r="AA251" s="14"/>
      <c r="AB251" s="14"/>
      <c r="AC251" s="14"/>
      <c r="AD251" s="14"/>
      <c r="AE251" s="14"/>
      <c r="AF251" s="14"/>
      <c r="AG251" s="14"/>
      <c r="AH251" s="14">
        <v>1</v>
      </c>
      <c r="AI251" s="14">
        <v>1</v>
      </c>
      <c r="AJ251" s="14">
        <v>1</v>
      </c>
      <c r="AK251" s="14"/>
      <c r="AL251" s="14"/>
      <c r="AM251" s="14"/>
      <c r="AN251" s="14"/>
      <c r="AO251" s="14"/>
      <c r="AP251" s="14">
        <v>1</v>
      </c>
      <c r="AQ251" s="14"/>
      <c r="AR251" s="14"/>
      <c r="AS251" s="14"/>
      <c r="AT251" s="14"/>
      <c r="AU251" s="14"/>
    </row>
    <row r="252" spans="1:47" x14ac:dyDescent="0.25">
      <c r="A252" t="s">
        <v>314</v>
      </c>
      <c r="B252" s="14"/>
      <c r="C252" s="14"/>
      <c r="D252" s="14"/>
      <c r="E252" s="14"/>
      <c r="F252" s="14"/>
      <c r="G252" s="14"/>
      <c r="H252" s="14"/>
      <c r="I252" s="14">
        <v>1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>
        <v>1</v>
      </c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>
        <v>1</v>
      </c>
      <c r="AR252" s="14"/>
      <c r="AS252" s="14"/>
      <c r="AT252" s="14"/>
      <c r="AU252" s="14"/>
    </row>
    <row r="253" spans="1:47" x14ac:dyDescent="0.25">
      <c r="A253" t="s">
        <v>315</v>
      </c>
      <c r="B253" s="14">
        <v>1</v>
      </c>
      <c r="C253" s="14"/>
      <c r="D253" s="14"/>
      <c r="E253" s="14"/>
      <c r="F253" s="14"/>
      <c r="G253" s="14"/>
      <c r="H253" s="14"/>
      <c r="I253" s="14"/>
      <c r="J253" s="14">
        <v>1</v>
      </c>
      <c r="K253" s="14"/>
      <c r="L253" s="14"/>
      <c r="M253" s="14"/>
      <c r="N253" s="14"/>
      <c r="O253" s="14">
        <v>1</v>
      </c>
      <c r="P253" s="14"/>
      <c r="Q253" s="14"/>
      <c r="R253" s="14"/>
      <c r="S253" s="14">
        <v>1</v>
      </c>
      <c r="T253" s="14"/>
      <c r="U253" s="14"/>
      <c r="V253" s="14"/>
      <c r="W253" s="14"/>
      <c r="X253" s="14"/>
      <c r="Y253" s="14"/>
      <c r="Z253" s="14"/>
      <c r="AA253" s="14">
        <v>1</v>
      </c>
      <c r="AB253" s="14"/>
      <c r="AC253" s="14"/>
      <c r="AD253" s="14"/>
      <c r="AE253" s="14"/>
      <c r="AF253" s="14">
        <v>1</v>
      </c>
      <c r="AG253" s="14"/>
      <c r="AH253" s="14"/>
      <c r="AI253" s="14"/>
      <c r="AJ253" s="14">
        <v>1</v>
      </c>
      <c r="AK253" s="14"/>
      <c r="AL253" s="14"/>
      <c r="AM253" s="14"/>
      <c r="AN253" s="14"/>
      <c r="AO253" s="14"/>
      <c r="AP253" s="14"/>
      <c r="AQ253" s="14"/>
      <c r="AR253" s="14">
        <v>1</v>
      </c>
      <c r="AS253" s="14"/>
      <c r="AT253" s="14"/>
      <c r="AU253" s="14"/>
    </row>
    <row r="254" spans="1:47" x14ac:dyDescent="0.25">
      <c r="A254" t="s">
        <v>316</v>
      </c>
      <c r="B254" s="14"/>
      <c r="C254" s="14"/>
      <c r="D254" s="14">
        <v>1</v>
      </c>
      <c r="E254" s="14"/>
      <c r="F254" s="14"/>
      <c r="G254" s="14"/>
      <c r="H254" s="14"/>
      <c r="I254" s="14"/>
      <c r="J254" s="14"/>
      <c r="K254" s="14">
        <v>1</v>
      </c>
      <c r="L254" s="14"/>
      <c r="M254" s="14"/>
      <c r="N254" s="14"/>
      <c r="O254" s="14">
        <v>1</v>
      </c>
      <c r="P254" s="14"/>
      <c r="Q254" s="14"/>
      <c r="R254" s="14">
        <v>1</v>
      </c>
      <c r="S254" s="14"/>
      <c r="T254" s="14"/>
      <c r="U254" s="14">
        <v>1</v>
      </c>
      <c r="V254" s="14"/>
      <c r="W254" s="14"/>
      <c r="X254" s="14"/>
      <c r="Y254" s="14"/>
      <c r="Z254" s="14"/>
      <c r="AA254" s="14"/>
      <c r="AB254" s="14">
        <v>1</v>
      </c>
      <c r="AC254" s="14"/>
      <c r="AD254" s="14"/>
      <c r="AE254" s="14"/>
      <c r="AF254" s="14">
        <v>1</v>
      </c>
      <c r="AG254" s="14"/>
      <c r="AH254" s="14"/>
      <c r="AI254" s="14">
        <v>1</v>
      </c>
      <c r="AJ254" s="14"/>
      <c r="AK254" s="14"/>
      <c r="AL254" s="14">
        <v>1</v>
      </c>
      <c r="AM254" s="14"/>
      <c r="AN254" s="14"/>
      <c r="AO254" s="14"/>
      <c r="AP254" s="14"/>
      <c r="AQ254" s="14"/>
      <c r="AR254" s="14"/>
      <c r="AS254" s="14">
        <v>1</v>
      </c>
      <c r="AT254" s="14"/>
      <c r="AU254" s="14"/>
    </row>
    <row r="255" spans="1:47" x14ac:dyDescent="0.25">
      <c r="A255" t="s">
        <v>317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>
        <v>1</v>
      </c>
      <c r="M255" s="14"/>
      <c r="N255" s="14"/>
      <c r="O255" s="14">
        <v>1</v>
      </c>
      <c r="P255" s="14"/>
      <c r="Q255" s="14"/>
      <c r="R255" s="14">
        <v>1</v>
      </c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>
        <v>1</v>
      </c>
      <c r="AD255" s="14"/>
      <c r="AE255" s="14"/>
      <c r="AF255" s="14">
        <v>1</v>
      </c>
      <c r="AG255" s="14"/>
      <c r="AH255" s="14"/>
      <c r="AI255" s="14">
        <v>1</v>
      </c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>
        <v>1</v>
      </c>
      <c r="AU255" s="14"/>
    </row>
    <row r="256" spans="1:47" x14ac:dyDescent="0.25">
      <c r="A256" t="s">
        <v>318</v>
      </c>
      <c r="B256" s="14">
        <v>1</v>
      </c>
      <c r="C256" s="14"/>
      <c r="D256" s="14">
        <v>1</v>
      </c>
      <c r="E256" s="14"/>
      <c r="F256" s="14">
        <v>1</v>
      </c>
      <c r="G256" s="14"/>
      <c r="H256" s="14"/>
      <c r="I256" s="14"/>
      <c r="J256" s="14">
        <v>1</v>
      </c>
      <c r="K256" s="14"/>
      <c r="L256" s="14">
        <v>1</v>
      </c>
      <c r="M256" s="14"/>
      <c r="N256" s="14"/>
      <c r="O256" s="14"/>
      <c r="P256" s="14"/>
      <c r="Q256" s="14"/>
      <c r="R256" s="14"/>
      <c r="S256" s="14">
        <v>1</v>
      </c>
      <c r="T256" s="14"/>
      <c r="U256" s="14">
        <v>1</v>
      </c>
      <c r="V256" s="14"/>
      <c r="W256" s="14">
        <v>1</v>
      </c>
      <c r="X256" s="14"/>
      <c r="Y256" s="14"/>
      <c r="Z256" s="14"/>
      <c r="AA256" s="14">
        <v>1</v>
      </c>
      <c r="AB256" s="14"/>
      <c r="AC256" s="14">
        <v>1</v>
      </c>
      <c r="AD256" s="14"/>
      <c r="AE256" s="14"/>
      <c r="AF256" s="14"/>
      <c r="AG256" s="14"/>
      <c r="AH256" s="14"/>
      <c r="AI256" s="14"/>
      <c r="AJ256" s="14">
        <v>1</v>
      </c>
      <c r="AK256" s="14"/>
      <c r="AL256" s="14">
        <v>1</v>
      </c>
      <c r="AM256" s="14"/>
      <c r="AN256" s="14">
        <v>1</v>
      </c>
      <c r="AO256" s="14"/>
      <c r="AP256" s="14"/>
      <c r="AQ256" s="14"/>
      <c r="AR256" s="14">
        <v>1</v>
      </c>
      <c r="AS256" s="14"/>
      <c r="AT256" s="14">
        <v>1</v>
      </c>
      <c r="AU256" s="14"/>
    </row>
    <row r="257" spans="1:47" x14ac:dyDescent="0.25">
      <c r="A257" t="s">
        <v>319</v>
      </c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</row>
    <row r="258" spans="1:47" x14ac:dyDescent="0.25">
      <c r="A258" t="s">
        <v>320</v>
      </c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</row>
    <row r="259" spans="1:47" x14ac:dyDescent="0.25">
      <c r="A259" t="s">
        <v>321</v>
      </c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>
        <v>1</v>
      </c>
      <c r="P259" s="14"/>
      <c r="Q259" s="14"/>
      <c r="R259" s="14">
        <v>1</v>
      </c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>
        <v>1</v>
      </c>
      <c r="AG259" s="14"/>
      <c r="AH259" s="14"/>
      <c r="AI259" s="14">
        <v>1</v>
      </c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</row>
    <row r="260" spans="1:47" x14ac:dyDescent="0.25">
      <c r="A260" t="s">
        <v>322</v>
      </c>
      <c r="B260" s="14">
        <v>1</v>
      </c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>
        <v>1</v>
      </c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>
        <v>1</v>
      </c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</row>
    <row r="261" spans="1:47" x14ac:dyDescent="0.25">
      <c r="A261" t="s">
        <v>323</v>
      </c>
      <c r="B261" s="14"/>
      <c r="C261" s="14"/>
      <c r="D261" s="14">
        <v>1</v>
      </c>
      <c r="E261" s="14"/>
      <c r="F261" s="14"/>
      <c r="G261" s="14">
        <v>1</v>
      </c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>
        <v>1</v>
      </c>
      <c r="V261" s="14"/>
      <c r="W261" s="14"/>
      <c r="X261" s="14">
        <v>1</v>
      </c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>
        <v>1</v>
      </c>
      <c r="AM261" s="14"/>
      <c r="AN261" s="14"/>
      <c r="AO261" s="14">
        <v>1</v>
      </c>
      <c r="AP261" s="14"/>
      <c r="AQ261" s="14"/>
      <c r="AR261" s="14"/>
      <c r="AS261" s="14"/>
      <c r="AT261" s="14"/>
      <c r="AU261" s="14"/>
    </row>
    <row r="262" spans="1:47" x14ac:dyDescent="0.25">
      <c r="A262" t="s">
        <v>324</v>
      </c>
      <c r="B262" s="14"/>
      <c r="C262" s="14"/>
      <c r="D262" s="14"/>
      <c r="E262" s="14"/>
      <c r="F262" s="14"/>
      <c r="G262" s="14"/>
      <c r="H262" s="14"/>
      <c r="I262" s="14"/>
      <c r="J262" s="14">
        <v>1</v>
      </c>
      <c r="K262" s="14"/>
      <c r="L262" s="14">
        <v>1</v>
      </c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>
        <v>1</v>
      </c>
      <c r="AB262" s="14"/>
      <c r="AC262" s="14">
        <v>1</v>
      </c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>
        <v>1</v>
      </c>
      <c r="AS262" s="14"/>
      <c r="AT262" s="14">
        <v>1</v>
      </c>
      <c r="AU262" s="14"/>
    </row>
    <row r="263" spans="1:47" x14ac:dyDescent="0.25">
      <c r="A263" t="s">
        <v>325</v>
      </c>
      <c r="B263" s="14">
        <v>1</v>
      </c>
      <c r="C263" s="14"/>
      <c r="D263" s="14"/>
      <c r="E263" s="14"/>
      <c r="F263" s="14"/>
      <c r="G263" s="14"/>
      <c r="H263" s="14"/>
      <c r="I263" s="14"/>
      <c r="J263" s="14">
        <v>1</v>
      </c>
      <c r="K263" s="14"/>
      <c r="L263" s="14"/>
      <c r="M263" s="14"/>
      <c r="N263" s="14"/>
      <c r="O263" s="14">
        <v>1</v>
      </c>
      <c r="P263" s="14"/>
      <c r="Q263" s="14"/>
      <c r="R263" s="14">
        <v>1</v>
      </c>
      <c r="S263" s="14">
        <v>1</v>
      </c>
      <c r="T263" s="14"/>
      <c r="U263" s="14"/>
      <c r="V263" s="14"/>
      <c r="W263" s="14"/>
      <c r="X263" s="14"/>
      <c r="Y263" s="14"/>
      <c r="Z263" s="14"/>
      <c r="AA263" s="14">
        <v>1</v>
      </c>
      <c r="AB263" s="14"/>
      <c r="AC263" s="14"/>
      <c r="AD263" s="14"/>
      <c r="AE263" s="14"/>
      <c r="AF263" s="14">
        <v>1</v>
      </c>
      <c r="AG263" s="14"/>
      <c r="AH263" s="14"/>
      <c r="AI263" s="14">
        <v>1</v>
      </c>
      <c r="AJ263" s="14">
        <v>1</v>
      </c>
      <c r="AK263" s="14"/>
      <c r="AL263" s="14"/>
      <c r="AM263" s="14"/>
      <c r="AN263" s="14"/>
      <c r="AO263" s="14"/>
      <c r="AP263" s="14"/>
      <c r="AQ263" s="14"/>
      <c r="AR263" s="14">
        <v>1</v>
      </c>
      <c r="AS263" s="14"/>
      <c r="AT263" s="14"/>
      <c r="AU263" s="14"/>
    </row>
    <row r="264" spans="1:47" x14ac:dyDescent="0.25">
      <c r="A264" t="s">
        <v>326</v>
      </c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</row>
    <row r="265" spans="1:47" x14ac:dyDescent="0.25">
      <c r="A265" t="s">
        <v>327</v>
      </c>
      <c r="B265" s="14">
        <v>1</v>
      </c>
      <c r="C265" s="14"/>
      <c r="D265" s="14">
        <v>1</v>
      </c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>
        <v>1</v>
      </c>
      <c r="T265" s="14"/>
      <c r="U265" s="14">
        <v>1</v>
      </c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>
        <v>1</v>
      </c>
      <c r="AK265" s="14"/>
      <c r="AL265" s="14">
        <v>1</v>
      </c>
      <c r="AM265" s="14"/>
      <c r="AN265" s="14"/>
      <c r="AO265" s="14"/>
      <c r="AP265" s="14"/>
      <c r="AQ265" s="14"/>
      <c r="AR265" s="14"/>
      <c r="AS265" s="14"/>
      <c r="AT265" s="14"/>
      <c r="AU265" s="14"/>
    </row>
    <row r="266" spans="1:47" x14ac:dyDescent="0.25">
      <c r="A266" t="s">
        <v>328</v>
      </c>
      <c r="B266" s="14">
        <v>1</v>
      </c>
      <c r="C266" s="14"/>
      <c r="D266" s="14"/>
      <c r="E266" s="14"/>
      <c r="F266" s="14"/>
      <c r="G266" s="14">
        <v>1</v>
      </c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>
        <v>1</v>
      </c>
      <c r="S266" s="14">
        <v>1</v>
      </c>
      <c r="T266" s="14"/>
      <c r="U266" s="14"/>
      <c r="V266" s="14"/>
      <c r="W266" s="14"/>
      <c r="X266" s="14">
        <v>1</v>
      </c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>
        <v>1</v>
      </c>
      <c r="AJ266" s="14">
        <v>1</v>
      </c>
      <c r="AK266" s="14"/>
      <c r="AL266" s="14"/>
      <c r="AM266" s="14"/>
      <c r="AN266" s="14"/>
      <c r="AO266" s="14">
        <v>1</v>
      </c>
      <c r="AP266" s="14"/>
      <c r="AQ266" s="14"/>
      <c r="AR266" s="14"/>
      <c r="AS266" s="14"/>
      <c r="AT266" s="14"/>
      <c r="AU266" s="14"/>
    </row>
    <row r="267" spans="1:47" x14ac:dyDescent="0.25">
      <c r="A267" t="s">
        <v>329</v>
      </c>
      <c r="B267" s="14">
        <v>1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>
        <v>1</v>
      </c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>
        <v>1</v>
      </c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</row>
    <row r="268" spans="1:47" x14ac:dyDescent="0.25">
      <c r="A268" t="s">
        <v>330</v>
      </c>
      <c r="B268" s="14">
        <v>1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>
        <v>1</v>
      </c>
      <c r="S268" s="14">
        <v>1</v>
      </c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>
        <v>1</v>
      </c>
      <c r="AJ268" s="14">
        <v>1</v>
      </c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</row>
    <row r="269" spans="1:47" x14ac:dyDescent="0.25">
      <c r="A269" t="s">
        <v>331</v>
      </c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>
        <v>1</v>
      </c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>
        <v>1</v>
      </c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</row>
    <row r="270" spans="1:47" x14ac:dyDescent="0.25">
      <c r="A270" t="s">
        <v>332</v>
      </c>
      <c r="B270" s="14">
        <v>1</v>
      </c>
      <c r="C270" s="14"/>
      <c r="D270" s="14">
        <v>1</v>
      </c>
      <c r="E270" s="14"/>
      <c r="F270" s="14"/>
      <c r="G270" s="14">
        <v>1</v>
      </c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>
        <v>1</v>
      </c>
      <c r="S270" s="14">
        <v>1</v>
      </c>
      <c r="T270" s="14"/>
      <c r="U270" s="14">
        <v>1</v>
      </c>
      <c r="V270" s="14"/>
      <c r="W270" s="14"/>
      <c r="X270" s="14">
        <v>1</v>
      </c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>
        <v>1</v>
      </c>
      <c r="AJ270" s="14">
        <v>1</v>
      </c>
      <c r="AK270" s="14"/>
      <c r="AL270" s="14">
        <v>1</v>
      </c>
      <c r="AM270" s="14"/>
      <c r="AN270" s="14"/>
      <c r="AO270" s="14">
        <v>1</v>
      </c>
      <c r="AP270" s="14"/>
      <c r="AQ270" s="14"/>
      <c r="AR270" s="14"/>
      <c r="AS270" s="14"/>
      <c r="AT270" s="14"/>
      <c r="AU270" s="14"/>
    </row>
    <row r="271" spans="1:47" x14ac:dyDescent="0.25">
      <c r="A271" t="s">
        <v>333</v>
      </c>
      <c r="B271" s="14">
        <v>1</v>
      </c>
      <c r="C271" s="14"/>
      <c r="D271" s="14">
        <v>1</v>
      </c>
      <c r="E271" s="14"/>
      <c r="F271" s="14"/>
      <c r="G271" s="14">
        <v>1</v>
      </c>
      <c r="H271" s="14"/>
      <c r="I271" s="14">
        <v>1</v>
      </c>
      <c r="J271" s="14">
        <v>1</v>
      </c>
      <c r="K271" s="14"/>
      <c r="L271" s="14">
        <v>1</v>
      </c>
      <c r="M271" s="14"/>
      <c r="N271" s="14"/>
      <c r="O271" s="14">
        <v>1</v>
      </c>
      <c r="P271" s="14"/>
      <c r="Q271" s="14">
        <v>1</v>
      </c>
      <c r="R271" s="14">
        <v>1</v>
      </c>
      <c r="S271" s="14">
        <v>1</v>
      </c>
      <c r="T271" s="14"/>
      <c r="U271" s="14">
        <v>1</v>
      </c>
      <c r="V271" s="14"/>
      <c r="W271" s="14"/>
      <c r="X271" s="14">
        <v>1</v>
      </c>
      <c r="Y271" s="14"/>
      <c r="Z271" s="14">
        <v>1</v>
      </c>
      <c r="AA271" s="14">
        <v>1</v>
      </c>
      <c r="AB271" s="14"/>
      <c r="AC271" s="14">
        <v>1</v>
      </c>
      <c r="AD271" s="14"/>
      <c r="AE271" s="14"/>
      <c r="AF271" s="14">
        <v>1</v>
      </c>
      <c r="AG271" s="14"/>
      <c r="AH271" s="14">
        <v>1</v>
      </c>
      <c r="AI271" s="14">
        <v>1</v>
      </c>
      <c r="AJ271" s="14">
        <v>1</v>
      </c>
      <c r="AK271" s="14"/>
      <c r="AL271" s="14">
        <v>1</v>
      </c>
      <c r="AM271" s="14"/>
      <c r="AN271" s="14"/>
      <c r="AO271" s="14">
        <v>1</v>
      </c>
      <c r="AP271" s="14"/>
      <c r="AQ271" s="14">
        <v>1</v>
      </c>
      <c r="AR271" s="14">
        <v>1</v>
      </c>
      <c r="AS271" s="14"/>
      <c r="AT271" s="14">
        <v>1</v>
      </c>
      <c r="AU271" s="14"/>
    </row>
    <row r="272" spans="1:47" x14ac:dyDescent="0.25">
      <c r="A272" t="s">
        <v>334</v>
      </c>
      <c r="B272" s="14">
        <v>1</v>
      </c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>
        <v>1</v>
      </c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>
        <v>1</v>
      </c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</row>
    <row r="273" spans="1:47" x14ac:dyDescent="0.25">
      <c r="A273" t="s">
        <v>335</v>
      </c>
      <c r="B273" s="14"/>
      <c r="C273" s="14">
        <v>1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>
        <v>1</v>
      </c>
      <c r="Q273" s="14"/>
      <c r="R273" s="14"/>
      <c r="S273" s="14"/>
      <c r="T273" s="14">
        <v>1</v>
      </c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>
        <v>1</v>
      </c>
      <c r="AH273" s="14"/>
      <c r="AI273" s="14"/>
      <c r="AJ273" s="14"/>
      <c r="AK273" s="14">
        <v>1</v>
      </c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</row>
    <row r="274" spans="1:47" x14ac:dyDescent="0.25">
      <c r="A274" t="s">
        <v>336</v>
      </c>
      <c r="B274" s="14"/>
      <c r="C274" s="14"/>
      <c r="D274" s="14">
        <v>1</v>
      </c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>
        <v>1</v>
      </c>
      <c r="P274" s="14"/>
      <c r="Q274" s="14"/>
      <c r="R274" s="14"/>
      <c r="S274" s="14"/>
      <c r="T274" s="14"/>
      <c r="U274" s="14">
        <v>1</v>
      </c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>
        <v>1</v>
      </c>
      <c r="AG274" s="14"/>
      <c r="AH274" s="14"/>
      <c r="AI274" s="14"/>
      <c r="AJ274" s="14"/>
      <c r="AK274" s="14"/>
      <c r="AL274" s="14">
        <v>1</v>
      </c>
      <c r="AM274" s="14"/>
      <c r="AN274" s="14"/>
      <c r="AO274" s="14"/>
      <c r="AP274" s="14"/>
      <c r="AQ274" s="14"/>
      <c r="AR274" s="14"/>
      <c r="AS274" s="14"/>
      <c r="AT274" s="14"/>
      <c r="AU274" s="14"/>
    </row>
    <row r="275" spans="1:47" x14ac:dyDescent="0.25">
      <c r="A275" t="s">
        <v>337</v>
      </c>
      <c r="B275" s="14"/>
      <c r="C275" s="14"/>
      <c r="D275" s="14"/>
      <c r="E275" s="14">
        <v>1</v>
      </c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>
        <v>1</v>
      </c>
      <c r="R275" s="14">
        <v>1</v>
      </c>
      <c r="S275" s="14"/>
      <c r="T275" s="14"/>
      <c r="U275" s="14"/>
      <c r="V275" s="14">
        <v>1</v>
      </c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>
        <v>1</v>
      </c>
      <c r="AI275" s="14">
        <v>1</v>
      </c>
      <c r="AJ275" s="14"/>
      <c r="AK275" s="14"/>
      <c r="AL275" s="14"/>
      <c r="AM275" s="14">
        <v>1</v>
      </c>
      <c r="AN275" s="14"/>
      <c r="AO275" s="14"/>
      <c r="AP275" s="14"/>
      <c r="AQ275" s="14"/>
      <c r="AR275" s="14"/>
      <c r="AS275" s="14"/>
      <c r="AT275" s="14"/>
      <c r="AU275" s="14"/>
    </row>
    <row r="276" spans="1:47" x14ac:dyDescent="0.25">
      <c r="A276" t="s">
        <v>338</v>
      </c>
      <c r="B276" s="14"/>
      <c r="C276" s="14"/>
      <c r="D276" s="14"/>
      <c r="E276" s="14"/>
      <c r="F276" s="14">
        <v>1</v>
      </c>
      <c r="G276" s="14"/>
      <c r="H276" s="14"/>
      <c r="I276" s="14"/>
      <c r="J276" s="14"/>
      <c r="K276" s="14"/>
      <c r="L276" s="14">
        <v>1</v>
      </c>
      <c r="M276" s="14"/>
      <c r="N276" s="14">
        <v>1</v>
      </c>
      <c r="O276" s="14"/>
      <c r="P276" s="14">
        <v>1</v>
      </c>
      <c r="Q276" s="14"/>
      <c r="R276" s="14">
        <v>1</v>
      </c>
      <c r="S276" s="14"/>
      <c r="T276" s="14"/>
      <c r="U276" s="14"/>
      <c r="V276" s="14"/>
      <c r="W276" s="14">
        <v>1</v>
      </c>
      <c r="X276" s="14"/>
      <c r="Y276" s="14"/>
      <c r="Z276" s="14"/>
      <c r="AA276" s="14"/>
      <c r="AB276" s="14"/>
      <c r="AC276" s="14">
        <v>1</v>
      </c>
      <c r="AD276" s="14"/>
      <c r="AE276" s="14">
        <v>1</v>
      </c>
      <c r="AF276" s="14"/>
      <c r="AG276" s="14">
        <v>1</v>
      </c>
      <c r="AH276" s="14"/>
      <c r="AI276" s="14">
        <v>1</v>
      </c>
      <c r="AJ276" s="14"/>
      <c r="AK276" s="14"/>
      <c r="AL276" s="14"/>
      <c r="AM276" s="14"/>
      <c r="AN276" s="14">
        <v>1</v>
      </c>
      <c r="AO276" s="14"/>
      <c r="AP276" s="14"/>
      <c r="AQ276" s="14"/>
      <c r="AR276" s="14"/>
      <c r="AS276" s="14"/>
      <c r="AT276" s="14">
        <v>1</v>
      </c>
      <c r="AU276" s="14"/>
    </row>
    <row r="277" spans="1:47" x14ac:dyDescent="0.25">
      <c r="A277" t="s">
        <v>339</v>
      </c>
      <c r="B277" s="14"/>
      <c r="C277" s="14"/>
      <c r="D277" s="14"/>
      <c r="E277" s="14"/>
      <c r="F277" s="14"/>
      <c r="G277" s="14">
        <v>1</v>
      </c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>
        <v>1</v>
      </c>
      <c r="S277" s="14"/>
      <c r="T277" s="14"/>
      <c r="U277" s="14"/>
      <c r="V277" s="14"/>
      <c r="W277" s="14"/>
      <c r="X277" s="14">
        <v>1</v>
      </c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>
        <v>1</v>
      </c>
      <c r="AJ277" s="14"/>
      <c r="AK277" s="14"/>
      <c r="AL277" s="14"/>
      <c r="AM277" s="14"/>
      <c r="AN277" s="14"/>
      <c r="AO277" s="14">
        <v>1</v>
      </c>
      <c r="AP277" s="14"/>
      <c r="AQ277" s="14"/>
      <c r="AR277" s="14"/>
      <c r="AS277" s="14"/>
      <c r="AT277" s="14"/>
      <c r="AU277" s="14"/>
    </row>
    <row r="278" spans="1:47" x14ac:dyDescent="0.25">
      <c r="A278" t="s">
        <v>340</v>
      </c>
      <c r="B278" s="14">
        <v>1</v>
      </c>
      <c r="C278" s="14"/>
      <c r="D278" s="14"/>
      <c r="E278" s="14"/>
      <c r="F278" s="14"/>
      <c r="G278" s="14"/>
      <c r="H278" s="14">
        <v>1</v>
      </c>
      <c r="I278" s="14"/>
      <c r="J278" s="14"/>
      <c r="K278" s="14"/>
      <c r="L278" s="14"/>
      <c r="M278" s="14"/>
      <c r="N278" s="14"/>
      <c r="O278" s="14"/>
      <c r="P278" s="14"/>
      <c r="Q278" s="14">
        <v>1</v>
      </c>
      <c r="R278" s="14">
        <v>1</v>
      </c>
      <c r="S278" s="14">
        <v>1</v>
      </c>
      <c r="T278" s="14"/>
      <c r="U278" s="14"/>
      <c r="V278" s="14"/>
      <c r="W278" s="14"/>
      <c r="X278" s="14"/>
      <c r="Y278" s="14">
        <v>1</v>
      </c>
      <c r="Z278" s="14"/>
      <c r="AA278" s="14"/>
      <c r="AB278" s="14"/>
      <c r="AC278" s="14"/>
      <c r="AD278" s="14"/>
      <c r="AE278" s="14"/>
      <c r="AF278" s="14"/>
      <c r="AG278" s="14"/>
      <c r="AH278" s="14">
        <v>1</v>
      </c>
      <c r="AI278" s="14">
        <v>1</v>
      </c>
      <c r="AJ278" s="14">
        <v>1</v>
      </c>
      <c r="AK278" s="14"/>
      <c r="AL278" s="14"/>
      <c r="AM278" s="14"/>
      <c r="AN278" s="14"/>
      <c r="AO278" s="14"/>
      <c r="AP278" s="14">
        <v>1</v>
      </c>
      <c r="AQ278" s="14"/>
      <c r="AR278" s="14"/>
      <c r="AS278" s="14"/>
      <c r="AT278" s="14"/>
      <c r="AU278" s="14"/>
    </row>
    <row r="279" spans="1:47" x14ac:dyDescent="0.25">
      <c r="A279" t="s">
        <v>673</v>
      </c>
      <c r="B279" s="14"/>
      <c r="C279" s="14"/>
      <c r="D279" s="14"/>
      <c r="E279" s="14"/>
      <c r="F279" s="14"/>
      <c r="G279" s="14"/>
      <c r="H279" s="14"/>
      <c r="I279" s="14">
        <v>1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>
        <v>1</v>
      </c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>
        <v>1</v>
      </c>
      <c r="AR279" s="14"/>
      <c r="AS279" s="14"/>
      <c r="AT279" s="14"/>
      <c r="AU279" s="14"/>
    </row>
    <row r="280" spans="1:47" x14ac:dyDescent="0.25">
      <c r="A280" t="s">
        <v>342</v>
      </c>
      <c r="B280" s="14">
        <v>1</v>
      </c>
      <c r="C280" s="14"/>
      <c r="D280" s="14"/>
      <c r="E280" s="14"/>
      <c r="F280" s="14"/>
      <c r="G280" s="14"/>
      <c r="H280" s="14"/>
      <c r="I280" s="14"/>
      <c r="J280" s="14">
        <v>1</v>
      </c>
      <c r="K280" s="14"/>
      <c r="L280" s="14"/>
      <c r="M280" s="14"/>
      <c r="N280" s="14"/>
      <c r="O280" s="14">
        <v>1</v>
      </c>
      <c r="P280" s="14"/>
      <c r="Q280" s="14"/>
      <c r="R280" s="14"/>
      <c r="S280" s="14">
        <v>1</v>
      </c>
      <c r="T280" s="14"/>
      <c r="U280" s="14"/>
      <c r="V280" s="14"/>
      <c r="W280" s="14"/>
      <c r="X280" s="14"/>
      <c r="Y280" s="14"/>
      <c r="Z280" s="14"/>
      <c r="AA280" s="14">
        <v>1</v>
      </c>
      <c r="AB280" s="14"/>
      <c r="AC280" s="14"/>
      <c r="AD280" s="14"/>
      <c r="AE280" s="14"/>
      <c r="AF280" s="14">
        <v>1</v>
      </c>
      <c r="AG280" s="14"/>
      <c r="AH280" s="14"/>
      <c r="AI280" s="14"/>
      <c r="AJ280" s="14">
        <v>1</v>
      </c>
      <c r="AK280" s="14"/>
      <c r="AL280" s="14"/>
      <c r="AM280" s="14"/>
      <c r="AN280" s="14"/>
      <c r="AO280" s="14"/>
      <c r="AP280" s="14"/>
      <c r="AQ280" s="14"/>
      <c r="AR280" s="14">
        <v>1</v>
      </c>
      <c r="AS280" s="14"/>
      <c r="AT280" s="14"/>
      <c r="AU280" s="14"/>
    </row>
    <row r="281" spans="1:47" x14ac:dyDescent="0.25">
      <c r="A281" t="s">
        <v>343</v>
      </c>
      <c r="B281" s="14"/>
      <c r="C281" s="14"/>
      <c r="D281" s="14">
        <v>1</v>
      </c>
      <c r="E281" s="14"/>
      <c r="F281" s="14"/>
      <c r="G281" s="14"/>
      <c r="H281" s="14"/>
      <c r="I281" s="14"/>
      <c r="J281" s="14"/>
      <c r="K281" s="14">
        <v>1</v>
      </c>
      <c r="L281" s="14"/>
      <c r="M281" s="14"/>
      <c r="N281" s="14"/>
      <c r="O281" s="14">
        <v>1</v>
      </c>
      <c r="P281" s="14"/>
      <c r="Q281" s="14"/>
      <c r="R281" s="14">
        <v>1</v>
      </c>
      <c r="S281" s="14"/>
      <c r="T281" s="14"/>
      <c r="U281" s="14">
        <v>1</v>
      </c>
      <c r="V281" s="14"/>
      <c r="W281" s="14"/>
      <c r="X281" s="14"/>
      <c r="Y281" s="14"/>
      <c r="Z281" s="14"/>
      <c r="AA281" s="14"/>
      <c r="AB281" s="14">
        <v>1</v>
      </c>
      <c r="AC281" s="14"/>
      <c r="AD281" s="14"/>
      <c r="AE281" s="14"/>
      <c r="AF281" s="14">
        <v>1</v>
      </c>
      <c r="AG281" s="14"/>
      <c r="AH281" s="14"/>
      <c r="AI281" s="14">
        <v>1</v>
      </c>
      <c r="AJ281" s="14"/>
      <c r="AK281" s="14"/>
      <c r="AL281" s="14">
        <v>1</v>
      </c>
      <c r="AM281" s="14"/>
      <c r="AN281" s="14"/>
      <c r="AO281" s="14"/>
      <c r="AP281" s="14"/>
      <c r="AQ281" s="14"/>
      <c r="AR281" s="14"/>
      <c r="AS281" s="14">
        <v>1</v>
      </c>
      <c r="AT281" s="14"/>
      <c r="AU281" s="14"/>
    </row>
    <row r="282" spans="1:47" x14ac:dyDescent="0.25">
      <c r="A282" t="s">
        <v>344</v>
      </c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>
        <v>1</v>
      </c>
      <c r="M282" s="14"/>
      <c r="N282" s="14"/>
      <c r="O282" s="14">
        <v>1</v>
      </c>
      <c r="P282" s="14"/>
      <c r="Q282" s="14"/>
      <c r="R282" s="14">
        <v>1</v>
      </c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>
        <v>1</v>
      </c>
      <c r="AD282" s="14"/>
      <c r="AE282" s="14"/>
      <c r="AF282" s="14">
        <v>1</v>
      </c>
      <c r="AG282" s="14"/>
      <c r="AH282" s="14"/>
      <c r="AI282" s="14">
        <v>1</v>
      </c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>
        <v>1</v>
      </c>
      <c r="AU282" s="14"/>
    </row>
    <row r="283" spans="1:47" x14ac:dyDescent="0.25">
      <c r="A283" t="s">
        <v>345</v>
      </c>
      <c r="B283" s="14">
        <v>1</v>
      </c>
      <c r="C283" s="14"/>
      <c r="D283" s="14">
        <v>1</v>
      </c>
      <c r="E283" s="14"/>
      <c r="F283" s="14">
        <v>1</v>
      </c>
      <c r="G283" s="14"/>
      <c r="H283" s="14"/>
      <c r="I283" s="14"/>
      <c r="J283" s="14">
        <v>1</v>
      </c>
      <c r="K283" s="14"/>
      <c r="L283" s="14">
        <v>1</v>
      </c>
      <c r="M283" s="14"/>
      <c r="N283" s="14"/>
      <c r="O283" s="14"/>
      <c r="P283" s="14"/>
      <c r="Q283" s="14"/>
      <c r="R283" s="14"/>
      <c r="S283" s="14">
        <v>1</v>
      </c>
      <c r="T283" s="14"/>
      <c r="U283" s="14">
        <v>1</v>
      </c>
      <c r="V283" s="14"/>
      <c r="W283" s="14">
        <v>1</v>
      </c>
      <c r="X283" s="14"/>
      <c r="Y283" s="14"/>
      <c r="Z283" s="14"/>
      <c r="AA283" s="14">
        <v>1</v>
      </c>
      <c r="AB283" s="14"/>
      <c r="AC283" s="14">
        <v>1</v>
      </c>
      <c r="AD283" s="14"/>
      <c r="AE283" s="14"/>
      <c r="AF283" s="14"/>
      <c r="AG283" s="14"/>
      <c r="AH283" s="14"/>
      <c r="AI283" s="14"/>
      <c r="AJ283" s="14">
        <v>1</v>
      </c>
      <c r="AK283" s="14"/>
      <c r="AL283" s="14">
        <v>1</v>
      </c>
      <c r="AM283" s="14"/>
      <c r="AN283" s="14">
        <v>1</v>
      </c>
      <c r="AO283" s="14"/>
      <c r="AP283" s="14"/>
      <c r="AQ283" s="14"/>
      <c r="AR283" s="14">
        <v>1</v>
      </c>
      <c r="AS283" s="14"/>
      <c r="AT283" s="14">
        <v>1</v>
      </c>
      <c r="AU283" s="14"/>
    </row>
    <row r="284" spans="1:47" x14ac:dyDescent="0.25">
      <c r="A284" t="s">
        <v>346</v>
      </c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</row>
    <row r="285" spans="1:47" x14ac:dyDescent="0.25">
      <c r="A285" t="s">
        <v>347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</row>
    <row r="286" spans="1:47" x14ac:dyDescent="0.25">
      <c r="A286" t="s">
        <v>348</v>
      </c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>
        <v>1</v>
      </c>
      <c r="P286" s="14"/>
      <c r="Q286" s="14"/>
      <c r="R286" s="14">
        <v>1</v>
      </c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>
        <v>1</v>
      </c>
      <c r="AG286" s="14"/>
      <c r="AH286" s="14"/>
      <c r="AI286" s="14">
        <v>1</v>
      </c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</row>
    <row r="287" spans="1:47" x14ac:dyDescent="0.25">
      <c r="A287" t="s">
        <v>349</v>
      </c>
      <c r="B287" s="14">
        <v>1</v>
      </c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>
        <v>1</v>
      </c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>
        <v>1</v>
      </c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</row>
    <row r="288" spans="1:47" x14ac:dyDescent="0.25">
      <c r="A288" t="s">
        <v>350</v>
      </c>
      <c r="B288" s="14"/>
      <c r="C288" s="14"/>
      <c r="D288" s="14">
        <v>1</v>
      </c>
      <c r="E288" s="14"/>
      <c r="F288" s="14"/>
      <c r="G288" s="14">
        <v>1</v>
      </c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>
        <v>1</v>
      </c>
      <c r="V288" s="14"/>
      <c r="W288" s="14"/>
      <c r="X288" s="14">
        <v>1</v>
      </c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>
        <v>1</v>
      </c>
      <c r="AM288" s="14"/>
      <c r="AN288" s="14"/>
      <c r="AO288" s="14">
        <v>1</v>
      </c>
      <c r="AP288" s="14"/>
      <c r="AQ288" s="14"/>
      <c r="AR288" s="14"/>
      <c r="AS288" s="14"/>
      <c r="AT288" s="14"/>
      <c r="AU288" s="14"/>
    </row>
    <row r="289" spans="1:47" x14ac:dyDescent="0.25">
      <c r="A289" t="s">
        <v>351</v>
      </c>
      <c r="B289" s="14"/>
      <c r="C289" s="14"/>
      <c r="D289" s="14"/>
      <c r="E289" s="14"/>
      <c r="F289" s="14"/>
      <c r="G289" s="14"/>
      <c r="H289" s="14"/>
      <c r="I289" s="14"/>
      <c r="J289" s="14">
        <v>1</v>
      </c>
      <c r="K289" s="14"/>
      <c r="L289" s="14">
        <v>1</v>
      </c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>
        <v>1</v>
      </c>
      <c r="AB289" s="14"/>
      <c r="AC289" s="14">
        <v>1</v>
      </c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>
        <v>1</v>
      </c>
      <c r="AS289" s="14"/>
      <c r="AT289" s="14">
        <v>1</v>
      </c>
      <c r="AU289" s="14"/>
    </row>
    <row r="290" spans="1:47" x14ac:dyDescent="0.25">
      <c r="A290" t="s">
        <v>352</v>
      </c>
      <c r="B290" s="14">
        <v>1</v>
      </c>
      <c r="C290" s="14"/>
      <c r="D290" s="14"/>
      <c r="E290" s="14"/>
      <c r="F290" s="14"/>
      <c r="G290" s="14"/>
      <c r="H290" s="14"/>
      <c r="I290" s="14"/>
      <c r="J290" s="14">
        <v>1</v>
      </c>
      <c r="K290" s="14"/>
      <c r="L290" s="14"/>
      <c r="M290" s="14"/>
      <c r="N290" s="14"/>
      <c r="O290" s="14">
        <v>1</v>
      </c>
      <c r="P290" s="14"/>
      <c r="Q290" s="14"/>
      <c r="R290" s="14">
        <v>1</v>
      </c>
      <c r="S290" s="14">
        <v>1</v>
      </c>
      <c r="T290" s="14"/>
      <c r="U290" s="14"/>
      <c r="V290" s="14"/>
      <c r="W290" s="14"/>
      <c r="X290" s="14"/>
      <c r="Y290" s="14"/>
      <c r="Z290" s="14"/>
      <c r="AA290" s="14">
        <v>1</v>
      </c>
      <c r="AB290" s="14"/>
      <c r="AC290" s="14"/>
      <c r="AD290" s="14"/>
      <c r="AE290" s="14"/>
      <c r="AF290" s="14">
        <v>1</v>
      </c>
      <c r="AG290" s="14"/>
      <c r="AH290" s="14"/>
      <c r="AI290" s="14">
        <v>1</v>
      </c>
      <c r="AJ290" s="14">
        <v>1</v>
      </c>
      <c r="AK290" s="14"/>
      <c r="AL290" s="14"/>
      <c r="AM290" s="14"/>
      <c r="AN290" s="14"/>
      <c r="AO290" s="14"/>
      <c r="AP290" s="14"/>
      <c r="AQ290" s="14"/>
      <c r="AR290" s="14">
        <v>1</v>
      </c>
      <c r="AS290" s="14"/>
      <c r="AT290" s="14"/>
      <c r="AU290" s="14"/>
    </row>
    <row r="291" spans="1:47" x14ac:dyDescent="0.25">
      <c r="A291" t="s">
        <v>353</v>
      </c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</row>
    <row r="292" spans="1:47" x14ac:dyDescent="0.25">
      <c r="A292" t="s">
        <v>354</v>
      </c>
      <c r="B292" s="14">
        <v>1</v>
      </c>
      <c r="C292" s="14"/>
      <c r="D292" s="14">
        <v>1</v>
      </c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>
        <v>1</v>
      </c>
      <c r="T292" s="14"/>
      <c r="U292" s="14">
        <v>1</v>
      </c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>
        <v>1</v>
      </c>
      <c r="AK292" s="14"/>
      <c r="AL292" s="14">
        <v>1</v>
      </c>
      <c r="AM292" s="14"/>
      <c r="AN292" s="14"/>
      <c r="AO292" s="14"/>
      <c r="AP292" s="14"/>
      <c r="AQ292" s="14"/>
      <c r="AR292" s="14"/>
      <c r="AS292" s="14"/>
      <c r="AT292" s="14"/>
      <c r="AU292" s="14"/>
    </row>
    <row r="293" spans="1:47" x14ac:dyDescent="0.25">
      <c r="A293" t="s">
        <v>355</v>
      </c>
      <c r="B293" s="14">
        <v>1</v>
      </c>
      <c r="C293" s="14"/>
      <c r="D293" s="14"/>
      <c r="E293" s="14"/>
      <c r="F293" s="14"/>
      <c r="G293" s="14">
        <v>1</v>
      </c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>
        <v>1</v>
      </c>
      <c r="S293" s="14">
        <v>1</v>
      </c>
      <c r="T293" s="14"/>
      <c r="U293" s="14"/>
      <c r="V293" s="14"/>
      <c r="W293" s="14"/>
      <c r="X293" s="14">
        <v>1</v>
      </c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>
        <v>1</v>
      </c>
      <c r="AJ293" s="14">
        <v>1</v>
      </c>
      <c r="AK293" s="14"/>
      <c r="AL293" s="14"/>
      <c r="AM293" s="14"/>
      <c r="AN293" s="14"/>
      <c r="AO293" s="14">
        <v>1</v>
      </c>
      <c r="AP293" s="14"/>
      <c r="AQ293" s="14"/>
      <c r="AR293" s="14"/>
      <c r="AS293" s="14"/>
      <c r="AT293" s="14"/>
      <c r="AU293" s="14"/>
    </row>
    <row r="294" spans="1:47" x14ac:dyDescent="0.25">
      <c r="A294" t="s">
        <v>356</v>
      </c>
      <c r="B294" s="14">
        <v>1</v>
      </c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>
        <v>1</v>
      </c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>
        <v>1</v>
      </c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</row>
    <row r="295" spans="1:47" x14ac:dyDescent="0.25">
      <c r="A295" t="s">
        <v>357</v>
      </c>
      <c r="B295" s="14">
        <v>1</v>
      </c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>
        <v>1</v>
      </c>
      <c r="S295" s="14">
        <v>1</v>
      </c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>
        <v>1</v>
      </c>
      <c r="AJ295" s="14">
        <v>1</v>
      </c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</row>
    <row r="296" spans="1:47" x14ac:dyDescent="0.25">
      <c r="A296" t="s">
        <v>358</v>
      </c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>
        <v>1</v>
      </c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>
        <v>1</v>
      </c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</row>
    <row r="297" spans="1:47" x14ac:dyDescent="0.25">
      <c r="A297" t="s">
        <v>359</v>
      </c>
      <c r="B297" s="14">
        <v>1</v>
      </c>
      <c r="C297" s="14"/>
      <c r="D297" s="14">
        <v>1</v>
      </c>
      <c r="E297" s="14"/>
      <c r="F297" s="14"/>
      <c r="G297" s="14">
        <v>1</v>
      </c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>
        <v>1</v>
      </c>
      <c r="S297" s="14">
        <v>1</v>
      </c>
      <c r="T297" s="14"/>
      <c r="U297" s="14">
        <v>1</v>
      </c>
      <c r="V297" s="14"/>
      <c r="W297" s="14"/>
      <c r="X297" s="14">
        <v>1</v>
      </c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>
        <v>1</v>
      </c>
      <c r="AJ297" s="14">
        <v>1</v>
      </c>
      <c r="AK297" s="14"/>
      <c r="AL297" s="14">
        <v>1</v>
      </c>
      <c r="AM297" s="14"/>
      <c r="AN297" s="14"/>
      <c r="AO297" s="14">
        <v>1</v>
      </c>
      <c r="AP297" s="14"/>
      <c r="AQ297" s="14"/>
      <c r="AR297" s="14"/>
      <c r="AS297" s="14"/>
      <c r="AT297" s="14"/>
      <c r="AU297" s="14"/>
    </row>
    <row r="298" spans="1:47" x14ac:dyDescent="0.25">
      <c r="A298" t="s">
        <v>360</v>
      </c>
      <c r="B298" s="14">
        <v>1</v>
      </c>
      <c r="C298" s="14"/>
      <c r="D298" s="14">
        <v>1</v>
      </c>
      <c r="E298" s="14"/>
      <c r="F298" s="14"/>
      <c r="G298" s="14">
        <v>1</v>
      </c>
      <c r="H298" s="14"/>
      <c r="I298" s="14">
        <v>1</v>
      </c>
      <c r="J298" s="14">
        <v>1</v>
      </c>
      <c r="K298" s="14"/>
      <c r="L298" s="14">
        <v>1</v>
      </c>
      <c r="M298" s="14"/>
      <c r="N298" s="14"/>
      <c r="O298" s="14">
        <v>1</v>
      </c>
      <c r="P298" s="14"/>
      <c r="Q298" s="14">
        <v>1</v>
      </c>
      <c r="R298" s="14">
        <v>1</v>
      </c>
      <c r="S298" s="14">
        <v>1</v>
      </c>
      <c r="T298" s="14"/>
      <c r="U298" s="14">
        <v>1</v>
      </c>
      <c r="V298" s="14"/>
      <c r="W298" s="14"/>
      <c r="X298" s="14">
        <v>1</v>
      </c>
      <c r="Y298" s="14"/>
      <c r="Z298" s="14">
        <v>1</v>
      </c>
      <c r="AA298" s="14">
        <v>1</v>
      </c>
      <c r="AB298" s="14"/>
      <c r="AC298" s="14">
        <v>1</v>
      </c>
      <c r="AD298" s="14"/>
      <c r="AE298" s="14"/>
      <c r="AF298" s="14">
        <v>1</v>
      </c>
      <c r="AG298" s="14"/>
      <c r="AH298" s="14">
        <v>1</v>
      </c>
      <c r="AI298" s="14">
        <v>1</v>
      </c>
      <c r="AJ298" s="14">
        <v>1</v>
      </c>
      <c r="AK298" s="14"/>
      <c r="AL298" s="14">
        <v>1</v>
      </c>
      <c r="AM298" s="14"/>
      <c r="AN298" s="14"/>
      <c r="AO298" s="14">
        <v>1</v>
      </c>
      <c r="AP298" s="14"/>
      <c r="AQ298" s="14">
        <v>1</v>
      </c>
      <c r="AR298" s="14">
        <v>1</v>
      </c>
      <c r="AS298" s="14"/>
      <c r="AT298" s="14">
        <v>1</v>
      </c>
      <c r="AU298" s="14"/>
    </row>
    <row r="299" spans="1:47" x14ac:dyDescent="0.25">
      <c r="A299" t="s">
        <v>361</v>
      </c>
      <c r="B299" s="14">
        <v>1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>
        <v>1</v>
      </c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>
        <v>1</v>
      </c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</row>
    <row r="300" spans="1:47" x14ac:dyDescent="0.25">
      <c r="A300" t="s">
        <v>362</v>
      </c>
      <c r="B300" s="14"/>
      <c r="C300" s="14">
        <v>1</v>
      </c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>
        <v>1</v>
      </c>
      <c r="Q300" s="14"/>
      <c r="R300" s="14"/>
      <c r="S300" s="14"/>
      <c r="T300" s="14">
        <v>1</v>
      </c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>
        <v>1</v>
      </c>
      <c r="AH300" s="14"/>
      <c r="AI300" s="14"/>
      <c r="AJ300" s="14"/>
      <c r="AK300" s="14">
        <v>1</v>
      </c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</row>
    <row r="301" spans="1:47" x14ac:dyDescent="0.25">
      <c r="A301" t="s">
        <v>363</v>
      </c>
      <c r="B301" s="14"/>
      <c r="C301" s="14"/>
      <c r="D301" s="14">
        <v>1</v>
      </c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>
        <v>1</v>
      </c>
      <c r="P301" s="14"/>
      <c r="Q301" s="14"/>
      <c r="R301" s="14"/>
      <c r="S301" s="14"/>
      <c r="T301" s="14"/>
      <c r="U301" s="14">
        <v>1</v>
      </c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>
        <v>1</v>
      </c>
      <c r="AG301" s="14"/>
      <c r="AH301" s="14"/>
      <c r="AI301" s="14"/>
      <c r="AJ301" s="14"/>
      <c r="AK301" s="14"/>
      <c r="AL301" s="14">
        <v>1</v>
      </c>
      <c r="AM301" s="14"/>
      <c r="AN301" s="14"/>
      <c r="AO301" s="14"/>
      <c r="AP301" s="14"/>
      <c r="AQ301" s="14"/>
      <c r="AR301" s="14"/>
      <c r="AS301" s="14"/>
      <c r="AT301" s="14"/>
      <c r="AU301" s="14"/>
    </row>
    <row r="302" spans="1:47" x14ac:dyDescent="0.25">
      <c r="A302" t="s">
        <v>364</v>
      </c>
      <c r="B302" s="14"/>
      <c r="C302" s="14"/>
      <c r="D302" s="14"/>
      <c r="E302" s="14">
        <v>1</v>
      </c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>
        <v>1</v>
      </c>
      <c r="R302" s="14">
        <v>1</v>
      </c>
      <c r="S302" s="14"/>
      <c r="T302" s="14"/>
      <c r="U302" s="14"/>
      <c r="V302" s="14">
        <v>1</v>
      </c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>
        <v>1</v>
      </c>
      <c r="AI302" s="14">
        <v>1</v>
      </c>
      <c r="AJ302" s="14"/>
      <c r="AK302" s="14"/>
      <c r="AL302" s="14"/>
      <c r="AM302" s="14">
        <v>1</v>
      </c>
      <c r="AN302" s="14"/>
      <c r="AO302" s="14"/>
      <c r="AP302" s="14"/>
      <c r="AQ302" s="14"/>
      <c r="AR302" s="14"/>
      <c r="AS302" s="14"/>
      <c r="AT302" s="14"/>
      <c r="AU302" s="14"/>
    </row>
    <row r="303" spans="1:47" x14ac:dyDescent="0.25">
      <c r="A303" t="s">
        <v>366</v>
      </c>
      <c r="B303" s="14"/>
      <c r="C303" s="14"/>
      <c r="D303" s="14"/>
      <c r="E303" s="14"/>
      <c r="F303" s="14">
        <v>1</v>
      </c>
      <c r="G303" s="14"/>
      <c r="H303" s="14"/>
      <c r="I303" s="14"/>
      <c r="J303" s="14"/>
      <c r="K303" s="14"/>
      <c r="L303" s="14">
        <v>1</v>
      </c>
      <c r="M303" s="14"/>
      <c r="N303" s="14">
        <v>1</v>
      </c>
      <c r="O303" s="14"/>
      <c r="P303" s="14">
        <v>1</v>
      </c>
      <c r="Q303" s="14"/>
      <c r="R303" s="14">
        <v>1</v>
      </c>
      <c r="S303" s="14"/>
      <c r="T303" s="14"/>
      <c r="U303" s="14"/>
      <c r="V303" s="14"/>
      <c r="W303" s="14">
        <v>1</v>
      </c>
      <c r="X303" s="14"/>
      <c r="Y303" s="14"/>
      <c r="Z303" s="14"/>
      <c r="AA303" s="14"/>
      <c r="AB303" s="14"/>
      <c r="AC303" s="14">
        <v>1</v>
      </c>
      <c r="AD303" s="14"/>
      <c r="AE303" s="14">
        <v>1</v>
      </c>
      <c r="AF303" s="14"/>
      <c r="AG303" s="14">
        <v>1</v>
      </c>
      <c r="AH303" s="14"/>
      <c r="AI303" s="14">
        <v>1</v>
      </c>
      <c r="AJ303" s="14"/>
      <c r="AK303" s="14"/>
      <c r="AL303" s="14"/>
      <c r="AM303" s="14"/>
      <c r="AN303" s="14">
        <v>1</v>
      </c>
      <c r="AO303" s="14"/>
      <c r="AP303" s="14"/>
      <c r="AQ303" s="14"/>
      <c r="AR303" s="14"/>
      <c r="AS303" s="14"/>
      <c r="AT303" s="14">
        <v>1</v>
      </c>
      <c r="AU303" s="14"/>
    </row>
    <row r="304" spans="1:47" x14ac:dyDescent="0.25">
      <c r="A304" t="s">
        <v>367</v>
      </c>
      <c r="B304" s="14"/>
      <c r="C304" s="14"/>
      <c r="D304" s="14"/>
      <c r="E304" s="14"/>
      <c r="F304" s="14"/>
      <c r="G304" s="14">
        <v>1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>
        <v>1</v>
      </c>
      <c r="S304" s="14"/>
      <c r="T304" s="14"/>
      <c r="U304" s="14"/>
      <c r="V304" s="14"/>
      <c r="W304" s="14"/>
      <c r="X304" s="14">
        <v>1</v>
      </c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>
        <v>1</v>
      </c>
      <c r="AJ304" s="14"/>
      <c r="AK304" s="14"/>
      <c r="AL304" s="14"/>
      <c r="AM304" s="14"/>
      <c r="AN304" s="14"/>
      <c r="AO304" s="14">
        <v>1</v>
      </c>
      <c r="AP304" s="14"/>
      <c r="AQ304" s="14"/>
      <c r="AR304" s="14"/>
      <c r="AS304" s="14"/>
      <c r="AT304" s="14"/>
      <c r="AU304" s="14"/>
    </row>
    <row r="305" spans="1:47" x14ac:dyDescent="0.25">
      <c r="A305" t="s">
        <v>368</v>
      </c>
      <c r="B305" s="14">
        <v>1</v>
      </c>
      <c r="C305" s="14"/>
      <c r="D305" s="14"/>
      <c r="E305" s="14"/>
      <c r="F305" s="14"/>
      <c r="G305" s="14"/>
      <c r="H305" s="14">
        <v>1</v>
      </c>
      <c r="I305" s="14"/>
      <c r="J305" s="14"/>
      <c r="K305" s="14"/>
      <c r="L305" s="14"/>
      <c r="M305" s="14"/>
      <c r="N305" s="14"/>
      <c r="O305" s="14"/>
      <c r="P305" s="14"/>
      <c r="Q305" s="14">
        <v>1</v>
      </c>
      <c r="R305" s="14">
        <v>1</v>
      </c>
      <c r="S305" s="14">
        <v>1</v>
      </c>
      <c r="T305" s="14"/>
      <c r="U305" s="14"/>
      <c r="V305" s="14"/>
      <c r="W305" s="14"/>
      <c r="X305" s="14"/>
      <c r="Y305" s="14">
        <v>1</v>
      </c>
      <c r="Z305" s="14"/>
      <c r="AA305" s="14"/>
      <c r="AB305" s="14"/>
      <c r="AC305" s="14"/>
      <c r="AD305" s="14"/>
      <c r="AE305" s="14"/>
      <c r="AF305" s="14"/>
      <c r="AG305" s="14"/>
      <c r="AH305" s="14">
        <v>1</v>
      </c>
      <c r="AI305" s="14">
        <v>1</v>
      </c>
      <c r="AJ305" s="14">
        <v>1</v>
      </c>
      <c r="AK305" s="14"/>
      <c r="AL305" s="14"/>
      <c r="AM305" s="14"/>
      <c r="AN305" s="14"/>
      <c r="AO305" s="14"/>
      <c r="AP305" s="14">
        <v>1</v>
      </c>
      <c r="AQ305" s="14"/>
      <c r="AR305" s="14"/>
      <c r="AS305" s="14"/>
      <c r="AT305" s="14"/>
      <c r="AU305" s="14"/>
    </row>
    <row r="306" spans="1:47" x14ac:dyDescent="0.25">
      <c r="A306" t="s">
        <v>369</v>
      </c>
      <c r="B306" s="14"/>
      <c r="C306" s="14"/>
      <c r="D306" s="14"/>
      <c r="E306" s="14"/>
      <c r="F306" s="14"/>
      <c r="G306" s="14"/>
      <c r="H306" s="14"/>
      <c r="I306" s="14">
        <v>1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>
        <v>1</v>
      </c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>
        <v>1</v>
      </c>
      <c r="AR306" s="14"/>
      <c r="AS306" s="14"/>
      <c r="AT306" s="14"/>
      <c r="AU306" s="14"/>
    </row>
    <row r="307" spans="1:47" x14ac:dyDescent="0.25">
      <c r="A307" t="s">
        <v>370</v>
      </c>
      <c r="B307" s="14">
        <v>1</v>
      </c>
      <c r="C307" s="14"/>
      <c r="D307" s="14"/>
      <c r="E307" s="14"/>
      <c r="F307" s="14"/>
      <c r="G307" s="14"/>
      <c r="H307" s="14"/>
      <c r="I307" s="14"/>
      <c r="J307" s="14">
        <v>1</v>
      </c>
      <c r="K307" s="14"/>
      <c r="L307" s="14"/>
      <c r="M307" s="14"/>
      <c r="N307" s="14"/>
      <c r="O307" s="14">
        <v>1</v>
      </c>
      <c r="P307" s="14"/>
      <c r="Q307" s="14"/>
      <c r="R307" s="14"/>
      <c r="S307" s="14">
        <v>1</v>
      </c>
      <c r="T307" s="14"/>
      <c r="U307" s="14"/>
      <c r="V307" s="14"/>
      <c r="W307" s="14"/>
      <c r="X307" s="14"/>
      <c r="Y307" s="14"/>
      <c r="Z307" s="14"/>
      <c r="AA307" s="14">
        <v>1</v>
      </c>
      <c r="AB307" s="14"/>
      <c r="AC307" s="14"/>
      <c r="AD307" s="14"/>
      <c r="AE307" s="14"/>
      <c r="AF307" s="14">
        <v>1</v>
      </c>
      <c r="AG307" s="14"/>
      <c r="AH307" s="14"/>
      <c r="AI307" s="14"/>
      <c r="AJ307" s="14">
        <v>1</v>
      </c>
      <c r="AK307" s="14"/>
      <c r="AL307" s="14"/>
      <c r="AM307" s="14"/>
      <c r="AN307" s="14"/>
      <c r="AO307" s="14"/>
      <c r="AP307" s="14"/>
      <c r="AQ307" s="14"/>
      <c r="AR307" s="14">
        <v>1</v>
      </c>
      <c r="AS307" s="14"/>
      <c r="AT307" s="14"/>
      <c r="AU307" s="14"/>
    </row>
    <row r="308" spans="1:47" x14ac:dyDescent="0.25">
      <c r="A308" t="s">
        <v>371</v>
      </c>
      <c r="B308" s="14"/>
      <c r="C308" s="14"/>
      <c r="D308" s="14">
        <v>1</v>
      </c>
      <c r="E308" s="14"/>
      <c r="F308" s="14"/>
      <c r="G308" s="14"/>
      <c r="H308" s="14"/>
      <c r="I308" s="14"/>
      <c r="J308" s="14"/>
      <c r="K308" s="14">
        <v>1</v>
      </c>
      <c r="L308" s="14"/>
      <c r="M308" s="14"/>
      <c r="N308" s="14"/>
      <c r="O308" s="14">
        <v>1</v>
      </c>
      <c r="P308" s="14"/>
      <c r="Q308" s="14"/>
      <c r="R308" s="14">
        <v>1</v>
      </c>
      <c r="S308" s="14"/>
      <c r="T308" s="14"/>
      <c r="U308" s="14">
        <v>1</v>
      </c>
      <c r="V308" s="14"/>
      <c r="W308" s="14"/>
      <c r="X308" s="14"/>
      <c r="Y308" s="14"/>
      <c r="Z308" s="14"/>
      <c r="AA308" s="14"/>
      <c r="AB308" s="14">
        <v>1</v>
      </c>
      <c r="AC308" s="14"/>
      <c r="AD308" s="14"/>
      <c r="AE308" s="14"/>
      <c r="AF308" s="14">
        <v>1</v>
      </c>
      <c r="AG308" s="14"/>
      <c r="AH308" s="14"/>
      <c r="AI308" s="14">
        <v>1</v>
      </c>
      <c r="AJ308" s="14"/>
      <c r="AK308" s="14"/>
      <c r="AL308" s="14">
        <v>1</v>
      </c>
      <c r="AM308" s="14"/>
      <c r="AN308" s="14"/>
      <c r="AO308" s="14"/>
      <c r="AP308" s="14"/>
      <c r="AQ308" s="14"/>
      <c r="AR308" s="14"/>
      <c r="AS308" s="14">
        <v>1</v>
      </c>
      <c r="AT308" s="14"/>
      <c r="AU308" s="14"/>
    </row>
    <row r="309" spans="1:47" x14ac:dyDescent="0.25">
      <c r="A309" t="s">
        <v>372</v>
      </c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>
        <v>1</v>
      </c>
      <c r="M309" s="14"/>
      <c r="N309" s="14"/>
      <c r="O309" s="14">
        <v>1</v>
      </c>
      <c r="P309" s="14"/>
      <c r="Q309" s="14"/>
      <c r="R309" s="14">
        <v>1</v>
      </c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>
        <v>1</v>
      </c>
      <c r="AD309" s="14"/>
      <c r="AE309" s="14"/>
      <c r="AF309" s="14">
        <v>1</v>
      </c>
      <c r="AG309" s="14"/>
      <c r="AH309" s="14"/>
      <c r="AI309" s="14">
        <v>1</v>
      </c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>
        <v>1</v>
      </c>
      <c r="AU309" s="14"/>
    </row>
    <row r="310" spans="1:47" x14ac:dyDescent="0.25">
      <c r="A310" t="s">
        <v>373</v>
      </c>
      <c r="B310" s="14">
        <v>1</v>
      </c>
      <c r="C310" s="14"/>
      <c r="D310" s="14">
        <v>1</v>
      </c>
      <c r="E310" s="14"/>
      <c r="F310" s="14">
        <v>1</v>
      </c>
      <c r="G310" s="14"/>
      <c r="H310" s="14"/>
      <c r="I310" s="14"/>
      <c r="J310" s="14">
        <v>1</v>
      </c>
      <c r="K310" s="14"/>
      <c r="L310" s="14">
        <v>1</v>
      </c>
      <c r="M310" s="14"/>
      <c r="N310" s="14"/>
      <c r="O310" s="14"/>
      <c r="P310" s="14"/>
      <c r="Q310" s="14"/>
      <c r="R310" s="14"/>
      <c r="S310" s="14">
        <v>1</v>
      </c>
      <c r="T310" s="14"/>
      <c r="U310" s="14">
        <v>1</v>
      </c>
      <c r="V310" s="14"/>
      <c r="W310" s="14">
        <v>1</v>
      </c>
      <c r="X310" s="14"/>
      <c r="Y310" s="14"/>
      <c r="Z310" s="14"/>
      <c r="AA310" s="14">
        <v>1</v>
      </c>
      <c r="AB310" s="14"/>
      <c r="AC310" s="14">
        <v>1</v>
      </c>
      <c r="AD310" s="14"/>
      <c r="AE310" s="14"/>
      <c r="AF310" s="14"/>
      <c r="AG310" s="14"/>
      <c r="AH310" s="14"/>
      <c r="AI310" s="14"/>
      <c r="AJ310" s="14">
        <v>1</v>
      </c>
      <c r="AK310" s="14"/>
      <c r="AL310" s="14">
        <v>1</v>
      </c>
      <c r="AM310" s="14"/>
      <c r="AN310" s="14">
        <v>1</v>
      </c>
      <c r="AO310" s="14"/>
      <c r="AP310" s="14"/>
      <c r="AQ310" s="14"/>
      <c r="AR310" s="14">
        <v>1</v>
      </c>
      <c r="AS310" s="14"/>
      <c r="AT310" s="14">
        <v>1</v>
      </c>
      <c r="AU310" s="14"/>
    </row>
    <row r="311" spans="1:47" x14ac:dyDescent="0.25">
      <c r="A311" t="s">
        <v>374</v>
      </c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</row>
    <row r="312" spans="1:47" x14ac:dyDescent="0.25">
      <c r="A312" t="s">
        <v>375</v>
      </c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</row>
    <row r="313" spans="1:47" x14ac:dyDescent="0.25">
      <c r="A313" t="s">
        <v>376</v>
      </c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>
        <v>1</v>
      </c>
      <c r="P313" s="14"/>
      <c r="Q313" s="14"/>
      <c r="R313" s="14">
        <v>1</v>
      </c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>
        <v>1</v>
      </c>
      <c r="AG313" s="14"/>
      <c r="AH313" s="14"/>
      <c r="AI313" s="14">
        <v>1</v>
      </c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</row>
    <row r="314" spans="1:47" x14ac:dyDescent="0.25">
      <c r="A314" t="s">
        <v>377</v>
      </c>
      <c r="B314" s="14">
        <v>1</v>
      </c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>
        <v>1</v>
      </c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>
        <v>1</v>
      </c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</row>
    <row r="315" spans="1:47" x14ac:dyDescent="0.25">
      <c r="A315" t="s">
        <v>378</v>
      </c>
      <c r="B315" s="14"/>
      <c r="C315" s="14"/>
      <c r="D315" s="14">
        <v>1</v>
      </c>
      <c r="E315" s="14"/>
      <c r="F315" s="14"/>
      <c r="G315" s="14">
        <v>1</v>
      </c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>
        <v>1</v>
      </c>
      <c r="V315" s="14"/>
      <c r="W315" s="14"/>
      <c r="X315" s="14">
        <v>1</v>
      </c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>
        <v>1</v>
      </c>
      <c r="AM315" s="14"/>
      <c r="AN315" s="14"/>
      <c r="AO315" s="14">
        <v>1</v>
      </c>
      <c r="AP315" s="14"/>
      <c r="AQ315" s="14"/>
      <c r="AR315" s="14"/>
      <c r="AS315" s="14"/>
      <c r="AT315" s="14"/>
      <c r="AU315" s="14"/>
    </row>
    <row r="316" spans="1:47" x14ac:dyDescent="0.25">
      <c r="A316" t="s">
        <v>379</v>
      </c>
      <c r="B316" s="14"/>
      <c r="C316" s="14"/>
      <c r="D316" s="14"/>
      <c r="E316" s="14"/>
      <c r="F316" s="14"/>
      <c r="G316" s="14"/>
      <c r="H316" s="14"/>
      <c r="I316" s="14"/>
      <c r="J316" s="14">
        <v>1</v>
      </c>
      <c r="K316" s="14"/>
      <c r="L316" s="14">
        <v>1</v>
      </c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>
        <v>1</v>
      </c>
      <c r="AB316" s="14"/>
      <c r="AC316" s="14">
        <v>1</v>
      </c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>
        <v>1</v>
      </c>
      <c r="AS316" s="14"/>
      <c r="AT316" s="14">
        <v>1</v>
      </c>
      <c r="AU316" s="14"/>
    </row>
    <row r="317" spans="1:47" x14ac:dyDescent="0.25">
      <c r="A317" t="s">
        <v>143</v>
      </c>
      <c r="B317" s="14">
        <v>1</v>
      </c>
      <c r="C317" s="14"/>
      <c r="D317" s="14"/>
      <c r="E317" s="14"/>
      <c r="F317" s="14"/>
      <c r="G317" s="14"/>
      <c r="H317" s="14"/>
      <c r="I317" s="14"/>
      <c r="J317" s="14">
        <v>1</v>
      </c>
      <c r="K317" s="14"/>
      <c r="L317" s="14"/>
      <c r="M317" s="14"/>
      <c r="N317" s="14"/>
      <c r="O317" s="14">
        <v>1</v>
      </c>
      <c r="P317" s="14"/>
      <c r="Q317" s="14"/>
      <c r="R317" s="14">
        <v>1</v>
      </c>
      <c r="S317" s="14">
        <v>1</v>
      </c>
      <c r="T317" s="14"/>
      <c r="U317" s="14"/>
      <c r="V317" s="14"/>
      <c r="W317" s="14"/>
      <c r="X317" s="14"/>
      <c r="Y317" s="14"/>
      <c r="Z317" s="14"/>
      <c r="AA317" s="14">
        <v>1</v>
      </c>
      <c r="AB317" s="14"/>
      <c r="AC317" s="14"/>
      <c r="AD317" s="14"/>
      <c r="AE317" s="14"/>
      <c r="AF317" s="14">
        <v>1</v>
      </c>
      <c r="AG317" s="14"/>
      <c r="AH317" s="14"/>
      <c r="AI317" s="14">
        <v>1</v>
      </c>
      <c r="AJ317" s="14">
        <v>1</v>
      </c>
      <c r="AK317" s="14"/>
      <c r="AL317" s="14"/>
      <c r="AM317" s="14"/>
      <c r="AN317" s="14"/>
      <c r="AO317" s="14"/>
      <c r="AP317" s="14"/>
      <c r="AQ317" s="14"/>
      <c r="AR317" s="14">
        <v>1</v>
      </c>
      <c r="AS317" s="14"/>
      <c r="AT317" s="14"/>
      <c r="AU317" s="14"/>
    </row>
    <row r="318" spans="1:47" x14ac:dyDescent="0.25">
      <c r="A318" t="s">
        <v>380</v>
      </c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</row>
    <row r="319" spans="1:47" x14ac:dyDescent="0.25">
      <c r="A319" t="s">
        <v>381</v>
      </c>
      <c r="B319" s="14">
        <v>1</v>
      </c>
      <c r="C319" s="14"/>
      <c r="D319" s="14">
        <v>1</v>
      </c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>
        <v>1</v>
      </c>
      <c r="T319" s="14"/>
      <c r="U319" s="14">
        <v>1</v>
      </c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>
        <v>1</v>
      </c>
      <c r="AK319" s="14"/>
      <c r="AL319" s="14">
        <v>1</v>
      </c>
      <c r="AM319" s="14"/>
      <c r="AN319" s="14"/>
      <c r="AO319" s="14"/>
      <c r="AP319" s="14"/>
      <c r="AQ319" s="14"/>
      <c r="AR319" s="14"/>
      <c r="AS319" s="14"/>
      <c r="AT319" s="14"/>
      <c r="AU319" s="14"/>
    </row>
    <row r="320" spans="1:47" x14ac:dyDescent="0.25">
      <c r="A320" t="s">
        <v>382</v>
      </c>
      <c r="B320" s="14">
        <v>1</v>
      </c>
      <c r="C320" s="14"/>
      <c r="D320" s="14"/>
      <c r="E320" s="14"/>
      <c r="F320" s="14"/>
      <c r="G320" s="14">
        <v>1</v>
      </c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>
        <v>1</v>
      </c>
      <c r="S320" s="14">
        <v>1</v>
      </c>
      <c r="T320" s="14"/>
      <c r="U320" s="14"/>
      <c r="V320" s="14"/>
      <c r="W320" s="14"/>
      <c r="X320" s="14">
        <v>1</v>
      </c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>
        <v>1</v>
      </c>
      <c r="AJ320" s="14">
        <v>1</v>
      </c>
      <c r="AK320" s="14"/>
      <c r="AL320" s="14"/>
      <c r="AM320" s="14"/>
      <c r="AN320" s="14"/>
      <c r="AO320" s="14">
        <v>1</v>
      </c>
      <c r="AP320" s="14"/>
      <c r="AQ320" s="14"/>
      <c r="AR320" s="14"/>
      <c r="AS320" s="14"/>
      <c r="AT320" s="14"/>
      <c r="AU320" s="14"/>
    </row>
    <row r="321" spans="1:47" x14ac:dyDescent="0.25">
      <c r="A321" t="s">
        <v>383</v>
      </c>
      <c r="B321" s="14">
        <v>1</v>
      </c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>
        <v>1</v>
      </c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>
        <v>1</v>
      </c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</row>
    <row r="322" spans="1:47" x14ac:dyDescent="0.25">
      <c r="A322" t="s">
        <v>384</v>
      </c>
      <c r="B322" s="14">
        <v>1</v>
      </c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>
        <v>1</v>
      </c>
      <c r="S322" s="14">
        <v>1</v>
      </c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>
        <v>1</v>
      </c>
      <c r="AJ322" s="14">
        <v>1</v>
      </c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</row>
    <row r="323" spans="1:47" x14ac:dyDescent="0.25">
      <c r="A323" t="s">
        <v>385</v>
      </c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>
        <v>1</v>
      </c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>
        <v>1</v>
      </c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</row>
    <row r="324" spans="1:47" x14ac:dyDescent="0.25">
      <c r="A324" t="s">
        <v>386</v>
      </c>
      <c r="B324" s="14">
        <v>1</v>
      </c>
      <c r="C324" s="14"/>
      <c r="D324" s="14">
        <v>1</v>
      </c>
      <c r="E324" s="14"/>
      <c r="F324" s="14"/>
      <c r="G324" s="14">
        <v>1</v>
      </c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>
        <v>1</v>
      </c>
      <c r="S324" s="14">
        <v>1</v>
      </c>
      <c r="T324" s="14"/>
      <c r="U324" s="14">
        <v>1</v>
      </c>
      <c r="V324" s="14"/>
      <c r="W324" s="14"/>
      <c r="X324" s="14">
        <v>1</v>
      </c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>
        <v>1</v>
      </c>
      <c r="AJ324" s="14">
        <v>1</v>
      </c>
      <c r="AK324" s="14"/>
      <c r="AL324" s="14">
        <v>1</v>
      </c>
      <c r="AM324" s="14"/>
      <c r="AN324" s="14"/>
      <c r="AO324" s="14">
        <v>1</v>
      </c>
      <c r="AP324" s="14"/>
      <c r="AQ324" s="14"/>
      <c r="AR324" s="14"/>
      <c r="AS324" s="14"/>
      <c r="AT324" s="14"/>
      <c r="AU324" s="14"/>
    </row>
    <row r="325" spans="1:47" x14ac:dyDescent="0.25">
      <c r="A325" t="s">
        <v>387</v>
      </c>
      <c r="B325" s="14">
        <v>1</v>
      </c>
      <c r="C325" s="14"/>
      <c r="D325" s="14">
        <v>1</v>
      </c>
      <c r="E325" s="14"/>
      <c r="F325" s="14"/>
      <c r="G325" s="14">
        <v>1</v>
      </c>
      <c r="H325" s="14"/>
      <c r="I325" s="14">
        <v>1</v>
      </c>
      <c r="J325" s="14">
        <v>1</v>
      </c>
      <c r="K325" s="14"/>
      <c r="L325" s="14">
        <v>1</v>
      </c>
      <c r="M325" s="14"/>
      <c r="N325" s="14"/>
      <c r="O325" s="14">
        <v>1</v>
      </c>
      <c r="P325" s="14"/>
      <c r="Q325" s="14">
        <v>1</v>
      </c>
      <c r="R325" s="14">
        <v>1</v>
      </c>
      <c r="S325" s="14">
        <v>1</v>
      </c>
      <c r="T325" s="14"/>
      <c r="U325" s="14">
        <v>1</v>
      </c>
      <c r="V325" s="14"/>
      <c r="W325" s="14"/>
      <c r="X325" s="14">
        <v>1</v>
      </c>
      <c r="Y325" s="14"/>
      <c r="Z325" s="14">
        <v>1</v>
      </c>
      <c r="AA325" s="14">
        <v>1</v>
      </c>
      <c r="AB325" s="14"/>
      <c r="AC325" s="14">
        <v>1</v>
      </c>
      <c r="AD325" s="14"/>
      <c r="AE325" s="14"/>
      <c r="AF325" s="14">
        <v>1</v>
      </c>
      <c r="AG325" s="14"/>
      <c r="AH325" s="14">
        <v>1</v>
      </c>
      <c r="AI325" s="14">
        <v>1</v>
      </c>
      <c r="AJ325" s="14">
        <v>1</v>
      </c>
      <c r="AK325" s="14"/>
      <c r="AL325" s="14">
        <v>1</v>
      </c>
      <c r="AM325" s="14"/>
      <c r="AN325" s="14"/>
      <c r="AO325" s="14">
        <v>1</v>
      </c>
      <c r="AP325" s="14"/>
      <c r="AQ325" s="14">
        <v>1</v>
      </c>
      <c r="AR325" s="14">
        <v>1</v>
      </c>
      <c r="AS325" s="14"/>
      <c r="AT325" s="14">
        <v>1</v>
      </c>
      <c r="AU325" s="14"/>
    </row>
    <row r="326" spans="1:47" x14ac:dyDescent="0.25">
      <c r="A326" t="s">
        <v>388</v>
      </c>
      <c r="B326" s="14">
        <v>1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>
        <v>1</v>
      </c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>
        <v>1</v>
      </c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</row>
    <row r="327" spans="1:47" x14ac:dyDescent="0.25">
      <c r="A327" t="s">
        <v>389</v>
      </c>
      <c r="B327" s="14"/>
      <c r="C327" s="14">
        <v>1</v>
      </c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>
        <v>1</v>
      </c>
      <c r="Q327" s="14"/>
      <c r="R327" s="14"/>
      <c r="S327" s="14"/>
      <c r="T327" s="14">
        <v>1</v>
      </c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>
        <v>1</v>
      </c>
      <c r="AH327" s="14"/>
      <c r="AI327" s="14"/>
      <c r="AJ327" s="14"/>
      <c r="AK327" s="14">
        <v>1</v>
      </c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</row>
    <row r="328" spans="1:47" x14ac:dyDescent="0.25">
      <c r="A328" t="s">
        <v>390</v>
      </c>
      <c r="B328" s="14"/>
      <c r="C328" s="14"/>
      <c r="D328" s="14">
        <v>1</v>
      </c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>
        <v>1</v>
      </c>
      <c r="P328" s="14"/>
      <c r="Q328" s="14"/>
      <c r="R328" s="14"/>
      <c r="S328" s="14"/>
      <c r="T328" s="14"/>
      <c r="U328" s="14">
        <v>1</v>
      </c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>
        <v>1</v>
      </c>
      <c r="AG328" s="14"/>
      <c r="AH328" s="14"/>
      <c r="AI328" s="14"/>
      <c r="AJ328" s="14"/>
      <c r="AK328" s="14"/>
      <c r="AL328" s="14">
        <v>1</v>
      </c>
      <c r="AM328" s="14"/>
      <c r="AN328" s="14"/>
      <c r="AO328" s="14"/>
      <c r="AP328" s="14"/>
      <c r="AQ328" s="14"/>
      <c r="AR328" s="14"/>
      <c r="AS328" s="14"/>
      <c r="AT328" s="14"/>
      <c r="AU328" s="14"/>
    </row>
    <row r="329" spans="1:47" x14ac:dyDescent="0.25">
      <c r="A329" t="s">
        <v>391</v>
      </c>
      <c r="B329" s="14"/>
      <c r="C329" s="14"/>
      <c r="D329" s="14"/>
      <c r="E329" s="14">
        <v>1</v>
      </c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>
        <v>1</v>
      </c>
      <c r="R329" s="14">
        <v>1</v>
      </c>
      <c r="S329" s="14"/>
      <c r="T329" s="14"/>
      <c r="U329" s="14"/>
      <c r="V329" s="14">
        <v>1</v>
      </c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>
        <v>1</v>
      </c>
      <c r="AI329" s="14">
        <v>1</v>
      </c>
      <c r="AJ329" s="14"/>
      <c r="AK329" s="14"/>
      <c r="AL329" s="14"/>
      <c r="AM329" s="14">
        <v>1</v>
      </c>
      <c r="AN329" s="14"/>
      <c r="AO329" s="14"/>
      <c r="AP329" s="14"/>
      <c r="AQ329" s="14"/>
      <c r="AR329" s="14"/>
      <c r="AS329" s="14"/>
      <c r="AT329" s="14"/>
      <c r="AU329" s="14"/>
    </row>
    <row r="330" spans="1:47" x14ac:dyDescent="0.25">
      <c r="A330" t="s">
        <v>392</v>
      </c>
      <c r="B330" s="14"/>
      <c r="C330" s="14"/>
      <c r="D330" s="14"/>
      <c r="E330" s="14"/>
      <c r="F330" s="14">
        <v>1</v>
      </c>
      <c r="G330" s="14"/>
      <c r="H330" s="14"/>
      <c r="I330" s="14"/>
      <c r="J330" s="14"/>
      <c r="K330" s="14"/>
      <c r="L330" s="14">
        <v>1</v>
      </c>
      <c r="M330" s="14"/>
      <c r="N330" s="14">
        <v>1</v>
      </c>
      <c r="O330" s="14"/>
      <c r="P330" s="14">
        <v>1</v>
      </c>
      <c r="Q330" s="14"/>
      <c r="R330" s="14">
        <v>1</v>
      </c>
      <c r="S330" s="14"/>
      <c r="T330" s="14"/>
      <c r="U330" s="14"/>
      <c r="V330" s="14"/>
      <c r="W330" s="14">
        <v>1</v>
      </c>
      <c r="X330" s="14"/>
      <c r="Y330" s="14"/>
      <c r="Z330" s="14"/>
      <c r="AA330" s="14"/>
      <c r="AB330" s="14"/>
      <c r="AC330" s="14">
        <v>1</v>
      </c>
      <c r="AD330" s="14"/>
      <c r="AE330" s="14">
        <v>1</v>
      </c>
      <c r="AF330" s="14"/>
      <c r="AG330" s="14">
        <v>1</v>
      </c>
      <c r="AH330" s="14"/>
      <c r="AI330" s="14">
        <v>1</v>
      </c>
      <c r="AJ330" s="14"/>
      <c r="AK330" s="14"/>
      <c r="AL330" s="14"/>
      <c r="AM330" s="14"/>
      <c r="AN330" s="14">
        <v>1</v>
      </c>
      <c r="AO330" s="14"/>
      <c r="AP330" s="14"/>
      <c r="AQ330" s="14"/>
      <c r="AR330" s="14"/>
      <c r="AS330" s="14"/>
      <c r="AT330" s="14">
        <v>1</v>
      </c>
      <c r="AU330" s="14"/>
    </row>
    <row r="331" spans="1:47" x14ac:dyDescent="0.25">
      <c r="A331" t="s">
        <v>393</v>
      </c>
      <c r="B331" s="14"/>
      <c r="C331" s="14"/>
      <c r="D331" s="14"/>
      <c r="E331" s="14"/>
      <c r="F331" s="14"/>
      <c r="G331" s="14">
        <v>1</v>
      </c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>
        <v>1</v>
      </c>
      <c r="S331" s="14"/>
      <c r="T331" s="14"/>
      <c r="U331" s="14"/>
      <c r="V331" s="14"/>
      <c r="W331" s="14"/>
      <c r="X331" s="14">
        <v>1</v>
      </c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>
        <v>1</v>
      </c>
      <c r="AJ331" s="14"/>
      <c r="AK331" s="14"/>
      <c r="AL331" s="14"/>
      <c r="AM331" s="14"/>
      <c r="AN331" s="14"/>
      <c r="AO331" s="14">
        <v>1</v>
      </c>
      <c r="AP331" s="14"/>
      <c r="AQ331" s="14"/>
      <c r="AR331" s="14"/>
      <c r="AS331" s="14"/>
      <c r="AT331" s="14"/>
      <c r="AU331" s="14"/>
    </row>
    <row r="332" spans="1:47" x14ac:dyDescent="0.25">
      <c r="A332" t="s">
        <v>394</v>
      </c>
      <c r="B332" s="14">
        <v>1</v>
      </c>
      <c r="C332" s="14"/>
      <c r="D332" s="14"/>
      <c r="E332" s="14"/>
      <c r="F332" s="14"/>
      <c r="G332" s="14"/>
      <c r="H332" s="14">
        <v>1</v>
      </c>
      <c r="I332" s="14"/>
      <c r="J332" s="14"/>
      <c r="K332" s="14"/>
      <c r="L332" s="14"/>
      <c r="M332" s="14"/>
      <c r="N332" s="14"/>
      <c r="O332" s="14"/>
      <c r="P332" s="14"/>
      <c r="Q332" s="14">
        <v>1</v>
      </c>
      <c r="R332" s="14">
        <v>1</v>
      </c>
      <c r="S332" s="14">
        <v>1</v>
      </c>
      <c r="T332" s="14"/>
      <c r="U332" s="14"/>
      <c r="V332" s="14"/>
      <c r="W332" s="14"/>
      <c r="X332" s="14"/>
      <c r="Y332" s="14">
        <v>1</v>
      </c>
      <c r="Z332" s="14"/>
      <c r="AA332" s="14"/>
      <c r="AB332" s="14"/>
      <c r="AC332" s="14"/>
      <c r="AD332" s="14"/>
      <c r="AE332" s="14"/>
      <c r="AF332" s="14"/>
      <c r="AG332" s="14"/>
      <c r="AH332" s="14">
        <v>1</v>
      </c>
      <c r="AI332" s="14">
        <v>1</v>
      </c>
      <c r="AJ332" s="14">
        <v>1</v>
      </c>
      <c r="AK332" s="14"/>
      <c r="AL332" s="14"/>
      <c r="AM332" s="14"/>
      <c r="AN332" s="14"/>
      <c r="AO332" s="14"/>
      <c r="AP332" s="14">
        <v>1</v>
      </c>
      <c r="AQ332" s="14"/>
      <c r="AR332" s="14"/>
      <c r="AS332" s="14"/>
      <c r="AT332" s="14"/>
      <c r="AU332" s="14"/>
    </row>
    <row r="333" spans="1:47" x14ac:dyDescent="0.25">
      <c r="A333" t="s">
        <v>396</v>
      </c>
      <c r="B333" s="14"/>
      <c r="C333" s="14"/>
      <c r="D333" s="14"/>
      <c r="E333" s="14"/>
      <c r="F333" s="14"/>
      <c r="G333" s="14"/>
      <c r="H333" s="14"/>
      <c r="I333" s="14">
        <v>1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>
        <v>1</v>
      </c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>
        <v>1</v>
      </c>
      <c r="AR333" s="14"/>
      <c r="AS333" s="14"/>
      <c r="AT333" s="14"/>
      <c r="AU333" s="14"/>
    </row>
    <row r="334" spans="1:47" x14ac:dyDescent="0.25">
      <c r="A334" t="s">
        <v>397</v>
      </c>
      <c r="B334" s="14">
        <v>1</v>
      </c>
      <c r="C334" s="14"/>
      <c r="D334" s="14"/>
      <c r="E334" s="14"/>
      <c r="F334" s="14"/>
      <c r="G334" s="14"/>
      <c r="H334" s="14"/>
      <c r="I334" s="14"/>
      <c r="J334" s="14">
        <v>1</v>
      </c>
      <c r="K334" s="14"/>
      <c r="L334" s="14"/>
      <c r="M334" s="14"/>
      <c r="N334" s="14"/>
      <c r="O334" s="14">
        <v>1</v>
      </c>
      <c r="P334" s="14"/>
      <c r="Q334" s="14"/>
      <c r="R334" s="14"/>
      <c r="S334" s="14">
        <v>1</v>
      </c>
      <c r="T334" s="14"/>
      <c r="U334" s="14"/>
      <c r="V334" s="14"/>
      <c r="W334" s="14"/>
      <c r="X334" s="14"/>
      <c r="Y334" s="14"/>
      <c r="Z334" s="14"/>
      <c r="AA334" s="14">
        <v>1</v>
      </c>
      <c r="AB334" s="14"/>
      <c r="AC334" s="14"/>
      <c r="AD334" s="14"/>
      <c r="AE334" s="14"/>
      <c r="AF334" s="14">
        <v>1</v>
      </c>
      <c r="AG334" s="14"/>
      <c r="AH334" s="14"/>
      <c r="AI334" s="14"/>
      <c r="AJ334" s="14">
        <v>1</v>
      </c>
      <c r="AK334" s="14"/>
      <c r="AL334" s="14"/>
      <c r="AM334" s="14"/>
      <c r="AN334" s="14"/>
      <c r="AO334" s="14"/>
      <c r="AP334" s="14"/>
      <c r="AQ334" s="14"/>
      <c r="AR334" s="14">
        <v>1</v>
      </c>
      <c r="AS334" s="14"/>
      <c r="AT334" s="14"/>
      <c r="AU334" s="14"/>
    </row>
    <row r="335" spans="1:47" x14ac:dyDescent="0.25">
      <c r="A335" t="s">
        <v>398</v>
      </c>
      <c r="B335" s="14"/>
      <c r="C335" s="14"/>
      <c r="D335" s="14">
        <v>1</v>
      </c>
      <c r="E335" s="14"/>
      <c r="F335" s="14"/>
      <c r="G335" s="14"/>
      <c r="H335" s="14"/>
      <c r="I335" s="14"/>
      <c r="J335" s="14"/>
      <c r="K335" s="14">
        <v>1</v>
      </c>
      <c r="L335" s="14"/>
      <c r="M335" s="14"/>
      <c r="N335" s="14"/>
      <c r="O335" s="14">
        <v>1</v>
      </c>
      <c r="P335" s="14"/>
      <c r="Q335" s="14"/>
      <c r="R335" s="14">
        <v>1</v>
      </c>
      <c r="S335" s="14"/>
      <c r="T335" s="14"/>
      <c r="U335" s="14">
        <v>1</v>
      </c>
      <c r="V335" s="14"/>
      <c r="W335" s="14"/>
      <c r="X335" s="14"/>
      <c r="Y335" s="14"/>
      <c r="Z335" s="14"/>
      <c r="AA335" s="14"/>
      <c r="AB335" s="14">
        <v>1</v>
      </c>
      <c r="AC335" s="14"/>
      <c r="AD335" s="14"/>
      <c r="AE335" s="14"/>
      <c r="AF335" s="14">
        <v>1</v>
      </c>
      <c r="AG335" s="14"/>
      <c r="AH335" s="14"/>
      <c r="AI335" s="14">
        <v>1</v>
      </c>
      <c r="AJ335" s="14"/>
      <c r="AK335" s="14"/>
      <c r="AL335" s="14">
        <v>1</v>
      </c>
      <c r="AM335" s="14"/>
      <c r="AN335" s="14"/>
      <c r="AO335" s="14"/>
      <c r="AP335" s="14"/>
      <c r="AQ335" s="14"/>
      <c r="AR335" s="14"/>
      <c r="AS335" s="14">
        <v>1</v>
      </c>
      <c r="AT335" s="14"/>
      <c r="AU335" s="14"/>
    </row>
    <row r="336" spans="1:47" x14ac:dyDescent="0.25">
      <c r="A336" t="s">
        <v>399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>
        <v>1</v>
      </c>
      <c r="M336" s="14"/>
      <c r="N336" s="14"/>
      <c r="O336" s="14">
        <v>1</v>
      </c>
      <c r="P336" s="14"/>
      <c r="Q336" s="14"/>
      <c r="R336" s="14">
        <v>1</v>
      </c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>
        <v>1</v>
      </c>
      <c r="AD336" s="14"/>
      <c r="AE336" s="14"/>
      <c r="AF336" s="14">
        <v>1</v>
      </c>
      <c r="AG336" s="14"/>
      <c r="AH336" s="14"/>
      <c r="AI336" s="14">
        <v>1</v>
      </c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>
        <v>1</v>
      </c>
      <c r="AU336" s="14"/>
    </row>
    <row r="337" spans="1:47" x14ac:dyDescent="0.25">
      <c r="A337" t="s">
        <v>400</v>
      </c>
      <c r="B337" s="14">
        <v>1</v>
      </c>
      <c r="C337" s="14"/>
      <c r="D337" s="14">
        <v>1</v>
      </c>
      <c r="E337" s="14"/>
      <c r="F337" s="14">
        <v>1</v>
      </c>
      <c r="G337" s="14"/>
      <c r="H337" s="14"/>
      <c r="I337" s="14"/>
      <c r="J337" s="14">
        <v>1</v>
      </c>
      <c r="K337" s="14"/>
      <c r="L337" s="14">
        <v>1</v>
      </c>
      <c r="M337" s="14"/>
      <c r="N337" s="14"/>
      <c r="O337" s="14"/>
      <c r="P337" s="14"/>
      <c r="Q337" s="14"/>
      <c r="R337" s="14"/>
      <c r="S337" s="14">
        <v>1</v>
      </c>
      <c r="T337" s="14"/>
      <c r="U337" s="14">
        <v>1</v>
      </c>
      <c r="V337" s="14"/>
      <c r="W337" s="14">
        <v>1</v>
      </c>
      <c r="X337" s="14"/>
      <c r="Y337" s="14"/>
      <c r="Z337" s="14"/>
      <c r="AA337" s="14">
        <v>1</v>
      </c>
      <c r="AB337" s="14"/>
      <c r="AC337" s="14">
        <v>1</v>
      </c>
      <c r="AD337" s="14"/>
      <c r="AE337" s="14"/>
      <c r="AF337" s="14"/>
      <c r="AG337" s="14"/>
      <c r="AH337" s="14"/>
      <c r="AI337" s="14"/>
      <c r="AJ337" s="14">
        <v>1</v>
      </c>
      <c r="AK337" s="14"/>
      <c r="AL337" s="14">
        <v>1</v>
      </c>
      <c r="AM337" s="14"/>
      <c r="AN337" s="14">
        <v>1</v>
      </c>
      <c r="AO337" s="14"/>
      <c r="AP337" s="14"/>
      <c r="AQ337" s="14"/>
      <c r="AR337" s="14">
        <v>1</v>
      </c>
      <c r="AS337" s="14"/>
      <c r="AT337" s="14">
        <v>1</v>
      </c>
      <c r="AU337" s="14"/>
    </row>
    <row r="338" spans="1:47" x14ac:dyDescent="0.25">
      <c r="A338" t="s">
        <v>401</v>
      </c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</row>
    <row r="339" spans="1:47" x14ac:dyDescent="0.25">
      <c r="A339" t="s">
        <v>402</v>
      </c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</row>
    <row r="340" spans="1:47" x14ac:dyDescent="0.25">
      <c r="A340" t="s">
        <v>403</v>
      </c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>
        <v>1</v>
      </c>
      <c r="P340" s="14"/>
      <c r="Q340" s="14"/>
      <c r="R340" s="14">
        <v>1</v>
      </c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>
        <v>1</v>
      </c>
      <c r="AG340" s="14"/>
      <c r="AH340" s="14"/>
      <c r="AI340" s="14">
        <v>1</v>
      </c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</row>
    <row r="341" spans="1:47" x14ac:dyDescent="0.25">
      <c r="A341" t="s">
        <v>404</v>
      </c>
      <c r="B341" s="14">
        <v>1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>
        <v>1</v>
      </c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>
        <v>1</v>
      </c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</row>
    <row r="342" spans="1:47" x14ac:dyDescent="0.25">
      <c r="A342" t="s">
        <v>405</v>
      </c>
      <c r="B342" s="14"/>
      <c r="C342" s="14"/>
      <c r="D342" s="14">
        <v>1</v>
      </c>
      <c r="E342" s="14"/>
      <c r="F342" s="14"/>
      <c r="G342" s="14">
        <v>1</v>
      </c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>
        <v>1</v>
      </c>
      <c r="V342" s="14"/>
      <c r="W342" s="14"/>
      <c r="X342" s="14">
        <v>1</v>
      </c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>
        <v>1</v>
      </c>
      <c r="AM342" s="14"/>
      <c r="AN342" s="14"/>
      <c r="AO342" s="14">
        <v>1</v>
      </c>
      <c r="AP342" s="14"/>
      <c r="AQ342" s="14"/>
      <c r="AR342" s="14"/>
      <c r="AS342" s="14"/>
      <c r="AT342" s="14"/>
      <c r="AU342" s="14"/>
    </row>
    <row r="343" spans="1:47" x14ac:dyDescent="0.25">
      <c r="A343" t="s">
        <v>406</v>
      </c>
      <c r="B343" s="14"/>
      <c r="C343" s="14"/>
      <c r="D343" s="14"/>
      <c r="E343" s="14"/>
      <c r="F343" s="14"/>
      <c r="G343" s="14"/>
      <c r="H343" s="14"/>
      <c r="I343" s="14"/>
      <c r="J343" s="14">
        <v>1</v>
      </c>
      <c r="K343" s="14"/>
      <c r="L343" s="14">
        <v>1</v>
      </c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>
        <v>1</v>
      </c>
      <c r="AB343" s="14"/>
      <c r="AC343" s="14">
        <v>1</v>
      </c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>
        <v>1</v>
      </c>
      <c r="AS343" s="14"/>
      <c r="AT343" s="14">
        <v>1</v>
      </c>
      <c r="AU343" s="14"/>
    </row>
    <row r="344" spans="1:47" x14ac:dyDescent="0.25">
      <c r="A344" t="s">
        <v>407</v>
      </c>
      <c r="B344" s="14">
        <v>1</v>
      </c>
      <c r="C344" s="14"/>
      <c r="D344" s="14"/>
      <c r="E344" s="14"/>
      <c r="F344" s="14"/>
      <c r="G344" s="14"/>
      <c r="H344" s="14"/>
      <c r="I344" s="14"/>
      <c r="J344" s="14">
        <v>1</v>
      </c>
      <c r="K344" s="14"/>
      <c r="L344" s="14"/>
      <c r="M344" s="14"/>
      <c r="N344" s="14"/>
      <c r="O344" s="14">
        <v>1</v>
      </c>
      <c r="P344" s="14"/>
      <c r="Q344" s="14"/>
      <c r="R344" s="14">
        <v>1</v>
      </c>
      <c r="S344" s="14">
        <v>1</v>
      </c>
      <c r="T344" s="14"/>
      <c r="U344" s="14"/>
      <c r="V344" s="14"/>
      <c r="W344" s="14"/>
      <c r="X344" s="14"/>
      <c r="Y344" s="14"/>
      <c r="Z344" s="14"/>
      <c r="AA344" s="14">
        <v>1</v>
      </c>
      <c r="AB344" s="14"/>
      <c r="AC344" s="14"/>
      <c r="AD344" s="14"/>
      <c r="AE344" s="14"/>
      <c r="AF344" s="14">
        <v>1</v>
      </c>
      <c r="AG344" s="14"/>
      <c r="AH344" s="14"/>
      <c r="AI344" s="14">
        <v>1</v>
      </c>
      <c r="AJ344" s="14">
        <v>1</v>
      </c>
      <c r="AK344" s="14"/>
      <c r="AL344" s="14"/>
      <c r="AM344" s="14"/>
      <c r="AN344" s="14"/>
      <c r="AO344" s="14"/>
      <c r="AP344" s="14"/>
      <c r="AQ344" s="14"/>
      <c r="AR344" s="14">
        <v>1</v>
      </c>
      <c r="AS344" s="14"/>
      <c r="AT344" s="14"/>
      <c r="AU344" s="14"/>
    </row>
    <row r="345" spans="1:47" x14ac:dyDescent="0.25">
      <c r="A345" t="s">
        <v>674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</row>
    <row r="346" spans="1:47" x14ac:dyDescent="0.25">
      <c r="A346" t="s">
        <v>409</v>
      </c>
      <c r="B346" s="14">
        <v>1</v>
      </c>
      <c r="C346" s="14"/>
      <c r="D346" s="14">
        <v>1</v>
      </c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>
        <v>1</v>
      </c>
      <c r="T346" s="14"/>
      <c r="U346" s="14">
        <v>1</v>
      </c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>
        <v>1</v>
      </c>
      <c r="AK346" s="14"/>
      <c r="AL346" s="14">
        <v>1</v>
      </c>
      <c r="AM346" s="14"/>
      <c r="AN346" s="14"/>
      <c r="AO346" s="14"/>
      <c r="AP346" s="14"/>
      <c r="AQ346" s="14"/>
      <c r="AR346" s="14"/>
      <c r="AS346" s="14"/>
      <c r="AT346" s="14"/>
      <c r="AU346" s="14"/>
    </row>
    <row r="347" spans="1:47" x14ac:dyDescent="0.25">
      <c r="A347" t="s">
        <v>675</v>
      </c>
      <c r="B347" s="14">
        <v>1</v>
      </c>
      <c r="C347" s="14"/>
      <c r="D347" s="14"/>
      <c r="E347" s="14"/>
      <c r="F347" s="14"/>
      <c r="G347" s="14">
        <v>1</v>
      </c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>
        <v>1</v>
      </c>
      <c r="S347" s="14">
        <v>1</v>
      </c>
      <c r="T347" s="14"/>
      <c r="U347" s="14"/>
      <c r="V347" s="14"/>
      <c r="W347" s="14"/>
      <c r="X347" s="14">
        <v>1</v>
      </c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>
        <v>1</v>
      </c>
      <c r="AJ347" s="14">
        <v>1</v>
      </c>
      <c r="AK347" s="14"/>
      <c r="AL347" s="14"/>
      <c r="AM347" s="14"/>
      <c r="AN347" s="14"/>
      <c r="AO347" s="14">
        <v>1</v>
      </c>
      <c r="AP347" s="14"/>
      <c r="AQ347" s="14"/>
      <c r="AR347" s="14"/>
      <c r="AS347" s="14"/>
      <c r="AT347" s="14"/>
      <c r="AU347" s="14"/>
    </row>
    <row r="348" spans="1:47" x14ac:dyDescent="0.25">
      <c r="A348" t="s">
        <v>676</v>
      </c>
      <c r="B348" s="14">
        <v>1</v>
      </c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>
        <v>1</v>
      </c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>
        <v>1</v>
      </c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</row>
    <row r="349" spans="1:47" x14ac:dyDescent="0.25">
      <c r="A349" t="s">
        <v>412</v>
      </c>
      <c r="B349" s="14">
        <v>1</v>
      </c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>
        <v>1</v>
      </c>
      <c r="S349" s="14">
        <v>1</v>
      </c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>
        <v>1</v>
      </c>
      <c r="AJ349" s="14">
        <v>1</v>
      </c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</row>
    <row r="350" spans="1:47" x14ac:dyDescent="0.25">
      <c r="A350" t="s">
        <v>413</v>
      </c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>
        <v>1</v>
      </c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>
        <v>1</v>
      </c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</row>
    <row r="351" spans="1:47" x14ac:dyDescent="0.25">
      <c r="A351" t="s">
        <v>414</v>
      </c>
      <c r="B351" s="14">
        <v>1</v>
      </c>
      <c r="C351" s="14"/>
      <c r="D351" s="14">
        <v>1</v>
      </c>
      <c r="E351" s="14"/>
      <c r="F351" s="14"/>
      <c r="G351" s="14">
        <v>1</v>
      </c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>
        <v>1</v>
      </c>
      <c r="S351" s="14">
        <v>1</v>
      </c>
      <c r="T351" s="14"/>
      <c r="U351" s="14">
        <v>1</v>
      </c>
      <c r="V351" s="14"/>
      <c r="W351" s="14"/>
      <c r="X351" s="14">
        <v>1</v>
      </c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>
        <v>1</v>
      </c>
      <c r="AJ351" s="14">
        <v>1</v>
      </c>
      <c r="AK351" s="14"/>
      <c r="AL351" s="14">
        <v>1</v>
      </c>
      <c r="AM351" s="14"/>
      <c r="AN351" s="14"/>
      <c r="AO351" s="14">
        <v>1</v>
      </c>
      <c r="AP351" s="14"/>
      <c r="AQ351" s="14"/>
      <c r="AR351" s="14"/>
      <c r="AS351" s="14"/>
      <c r="AT351" s="14"/>
      <c r="AU351" s="14"/>
    </row>
    <row r="352" spans="1:47" x14ac:dyDescent="0.25">
      <c r="A352" t="s">
        <v>415</v>
      </c>
      <c r="B352" s="14">
        <v>1</v>
      </c>
      <c r="C352" s="14"/>
      <c r="D352" s="14">
        <v>1</v>
      </c>
      <c r="E352" s="14"/>
      <c r="F352" s="14"/>
      <c r="G352" s="14">
        <v>1</v>
      </c>
      <c r="H352" s="14"/>
      <c r="I352" s="14">
        <v>1</v>
      </c>
      <c r="J352" s="14">
        <v>1</v>
      </c>
      <c r="K352" s="14"/>
      <c r="L352" s="14">
        <v>1</v>
      </c>
      <c r="M352" s="14"/>
      <c r="N352" s="14"/>
      <c r="O352" s="14">
        <v>1</v>
      </c>
      <c r="P352" s="14"/>
      <c r="Q352" s="14">
        <v>1</v>
      </c>
      <c r="R352" s="14">
        <v>1</v>
      </c>
      <c r="S352" s="14">
        <v>1</v>
      </c>
      <c r="T352" s="14"/>
      <c r="U352" s="14">
        <v>1</v>
      </c>
      <c r="V352" s="14"/>
      <c r="W352" s="14"/>
      <c r="X352" s="14">
        <v>1</v>
      </c>
      <c r="Y352" s="14"/>
      <c r="Z352" s="14">
        <v>1</v>
      </c>
      <c r="AA352" s="14">
        <v>1</v>
      </c>
      <c r="AB352" s="14"/>
      <c r="AC352" s="14">
        <v>1</v>
      </c>
      <c r="AD352" s="14"/>
      <c r="AE352" s="14"/>
      <c r="AF352" s="14">
        <v>1</v>
      </c>
      <c r="AG352" s="14"/>
      <c r="AH352" s="14">
        <v>1</v>
      </c>
      <c r="AI352" s="14">
        <v>1</v>
      </c>
      <c r="AJ352" s="14">
        <v>1</v>
      </c>
      <c r="AK352" s="14"/>
      <c r="AL352" s="14">
        <v>1</v>
      </c>
      <c r="AM352" s="14"/>
      <c r="AN352" s="14"/>
      <c r="AO352" s="14">
        <v>1</v>
      </c>
      <c r="AP352" s="14"/>
      <c r="AQ352" s="14">
        <v>1</v>
      </c>
      <c r="AR352" s="14">
        <v>1</v>
      </c>
      <c r="AS352" s="14"/>
      <c r="AT352" s="14">
        <v>1</v>
      </c>
      <c r="AU352" s="14"/>
    </row>
    <row r="353" spans="1:47" x14ac:dyDescent="0.25">
      <c r="A353" t="s">
        <v>416</v>
      </c>
      <c r="B353" s="14">
        <v>1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>
        <v>1</v>
      </c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>
        <v>1</v>
      </c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</row>
    <row r="354" spans="1:47" x14ac:dyDescent="0.25">
      <c r="A354" t="s">
        <v>417</v>
      </c>
      <c r="B354" s="14"/>
      <c r="C354" s="14">
        <v>1</v>
      </c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>
        <v>1</v>
      </c>
      <c r="Q354" s="14"/>
      <c r="R354" s="14"/>
      <c r="S354" s="14"/>
      <c r="T354" s="14">
        <v>1</v>
      </c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>
        <v>1</v>
      </c>
      <c r="AH354" s="14"/>
      <c r="AI354" s="14"/>
      <c r="AJ354" s="14"/>
      <c r="AK354" s="14">
        <v>1</v>
      </c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</row>
    <row r="355" spans="1:47" x14ac:dyDescent="0.25">
      <c r="A355" t="s">
        <v>418</v>
      </c>
      <c r="B355" s="14"/>
      <c r="C355" s="14"/>
      <c r="D355" s="14">
        <v>1</v>
      </c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>
        <v>1</v>
      </c>
      <c r="P355" s="14"/>
      <c r="Q355" s="14"/>
      <c r="R355" s="14"/>
      <c r="S355" s="14"/>
      <c r="T355" s="14"/>
      <c r="U355" s="14">
        <v>1</v>
      </c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>
        <v>1</v>
      </c>
      <c r="AG355" s="14"/>
      <c r="AH355" s="14"/>
      <c r="AI355" s="14"/>
      <c r="AJ355" s="14"/>
      <c r="AK355" s="14"/>
      <c r="AL355" s="14">
        <v>1</v>
      </c>
      <c r="AM355" s="14"/>
      <c r="AN355" s="14"/>
      <c r="AO355" s="14"/>
      <c r="AP355" s="14"/>
      <c r="AQ355" s="14"/>
      <c r="AR355" s="14"/>
      <c r="AS355" s="14"/>
      <c r="AT355" s="14"/>
      <c r="AU355" s="14"/>
    </row>
    <row r="356" spans="1:47" x14ac:dyDescent="0.25">
      <c r="A356" t="s">
        <v>419</v>
      </c>
      <c r="B356" s="14"/>
      <c r="C356" s="14"/>
      <c r="D356" s="14"/>
      <c r="E356" s="14">
        <v>1</v>
      </c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>
        <v>1</v>
      </c>
      <c r="R356" s="14">
        <v>1</v>
      </c>
      <c r="S356" s="14"/>
      <c r="T356" s="14"/>
      <c r="U356" s="14"/>
      <c r="V356" s="14">
        <v>1</v>
      </c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>
        <v>1</v>
      </c>
      <c r="AI356" s="14">
        <v>1</v>
      </c>
      <c r="AJ356" s="14"/>
      <c r="AK356" s="14"/>
      <c r="AL356" s="14"/>
      <c r="AM356" s="14">
        <v>1</v>
      </c>
      <c r="AN356" s="14"/>
      <c r="AO356" s="14"/>
      <c r="AP356" s="14"/>
      <c r="AQ356" s="14"/>
      <c r="AR356" s="14"/>
      <c r="AS356" s="14"/>
      <c r="AT356" s="14"/>
      <c r="AU356" s="14"/>
    </row>
    <row r="357" spans="1:47" x14ac:dyDescent="0.25">
      <c r="A357" t="s">
        <v>420</v>
      </c>
      <c r="B357" s="14"/>
      <c r="C357" s="14"/>
      <c r="D357" s="14"/>
      <c r="E357" s="14"/>
      <c r="F357" s="14">
        <v>1</v>
      </c>
      <c r="G357" s="14"/>
      <c r="H357" s="14"/>
      <c r="I357" s="14"/>
      <c r="J357" s="14"/>
      <c r="K357" s="14"/>
      <c r="L357" s="14">
        <v>1</v>
      </c>
      <c r="M357" s="14"/>
      <c r="N357" s="14">
        <v>1</v>
      </c>
      <c r="O357" s="14"/>
      <c r="P357" s="14">
        <v>1</v>
      </c>
      <c r="Q357" s="14"/>
      <c r="R357" s="14">
        <v>1</v>
      </c>
      <c r="S357" s="14"/>
      <c r="T357" s="14"/>
      <c r="U357" s="14"/>
      <c r="V357" s="14"/>
      <c r="W357" s="14">
        <v>1</v>
      </c>
      <c r="X357" s="14"/>
      <c r="Y357" s="14"/>
      <c r="Z357" s="14"/>
      <c r="AA357" s="14"/>
      <c r="AB357" s="14"/>
      <c r="AC357" s="14">
        <v>1</v>
      </c>
      <c r="AD357" s="14"/>
      <c r="AE357" s="14">
        <v>1</v>
      </c>
      <c r="AF357" s="14"/>
      <c r="AG357" s="14">
        <v>1</v>
      </c>
      <c r="AH357" s="14"/>
      <c r="AI357" s="14">
        <v>1</v>
      </c>
      <c r="AJ357" s="14"/>
      <c r="AK357" s="14"/>
      <c r="AL357" s="14"/>
      <c r="AM357" s="14"/>
      <c r="AN357" s="14">
        <v>1</v>
      </c>
      <c r="AO357" s="14"/>
      <c r="AP357" s="14"/>
      <c r="AQ357" s="14"/>
      <c r="AR357" s="14"/>
      <c r="AS357" s="14"/>
      <c r="AT357" s="14">
        <v>1</v>
      </c>
      <c r="AU357" s="14"/>
    </row>
    <row r="358" spans="1:47" x14ac:dyDescent="0.25">
      <c r="A358" t="s">
        <v>421</v>
      </c>
      <c r="B358" s="14"/>
      <c r="C358" s="14"/>
      <c r="D358" s="14"/>
      <c r="E358" s="14"/>
      <c r="F358" s="14"/>
      <c r="G358" s="14">
        <v>1</v>
      </c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>
        <v>1</v>
      </c>
      <c r="S358" s="14"/>
      <c r="T358" s="14"/>
      <c r="U358" s="14"/>
      <c r="V358" s="14"/>
      <c r="W358" s="14"/>
      <c r="X358" s="14">
        <v>1</v>
      </c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>
        <v>1</v>
      </c>
      <c r="AJ358" s="14"/>
      <c r="AK358" s="14"/>
      <c r="AL358" s="14"/>
      <c r="AM358" s="14"/>
      <c r="AN358" s="14"/>
      <c r="AO358" s="14">
        <v>1</v>
      </c>
      <c r="AP358" s="14"/>
      <c r="AQ358" s="14"/>
      <c r="AR358" s="14"/>
      <c r="AS358" s="14"/>
      <c r="AT358" s="14"/>
      <c r="AU358" s="14"/>
    </row>
    <row r="359" spans="1:47" x14ac:dyDescent="0.25">
      <c r="A359" t="s">
        <v>422</v>
      </c>
      <c r="B359" s="14">
        <v>1</v>
      </c>
      <c r="C359" s="14"/>
      <c r="D359" s="14"/>
      <c r="E359" s="14"/>
      <c r="F359" s="14"/>
      <c r="G359" s="14"/>
      <c r="H359" s="14">
        <v>1</v>
      </c>
      <c r="I359" s="14"/>
      <c r="J359" s="14"/>
      <c r="K359" s="14"/>
      <c r="L359" s="14"/>
      <c r="M359" s="14"/>
      <c r="N359" s="14"/>
      <c r="O359" s="14"/>
      <c r="P359" s="14"/>
      <c r="Q359" s="14">
        <v>1</v>
      </c>
      <c r="R359" s="14">
        <v>1</v>
      </c>
      <c r="S359" s="14">
        <v>1</v>
      </c>
      <c r="T359" s="14"/>
      <c r="U359" s="14"/>
      <c r="V359" s="14"/>
      <c r="W359" s="14"/>
      <c r="X359" s="14"/>
      <c r="Y359" s="14">
        <v>1</v>
      </c>
      <c r="Z359" s="14"/>
      <c r="AA359" s="14"/>
      <c r="AB359" s="14"/>
      <c r="AC359" s="14"/>
      <c r="AD359" s="14"/>
      <c r="AE359" s="14"/>
      <c r="AF359" s="14"/>
      <c r="AG359" s="14"/>
      <c r="AH359" s="14">
        <v>1</v>
      </c>
      <c r="AI359" s="14">
        <v>1</v>
      </c>
      <c r="AJ359" s="14">
        <v>1</v>
      </c>
      <c r="AK359" s="14"/>
      <c r="AL359" s="14"/>
      <c r="AM359" s="14"/>
      <c r="AN359" s="14"/>
      <c r="AO359" s="14"/>
      <c r="AP359" s="14">
        <v>1</v>
      </c>
      <c r="AQ359" s="14"/>
      <c r="AR359" s="14"/>
      <c r="AS359" s="14"/>
      <c r="AT359" s="14"/>
      <c r="AU359" s="14"/>
    </row>
    <row r="360" spans="1:47" x14ac:dyDescent="0.25">
      <c r="A360" t="s">
        <v>423</v>
      </c>
      <c r="B360" s="14"/>
      <c r="C360" s="14"/>
      <c r="D360" s="14"/>
      <c r="E360" s="14"/>
      <c r="F360" s="14"/>
      <c r="G360" s="14"/>
      <c r="H360" s="14"/>
      <c r="I360" s="14">
        <v>1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>
        <v>1</v>
      </c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>
        <v>1</v>
      </c>
      <c r="AR360" s="14"/>
      <c r="AS360" s="14"/>
      <c r="AT360" s="14"/>
      <c r="AU360" s="14"/>
    </row>
    <row r="361" spans="1:47" x14ac:dyDescent="0.25">
      <c r="A361" t="s">
        <v>269</v>
      </c>
      <c r="B361" s="14">
        <v>1</v>
      </c>
      <c r="C361" s="14"/>
      <c r="D361" s="14"/>
      <c r="E361" s="14"/>
      <c r="F361" s="14"/>
      <c r="G361" s="14"/>
      <c r="H361" s="14"/>
      <c r="I361" s="14"/>
      <c r="J361" s="14">
        <v>1</v>
      </c>
      <c r="K361" s="14"/>
      <c r="L361" s="14"/>
      <c r="M361" s="14"/>
      <c r="N361" s="14"/>
      <c r="O361" s="14">
        <v>1</v>
      </c>
      <c r="P361" s="14"/>
      <c r="Q361" s="14"/>
      <c r="R361" s="14"/>
      <c r="S361" s="14">
        <v>1</v>
      </c>
      <c r="T361" s="14"/>
      <c r="U361" s="14"/>
      <c r="V361" s="14"/>
      <c r="W361" s="14"/>
      <c r="X361" s="14"/>
      <c r="Y361" s="14"/>
      <c r="Z361" s="14"/>
      <c r="AA361" s="14">
        <v>1</v>
      </c>
      <c r="AB361" s="14"/>
      <c r="AC361" s="14"/>
      <c r="AD361" s="14"/>
      <c r="AE361" s="14"/>
      <c r="AF361" s="14">
        <v>1</v>
      </c>
      <c r="AG361" s="14"/>
      <c r="AH361" s="14"/>
      <c r="AI361" s="14"/>
      <c r="AJ361" s="14">
        <v>1</v>
      </c>
      <c r="AK361" s="14"/>
      <c r="AL361" s="14"/>
      <c r="AM361" s="14"/>
      <c r="AN361" s="14"/>
      <c r="AO361" s="14"/>
      <c r="AP361" s="14"/>
      <c r="AQ361" s="14"/>
      <c r="AR361" s="14">
        <v>1</v>
      </c>
      <c r="AS361" s="14"/>
      <c r="AT361" s="14"/>
      <c r="AU361" s="14"/>
    </row>
    <row r="362" spans="1:47" x14ac:dyDescent="0.25">
      <c r="A362" t="s">
        <v>424</v>
      </c>
      <c r="B362" s="14"/>
      <c r="C362" s="14"/>
      <c r="D362" s="14">
        <v>1</v>
      </c>
      <c r="E362" s="14"/>
      <c r="F362" s="14"/>
      <c r="G362" s="14"/>
      <c r="H362" s="14"/>
      <c r="I362" s="14"/>
      <c r="J362" s="14"/>
      <c r="K362" s="14">
        <v>1</v>
      </c>
      <c r="L362" s="14"/>
      <c r="M362" s="14"/>
      <c r="N362" s="14"/>
      <c r="O362" s="14">
        <v>1</v>
      </c>
      <c r="P362" s="14"/>
      <c r="Q362" s="14"/>
      <c r="R362" s="14">
        <v>1</v>
      </c>
      <c r="S362" s="14"/>
      <c r="T362" s="14"/>
      <c r="U362" s="14">
        <v>1</v>
      </c>
      <c r="V362" s="14"/>
      <c r="W362" s="14"/>
      <c r="X362" s="14"/>
      <c r="Y362" s="14"/>
      <c r="Z362" s="14"/>
      <c r="AA362" s="14"/>
      <c r="AB362" s="14">
        <v>1</v>
      </c>
      <c r="AC362" s="14"/>
      <c r="AD362" s="14"/>
      <c r="AE362" s="14"/>
      <c r="AF362" s="14">
        <v>1</v>
      </c>
      <c r="AG362" s="14"/>
      <c r="AH362" s="14"/>
      <c r="AI362" s="14">
        <v>1</v>
      </c>
      <c r="AJ362" s="14"/>
      <c r="AK362" s="14"/>
      <c r="AL362" s="14">
        <v>1</v>
      </c>
      <c r="AM362" s="14"/>
      <c r="AN362" s="14"/>
      <c r="AO362" s="14"/>
      <c r="AP362" s="14"/>
      <c r="AQ362" s="14"/>
      <c r="AR362" s="14"/>
      <c r="AS362" s="14">
        <v>1</v>
      </c>
      <c r="AT362" s="14"/>
      <c r="AU362" s="14"/>
    </row>
    <row r="363" spans="1:47" x14ac:dyDescent="0.25">
      <c r="A363" t="s">
        <v>425</v>
      </c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>
        <v>1</v>
      </c>
      <c r="M363" s="14"/>
      <c r="N363" s="14"/>
      <c r="O363" s="14">
        <v>1</v>
      </c>
      <c r="P363" s="14"/>
      <c r="Q363" s="14"/>
      <c r="R363" s="14">
        <v>1</v>
      </c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>
        <v>1</v>
      </c>
      <c r="AD363" s="14"/>
      <c r="AE363" s="14"/>
      <c r="AF363" s="14">
        <v>1</v>
      </c>
      <c r="AG363" s="14"/>
      <c r="AH363" s="14"/>
      <c r="AI363" s="14">
        <v>1</v>
      </c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>
        <v>1</v>
      </c>
      <c r="AU363" s="14"/>
    </row>
    <row r="364" spans="1:47" x14ac:dyDescent="0.25">
      <c r="A364" t="s">
        <v>426</v>
      </c>
      <c r="B364" s="14">
        <v>1</v>
      </c>
      <c r="C364" s="14"/>
      <c r="D364" s="14">
        <v>1</v>
      </c>
      <c r="E364" s="14"/>
      <c r="F364" s="14">
        <v>1</v>
      </c>
      <c r="G364" s="14"/>
      <c r="H364" s="14"/>
      <c r="I364" s="14"/>
      <c r="J364" s="14">
        <v>1</v>
      </c>
      <c r="K364" s="14"/>
      <c r="L364" s="14">
        <v>1</v>
      </c>
      <c r="M364" s="14"/>
      <c r="N364" s="14"/>
      <c r="O364" s="14"/>
      <c r="P364" s="14"/>
      <c r="Q364" s="14"/>
      <c r="R364" s="14"/>
      <c r="S364" s="14">
        <v>1</v>
      </c>
      <c r="T364" s="14"/>
      <c r="U364" s="14">
        <v>1</v>
      </c>
      <c r="V364" s="14"/>
      <c r="W364" s="14">
        <v>1</v>
      </c>
      <c r="X364" s="14"/>
      <c r="Y364" s="14"/>
      <c r="Z364" s="14"/>
      <c r="AA364" s="14">
        <v>1</v>
      </c>
      <c r="AB364" s="14"/>
      <c r="AC364" s="14">
        <v>1</v>
      </c>
      <c r="AD364" s="14"/>
      <c r="AE364" s="14"/>
      <c r="AF364" s="14"/>
      <c r="AG364" s="14"/>
      <c r="AH364" s="14"/>
      <c r="AI364" s="14"/>
      <c r="AJ364" s="14">
        <v>1</v>
      </c>
      <c r="AK364" s="14"/>
      <c r="AL364" s="14">
        <v>1</v>
      </c>
      <c r="AM364" s="14"/>
      <c r="AN364" s="14">
        <v>1</v>
      </c>
      <c r="AO364" s="14"/>
      <c r="AP364" s="14"/>
      <c r="AQ364" s="14"/>
      <c r="AR364" s="14">
        <v>1</v>
      </c>
      <c r="AS364" s="14"/>
      <c r="AT364" s="14">
        <v>1</v>
      </c>
      <c r="AU364" s="14"/>
    </row>
    <row r="365" spans="1:47" x14ac:dyDescent="0.25">
      <c r="A365" t="s">
        <v>427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</row>
    <row r="366" spans="1:47" x14ac:dyDescent="0.25">
      <c r="A366" t="s">
        <v>428</v>
      </c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</row>
    <row r="367" spans="1:47" x14ac:dyDescent="0.25">
      <c r="A367" t="s">
        <v>429</v>
      </c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>
        <v>1</v>
      </c>
      <c r="P367" s="14"/>
      <c r="Q367" s="14"/>
      <c r="R367" s="14">
        <v>1</v>
      </c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>
        <v>1</v>
      </c>
      <c r="AG367" s="14"/>
      <c r="AH367" s="14"/>
      <c r="AI367" s="14">
        <v>1</v>
      </c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</row>
    <row r="368" spans="1:47" x14ac:dyDescent="0.25">
      <c r="A368" t="s">
        <v>430</v>
      </c>
      <c r="B368" s="14">
        <v>1</v>
      </c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>
        <v>1</v>
      </c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>
        <v>1</v>
      </c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</row>
    <row r="369" spans="1:47" x14ac:dyDescent="0.25">
      <c r="A369" t="s">
        <v>431</v>
      </c>
      <c r="B369" s="14"/>
      <c r="C369" s="14"/>
      <c r="D369" s="14">
        <v>1</v>
      </c>
      <c r="E369" s="14"/>
      <c r="F369" s="14"/>
      <c r="G369" s="14">
        <v>1</v>
      </c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>
        <v>1</v>
      </c>
      <c r="V369" s="14"/>
      <c r="W369" s="14"/>
      <c r="X369" s="14">
        <v>1</v>
      </c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>
        <v>1</v>
      </c>
      <c r="AM369" s="14"/>
      <c r="AN369" s="14"/>
      <c r="AO369" s="14">
        <v>1</v>
      </c>
      <c r="AP369" s="14"/>
      <c r="AQ369" s="14"/>
      <c r="AR369" s="14"/>
      <c r="AS369" s="14"/>
      <c r="AT369" s="14"/>
      <c r="AU369" s="14"/>
    </row>
    <row r="370" spans="1:47" x14ac:dyDescent="0.25">
      <c r="A370" t="s">
        <v>432</v>
      </c>
      <c r="B370" s="14"/>
      <c r="C370" s="14"/>
      <c r="D370" s="14"/>
      <c r="E370" s="14"/>
      <c r="F370" s="14"/>
      <c r="G370" s="14"/>
      <c r="H370" s="14"/>
      <c r="I370" s="14"/>
      <c r="J370" s="14">
        <v>1</v>
      </c>
      <c r="K370" s="14"/>
      <c r="L370" s="14">
        <v>1</v>
      </c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>
        <v>1</v>
      </c>
      <c r="AB370" s="14"/>
      <c r="AC370" s="14">
        <v>1</v>
      </c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>
        <v>1</v>
      </c>
      <c r="AS370" s="14"/>
      <c r="AT370" s="14">
        <v>1</v>
      </c>
      <c r="AU370" s="14"/>
    </row>
    <row r="371" spans="1:47" x14ac:dyDescent="0.25">
      <c r="A371" t="s">
        <v>433</v>
      </c>
      <c r="B371" s="14">
        <v>1</v>
      </c>
      <c r="C371" s="14"/>
      <c r="D371" s="14"/>
      <c r="E371" s="14"/>
      <c r="F371" s="14"/>
      <c r="G371" s="14"/>
      <c r="H371" s="14"/>
      <c r="I371" s="14"/>
      <c r="J371" s="14">
        <v>1</v>
      </c>
      <c r="K371" s="14"/>
      <c r="L371" s="14"/>
      <c r="M371" s="14"/>
      <c r="N371" s="14"/>
      <c r="O371" s="14">
        <v>1</v>
      </c>
      <c r="P371" s="14"/>
      <c r="Q371" s="14"/>
      <c r="R371" s="14">
        <v>1</v>
      </c>
      <c r="S371" s="14">
        <v>1</v>
      </c>
      <c r="T371" s="14"/>
      <c r="U371" s="14"/>
      <c r="V371" s="14"/>
      <c r="W371" s="14"/>
      <c r="X371" s="14"/>
      <c r="Y371" s="14"/>
      <c r="Z371" s="14"/>
      <c r="AA371" s="14">
        <v>1</v>
      </c>
      <c r="AB371" s="14"/>
      <c r="AC371" s="14"/>
      <c r="AD371" s="14"/>
      <c r="AE371" s="14"/>
      <c r="AF371" s="14">
        <v>1</v>
      </c>
      <c r="AG371" s="14"/>
      <c r="AH371" s="14"/>
      <c r="AI371" s="14">
        <v>1</v>
      </c>
      <c r="AJ371" s="14">
        <v>1</v>
      </c>
      <c r="AK371" s="14"/>
      <c r="AL371" s="14"/>
      <c r="AM371" s="14"/>
      <c r="AN371" s="14"/>
      <c r="AO371" s="14"/>
      <c r="AP371" s="14"/>
      <c r="AQ371" s="14"/>
      <c r="AR371" s="14">
        <v>1</v>
      </c>
      <c r="AS371" s="14"/>
      <c r="AT371" s="14"/>
      <c r="AU371" s="14"/>
    </row>
    <row r="372" spans="1:47" x14ac:dyDescent="0.25">
      <c r="A372" t="s">
        <v>434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</row>
    <row r="373" spans="1:47" x14ac:dyDescent="0.25">
      <c r="A373" t="s">
        <v>435</v>
      </c>
      <c r="B373" s="14">
        <v>1</v>
      </c>
      <c r="C373" s="14"/>
      <c r="D373" s="14">
        <v>1</v>
      </c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>
        <v>1</v>
      </c>
      <c r="T373" s="14"/>
      <c r="U373" s="14">
        <v>1</v>
      </c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>
        <v>1</v>
      </c>
      <c r="AK373" s="14"/>
      <c r="AL373" s="14">
        <v>1</v>
      </c>
      <c r="AM373" s="14"/>
      <c r="AN373" s="14"/>
      <c r="AO373" s="14"/>
      <c r="AP373" s="14"/>
      <c r="AQ373" s="14"/>
      <c r="AR373" s="14"/>
      <c r="AS373" s="14"/>
      <c r="AT373" s="14"/>
      <c r="AU373" s="14"/>
    </row>
    <row r="374" spans="1:47" x14ac:dyDescent="0.25">
      <c r="A374" t="s">
        <v>436</v>
      </c>
      <c r="B374" s="14">
        <v>1</v>
      </c>
      <c r="C374" s="14"/>
      <c r="D374" s="14"/>
      <c r="E374" s="14"/>
      <c r="F374" s="14"/>
      <c r="G374" s="14">
        <v>1</v>
      </c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>
        <v>1</v>
      </c>
      <c r="S374" s="14">
        <v>1</v>
      </c>
      <c r="T374" s="14"/>
      <c r="U374" s="14"/>
      <c r="V374" s="14"/>
      <c r="W374" s="14"/>
      <c r="X374" s="14">
        <v>1</v>
      </c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>
        <v>1</v>
      </c>
      <c r="AJ374" s="14">
        <v>1</v>
      </c>
      <c r="AK374" s="14"/>
      <c r="AL374" s="14"/>
      <c r="AM374" s="14"/>
      <c r="AN374" s="14"/>
      <c r="AO374" s="14">
        <v>1</v>
      </c>
      <c r="AP374" s="14"/>
      <c r="AQ374" s="14"/>
      <c r="AR374" s="14"/>
      <c r="AS374" s="14"/>
      <c r="AT374" s="14"/>
      <c r="AU374" s="14"/>
    </row>
    <row r="375" spans="1:47" x14ac:dyDescent="0.25">
      <c r="A375" t="s">
        <v>437</v>
      </c>
      <c r="B375" s="14">
        <v>1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>
        <v>1</v>
      </c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>
        <v>1</v>
      </c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</row>
    <row r="376" spans="1:47" x14ac:dyDescent="0.25">
      <c r="A376" t="s">
        <v>438</v>
      </c>
      <c r="B376" s="14">
        <v>1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>
        <v>1</v>
      </c>
      <c r="S376" s="14">
        <v>1</v>
      </c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>
        <v>1</v>
      </c>
      <c r="AJ376" s="14">
        <v>1</v>
      </c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</row>
    <row r="377" spans="1:47" x14ac:dyDescent="0.25">
      <c r="A377" t="s">
        <v>439</v>
      </c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>
        <v>1</v>
      </c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>
        <v>1</v>
      </c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</row>
    <row r="378" spans="1:47" x14ac:dyDescent="0.25">
      <c r="A378" t="s">
        <v>440</v>
      </c>
      <c r="B378" s="14">
        <v>1</v>
      </c>
      <c r="C378" s="14"/>
      <c r="D378" s="14">
        <v>1</v>
      </c>
      <c r="E378" s="14"/>
      <c r="F378" s="14"/>
      <c r="G378" s="14">
        <v>1</v>
      </c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>
        <v>1</v>
      </c>
      <c r="S378" s="14">
        <v>1</v>
      </c>
      <c r="T378" s="14"/>
      <c r="U378" s="14">
        <v>1</v>
      </c>
      <c r="V378" s="14"/>
      <c r="W378" s="14"/>
      <c r="X378" s="14">
        <v>1</v>
      </c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>
        <v>1</v>
      </c>
      <c r="AJ378" s="14">
        <v>1</v>
      </c>
      <c r="AK378" s="14"/>
      <c r="AL378" s="14">
        <v>1</v>
      </c>
      <c r="AM378" s="14"/>
      <c r="AN378" s="14"/>
      <c r="AO378" s="14">
        <v>1</v>
      </c>
      <c r="AP378" s="14"/>
      <c r="AQ378" s="14"/>
      <c r="AR378" s="14"/>
      <c r="AS378" s="14"/>
      <c r="AT378" s="14"/>
      <c r="AU378" s="14"/>
    </row>
    <row r="379" spans="1:47" x14ac:dyDescent="0.25">
      <c r="A379" t="s">
        <v>442</v>
      </c>
      <c r="B379" s="14">
        <v>1</v>
      </c>
      <c r="C379" s="14"/>
      <c r="D379" s="14">
        <v>1</v>
      </c>
      <c r="E379" s="14"/>
      <c r="F379" s="14"/>
      <c r="G379" s="14">
        <v>1</v>
      </c>
      <c r="H379" s="14"/>
      <c r="I379" s="14">
        <v>1</v>
      </c>
      <c r="J379" s="14">
        <v>1</v>
      </c>
      <c r="K379" s="14"/>
      <c r="L379" s="14">
        <v>1</v>
      </c>
      <c r="M379" s="14"/>
      <c r="N379" s="14"/>
      <c r="O379" s="14">
        <v>1</v>
      </c>
      <c r="P379" s="14"/>
      <c r="Q379" s="14">
        <v>1</v>
      </c>
      <c r="R379" s="14">
        <v>1</v>
      </c>
      <c r="S379" s="14">
        <v>1</v>
      </c>
      <c r="T379" s="14"/>
      <c r="U379" s="14">
        <v>1</v>
      </c>
      <c r="V379" s="14"/>
      <c r="W379" s="14"/>
      <c r="X379" s="14">
        <v>1</v>
      </c>
      <c r="Y379" s="14"/>
      <c r="Z379" s="14">
        <v>1</v>
      </c>
      <c r="AA379" s="14">
        <v>1</v>
      </c>
      <c r="AB379" s="14"/>
      <c r="AC379" s="14">
        <v>1</v>
      </c>
      <c r="AD379" s="14"/>
      <c r="AE379" s="14"/>
      <c r="AF379" s="14">
        <v>1</v>
      </c>
      <c r="AG379" s="14"/>
      <c r="AH379" s="14">
        <v>1</v>
      </c>
      <c r="AI379" s="14">
        <v>1</v>
      </c>
      <c r="AJ379" s="14">
        <v>1</v>
      </c>
      <c r="AK379" s="14"/>
      <c r="AL379" s="14">
        <v>1</v>
      </c>
      <c r="AM379" s="14"/>
      <c r="AN379" s="14"/>
      <c r="AO379" s="14">
        <v>1</v>
      </c>
      <c r="AP379" s="14"/>
      <c r="AQ379" s="14">
        <v>1</v>
      </c>
      <c r="AR379" s="14">
        <v>1</v>
      </c>
      <c r="AS379" s="14"/>
      <c r="AT379" s="14">
        <v>1</v>
      </c>
      <c r="AU379" s="14"/>
    </row>
    <row r="380" spans="1:47" x14ac:dyDescent="0.25">
      <c r="A380" t="s">
        <v>443</v>
      </c>
      <c r="B380" s="14">
        <v>1</v>
      </c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>
        <v>1</v>
      </c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>
        <v>1</v>
      </c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</row>
    <row r="381" spans="1:47" x14ac:dyDescent="0.25">
      <c r="A381" t="s">
        <v>444</v>
      </c>
      <c r="B381" s="14"/>
      <c r="C381" s="14">
        <v>1</v>
      </c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>
        <v>1</v>
      </c>
      <c r="Q381" s="14"/>
      <c r="R381" s="14"/>
      <c r="S381" s="14"/>
      <c r="T381" s="14">
        <v>1</v>
      </c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>
        <v>1</v>
      </c>
      <c r="AH381" s="14"/>
      <c r="AI381" s="14"/>
      <c r="AJ381" s="14"/>
      <c r="AK381" s="14">
        <v>1</v>
      </c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</row>
    <row r="382" spans="1:47" x14ac:dyDescent="0.25">
      <c r="A382" t="s">
        <v>677</v>
      </c>
      <c r="B382" s="14"/>
      <c r="C382" s="14"/>
      <c r="D382" s="14">
        <v>1</v>
      </c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>
        <v>1</v>
      </c>
      <c r="P382" s="14"/>
      <c r="Q382" s="14"/>
      <c r="R382" s="14"/>
      <c r="S382" s="14"/>
      <c r="T382" s="14"/>
      <c r="U382" s="14">
        <v>1</v>
      </c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>
        <v>1</v>
      </c>
      <c r="AG382" s="14"/>
      <c r="AH382" s="14"/>
      <c r="AI382" s="14"/>
      <c r="AJ382" s="14"/>
      <c r="AK382" s="14"/>
      <c r="AL382" s="14">
        <v>1</v>
      </c>
      <c r="AM382" s="14"/>
      <c r="AN382" s="14"/>
      <c r="AO382" s="14"/>
      <c r="AP382" s="14"/>
      <c r="AQ382" s="14"/>
      <c r="AR382" s="14"/>
      <c r="AS382" s="14"/>
      <c r="AT382" s="14"/>
      <c r="AU382" s="14"/>
    </row>
    <row r="383" spans="1:47" x14ac:dyDescent="0.25">
      <c r="A383" t="s">
        <v>678</v>
      </c>
      <c r="B383" s="14"/>
      <c r="C383" s="14"/>
      <c r="D383" s="14"/>
      <c r="E383" s="14">
        <v>1</v>
      </c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>
        <v>1</v>
      </c>
      <c r="R383" s="14">
        <v>1</v>
      </c>
      <c r="S383" s="14"/>
      <c r="T383" s="14"/>
      <c r="U383" s="14"/>
      <c r="V383" s="14">
        <v>1</v>
      </c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>
        <v>1</v>
      </c>
      <c r="AI383" s="14">
        <v>1</v>
      </c>
      <c r="AJ383" s="14"/>
      <c r="AK383" s="14"/>
      <c r="AL383" s="14"/>
      <c r="AM383" s="14">
        <v>1</v>
      </c>
      <c r="AN383" s="14"/>
      <c r="AO383" s="14"/>
      <c r="AP383" s="14"/>
      <c r="AQ383" s="14"/>
      <c r="AR383" s="14"/>
      <c r="AS383" s="14"/>
      <c r="AT383" s="14"/>
      <c r="AU383" s="14"/>
    </row>
    <row r="384" spans="1:47" x14ac:dyDescent="0.25">
      <c r="A384" t="s">
        <v>679</v>
      </c>
      <c r="B384" s="14"/>
      <c r="C384" s="14"/>
      <c r="D384" s="14"/>
      <c r="E384" s="14"/>
      <c r="F384" s="14">
        <v>1</v>
      </c>
      <c r="G384" s="14"/>
      <c r="H384" s="14"/>
      <c r="I384" s="14"/>
      <c r="J384" s="14"/>
      <c r="K384" s="14"/>
      <c r="L384" s="14">
        <v>1</v>
      </c>
      <c r="M384" s="14"/>
      <c r="N384" s="14">
        <v>1</v>
      </c>
      <c r="O384" s="14"/>
      <c r="P384" s="14">
        <v>1</v>
      </c>
      <c r="Q384" s="14"/>
      <c r="R384" s="14">
        <v>1</v>
      </c>
      <c r="S384" s="14"/>
      <c r="T384" s="14"/>
      <c r="U384" s="14"/>
      <c r="V384" s="14"/>
      <c r="W384" s="14">
        <v>1</v>
      </c>
      <c r="X384" s="14"/>
      <c r="Y384" s="14"/>
      <c r="Z384" s="14"/>
      <c r="AA384" s="14"/>
      <c r="AB384" s="14"/>
      <c r="AC384" s="14">
        <v>1</v>
      </c>
      <c r="AD384" s="14"/>
      <c r="AE384" s="14">
        <v>1</v>
      </c>
      <c r="AF384" s="14"/>
      <c r="AG384" s="14">
        <v>1</v>
      </c>
      <c r="AH384" s="14"/>
      <c r="AI384" s="14">
        <v>1</v>
      </c>
      <c r="AJ384" s="14"/>
      <c r="AK384" s="14"/>
      <c r="AL384" s="14"/>
      <c r="AM384" s="14"/>
      <c r="AN384" s="14">
        <v>1</v>
      </c>
      <c r="AO384" s="14"/>
      <c r="AP384" s="14"/>
      <c r="AQ384" s="14"/>
      <c r="AR384" s="14"/>
      <c r="AS384" s="14"/>
      <c r="AT384" s="14">
        <v>1</v>
      </c>
      <c r="AU384" s="14"/>
    </row>
    <row r="385" spans="1:47" x14ac:dyDescent="0.25">
      <c r="A385" t="s">
        <v>680</v>
      </c>
      <c r="B385" s="14"/>
      <c r="C385" s="14"/>
      <c r="D385" s="14"/>
      <c r="E385" s="14"/>
      <c r="F385" s="14"/>
      <c r="G385" s="14">
        <v>1</v>
      </c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>
        <v>1</v>
      </c>
      <c r="S385" s="14"/>
      <c r="T385" s="14"/>
      <c r="U385" s="14"/>
      <c r="V385" s="14"/>
      <c r="W385" s="14"/>
      <c r="X385" s="14">
        <v>1</v>
      </c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>
        <v>1</v>
      </c>
      <c r="AJ385" s="14"/>
      <c r="AK385" s="14"/>
      <c r="AL385" s="14"/>
      <c r="AM385" s="14"/>
      <c r="AN385" s="14"/>
      <c r="AO385" s="14">
        <v>1</v>
      </c>
      <c r="AP385" s="14"/>
      <c r="AQ385" s="14"/>
      <c r="AR385" s="14"/>
      <c r="AS385" s="14"/>
      <c r="AT385" s="14"/>
      <c r="AU385" s="14"/>
    </row>
    <row r="386" spans="1:47" x14ac:dyDescent="0.25">
      <c r="A386" t="s">
        <v>449</v>
      </c>
      <c r="B386" s="14">
        <v>1</v>
      </c>
      <c r="C386" s="14"/>
      <c r="D386" s="14"/>
      <c r="E386" s="14"/>
      <c r="F386" s="14"/>
      <c r="G386" s="14"/>
      <c r="H386" s="14">
        <v>1</v>
      </c>
      <c r="I386" s="14"/>
      <c r="J386" s="14"/>
      <c r="K386" s="14"/>
      <c r="L386" s="14"/>
      <c r="M386" s="14"/>
      <c r="N386" s="14"/>
      <c r="O386" s="14"/>
      <c r="P386" s="14"/>
      <c r="Q386" s="14">
        <v>1</v>
      </c>
      <c r="R386" s="14">
        <v>1</v>
      </c>
      <c r="S386" s="14">
        <v>1</v>
      </c>
      <c r="T386" s="14"/>
      <c r="U386" s="14"/>
      <c r="V386" s="14"/>
      <c r="W386" s="14"/>
      <c r="X386" s="14"/>
      <c r="Y386" s="14">
        <v>1</v>
      </c>
      <c r="Z386" s="14"/>
      <c r="AA386" s="14"/>
      <c r="AB386" s="14"/>
      <c r="AC386" s="14"/>
      <c r="AD386" s="14"/>
      <c r="AE386" s="14"/>
      <c r="AF386" s="14"/>
      <c r="AG386" s="14"/>
      <c r="AH386" s="14">
        <v>1</v>
      </c>
      <c r="AI386" s="14">
        <v>1</v>
      </c>
      <c r="AJ386" s="14">
        <v>1</v>
      </c>
      <c r="AK386" s="14"/>
      <c r="AL386" s="14"/>
      <c r="AM386" s="14"/>
      <c r="AN386" s="14"/>
      <c r="AO386" s="14"/>
      <c r="AP386" s="14">
        <v>1</v>
      </c>
      <c r="AQ386" s="14"/>
      <c r="AR386" s="14"/>
      <c r="AS386" s="14"/>
      <c r="AT386" s="14"/>
      <c r="AU386" s="14"/>
    </row>
    <row r="387" spans="1:47" x14ac:dyDescent="0.25">
      <c r="A387" t="s">
        <v>450</v>
      </c>
      <c r="B387" s="14"/>
      <c r="C387" s="14"/>
      <c r="D387" s="14"/>
      <c r="E387" s="14"/>
      <c r="F387" s="14"/>
      <c r="G387" s="14"/>
      <c r="H387" s="14"/>
      <c r="I387" s="14">
        <v>1</v>
      </c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>
        <v>1</v>
      </c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>
        <v>1</v>
      </c>
      <c r="AR387" s="14"/>
      <c r="AS387" s="14"/>
      <c r="AT387" s="14"/>
      <c r="AU387" s="14"/>
    </row>
    <row r="388" spans="1:47" x14ac:dyDescent="0.25">
      <c r="A388" t="s">
        <v>451</v>
      </c>
      <c r="B388" s="14">
        <v>1</v>
      </c>
      <c r="C388" s="14"/>
      <c r="D388" s="14"/>
      <c r="E388" s="14"/>
      <c r="F388" s="14"/>
      <c r="G388" s="14"/>
      <c r="H388" s="14"/>
      <c r="I388" s="14"/>
      <c r="J388" s="14">
        <v>1</v>
      </c>
      <c r="K388" s="14"/>
      <c r="L388" s="14"/>
      <c r="M388" s="14"/>
      <c r="N388" s="14"/>
      <c r="O388" s="14">
        <v>1</v>
      </c>
      <c r="P388" s="14"/>
      <c r="Q388" s="14"/>
      <c r="R388" s="14"/>
      <c r="S388" s="14">
        <v>1</v>
      </c>
      <c r="T388" s="14"/>
      <c r="U388" s="14"/>
      <c r="V388" s="14"/>
      <c r="W388" s="14"/>
      <c r="X388" s="14"/>
      <c r="Y388" s="14"/>
      <c r="Z388" s="14"/>
      <c r="AA388" s="14">
        <v>1</v>
      </c>
      <c r="AB388" s="14"/>
      <c r="AC388" s="14"/>
      <c r="AD388" s="14"/>
      <c r="AE388" s="14"/>
      <c r="AF388" s="14">
        <v>1</v>
      </c>
      <c r="AG388" s="14"/>
      <c r="AH388" s="14"/>
      <c r="AI388" s="14"/>
      <c r="AJ388" s="14">
        <v>1</v>
      </c>
      <c r="AK388" s="14"/>
      <c r="AL388" s="14"/>
      <c r="AM388" s="14"/>
      <c r="AN388" s="14"/>
      <c r="AO388" s="14"/>
      <c r="AP388" s="14"/>
      <c r="AQ388" s="14"/>
      <c r="AR388" s="14">
        <v>1</v>
      </c>
      <c r="AS388" s="14"/>
      <c r="AT388" s="14"/>
      <c r="AU388" s="14"/>
    </row>
    <row r="389" spans="1:47" x14ac:dyDescent="0.25">
      <c r="A389" t="s">
        <v>452</v>
      </c>
      <c r="B389" s="14"/>
      <c r="C389" s="14"/>
      <c r="D389" s="14">
        <v>1</v>
      </c>
      <c r="E389" s="14"/>
      <c r="F389" s="14"/>
      <c r="G389" s="14"/>
      <c r="H389" s="14"/>
      <c r="I389" s="14"/>
      <c r="J389" s="14"/>
      <c r="K389" s="14">
        <v>1</v>
      </c>
      <c r="L389" s="14"/>
      <c r="M389" s="14"/>
      <c r="N389" s="14"/>
      <c r="O389" s="14">
        <v>1</v>
      </c>
      <c r="P389" s="14"/>
      <c r="Q389" s="14"/>
      <c r="R389" s="14">
        <v>1</v>
      </c>
      <c r="S389" s="14"/>
      <c r="T389" s="14"/>
      <c r="U389" s="14">
        <v>1</v>
      </c>
      <c r="V389" s="14"/>
      <c r="W389" s="14"/>
      <c r="X389" s="14"/>
      <c r="Y389" s="14"/>
      <c r="Z389" s="14"/>
      <c r="AA389" s="14"/>
      <c r="AB389" s="14">
        <v>1</v>
      </c>
      <c r="AC389" s="14"/>
      <c r="AD389" s="14"/>
      <c r="AE389" s="14"/>
      <c r="AF389" s="14">
        <v>1</v>
      </c>
      <c r="AG389" s="14"/>
      <c r="AH389" s="14"/>
      <c r="AI389" s="14">
        <v>1</v>
      </c>
      <c r="AJ389" s="14"/>
      <c r="AK389" s="14"/>
      <c r="AL389" s="14">
        <v>1</v>
      </c>
      <c r="AM389" s="14"/>
      <c r="AN389" s="14"/>
      <c r="AO389" s="14"/>
      <c r="AP389" s="14"/>
      <c r="AQ389" s="14"/>
      <c r="AR389" s="14"/>
      <c r="AS389" s="14">
        <v>1</v>
      </c>
      <c r="AT389" s="14"/>
      <c r="AU389" s="14"/>
    </row>
    <row r="390" spans="1:47" x14ac:dyDescent="0.25">
      <c r="A390" t="s">
        <v>453</v>
      </c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>
        <v>1</v>
      </c>
      <c r="M390" s="14"/>
      <c r="N390" s="14"/>
      <c r="O390" s="14">
        <v>1</v>
      </c>
      <c r="P390" s="14"/>
      <c r="Q390" s="14"/>
      <c r="R390" s="14">
        <v>1</v>
      </c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>
        <v>1</v>
      </c>
      <c r="AD390" s="14"/>
      <c r="AE390" s="14"/>
      <c r="AF390" s="14">
        <v>1</v>
      </c>
      <c r="AG390" s="14"/>
      <c r="AH390" s="14"/>
      <c r="AI390" s="14">
        <v>1</v>
      </c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>
        <v>1</v>
      </c>
      <c r="AU390" s="14"/>
    </row>
    <row r="391" spans="1:47" x14ac:dyDescent="0.25">
      <c r="A391" t="s">
        <v>454</v>
      </c>
      <c r="B391" s="14">
        <v>1</v>
      </c>
      <c r="C391" s="14"/>
      <c r="D391" s="14">
        <v>1</v>
      </c>
      <c r="E391" s="14"/>
      <c r="F391" s="14">
        <v>1</v>
      </c>
      <c r="G391" s="14"/>
      <c r="H391" s="14"/>
      <c r="I391" s="14"/>
      <c r="J391" s="14">
        <v>1</v>
      </c>
      <c r="K391" s="14"/>
      <c r="L391" s="14">
        <v>1</v>
      </c>
      <c r="M391" s="14"/>
      <c r="N391" s="14"/>
      <c r="O391" s="14"/>
      <c r="P391" s="14"/>
      <c r="Q391" s="14"/>
      <c r="R391" s="14"/>
      <c r="S391" s="14">
        <v>1</v>
      </c>
      <c r="T391" s="14"/>
      <c r="U391" s="14">
        <v>1</v>
      </c>
      <c r="V391" s="14"/>
      <c r="W391" s="14">
        <v>1</v>
      </c>
      <c r="X391" s="14"/>
      <c r="Y391" s="14"/>
      <c r="Z391" s="14"/>
      <c r="AA391" s="14">
        <v>1</v>
      </c>
      <c r="AB391" s="14"/>
      <c r="AC391" s="14">
        <v>1</v>
      </c>
      <c r="AD391" s="14"/>
      <c r="AE391" s="14"/>
      <c r="AF391" s="14"/>
      <c r="AG391" s="14"/>
      <c r="AH391" s="14"/>
      <c r="AI391" s="14"/>
      <c r="AJ391" s="14">
        <v>1</v>
      </c>
      <c r="AK391" s="14"/>
      <c r="AL391" s="14">
        <v>1</v>
      </c>
      <c r="AM391" s="14"/>
      <c r="AN391" s="14">
        <v>1</v>
      </c>
      <c r="AO391" s="14"/>
      <c r="AP391" s="14"/>
      <c r="AQ391" s="14"/>
      <c r="AR391" s="14">
        <v>1</v>
      </c>
      <c r="AS391" s="14"/>
      <c r="AT391" s="14">
        <v>1</v>
      </c>
      <c r="AU391" s="14"/>
    </row>
    <row r="392" spans="1:47" x14ac:dyDescent="0.25">
      <c r="A392" t="s">
        <v>455</v>
      </c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</row>
    <row r="393" spans="1:47" x14ac:dyDescent="0.25">
      <c r="A393" t="s">
        <v>456</v>
      </c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</row>
    <row r="394" spans="1:47" x14ac:dyDescent="0.25">
      <c r="A394" t="s">
        <v>457</v>
      </c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>
        <v>1</v>
      </c>
      <c r="P394" s="14"/>
      <c r="Q394" s="14"/>
      <c r="R394" s="14">
        <v>1</v>
      </c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>
        <v>1</v>
      </c>
      <c r="AG394" s="14"/>
      <c r="AH394" s="14"/>
      <c r="AI394" s="14">
        <v>1</v>
      </c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</row>
    <row r="395" spans="1:47" x14ac:dyDescent="0.25">
      <c r="A395" t="s">
        <v>458</v>
      </c>
      <c r="B395" s="14">
        <v>1</v>
      </c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>
        <v>1</v>
      </c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>
        <v>1</v>
      </c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</row>
    <row r="396" spans="1:47" x14ac:dyDescent="0.25">
      <c r="A396" t="s">
        <v>459</v>
      </c>
      <c r="B396" s="14"/>
      <c r="C396" s="14"/>
      <c r="D396" s="14">
        <v>1</v>
      </c>
      <c r="E396" s="14"/>
      <c r="F396" s="14"/>
      <c r="G396" s="14">
        <v>1</v>
      </c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>
        <v>1</v>
      </c>
      <c r="V396" s="14"/>
      <c r="W396" s="14"/>
      <c r="X396" s="14">
        <v>1</v>
      </c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>
        <v>1</v>
      </c>
      <c r="AM396" s="14"/>
      <c r="AN396" s="14"/>
      <c r="AO396" s="14">
        <v>1</v>
      </c>
      <c r="AP396" s="14"/>
      <c r="AQ396" s="14"/>
      <c r="AR396" s="14"/>
      <c r="AS396" s="14"/>
      <c r="AT396" s="14"/>
      <c r="AU396" s="14"/>
    </row>
    <row r="397" spans="1:47" x14ac:dyDescent="0.25">
      <c r="A397" t="s">
        <v>460</v>
      </c>
      <c r="B397" s="14"/>
      <c r="C397" s="14"/>
      <c r="D397" s="14"/>
      <c r="E397" s="14"/>
      <c r="F397" s="14"/>
      <c r="G397" s="14"/>
      <c r="H397" s="14"/>
      <c r="I397" s="14"/>
      <c r="J397" s="14">
        <v>1</v>
      </c>
      <c r="K397" s="14"/>
      <c r="L397" s="14">
        <v>1</v>
      </c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>
        <v>1</v>
      </c>
      <c r="AB397" s="14"/>
      <c r="AC397" s="14">
        <v>1</v>
      </c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>
        <v>1</v>
      </c>
      <c r="AS397" s="14"/>
      <c r="AT397" s="14">
        <v>1</v>
      </c>
      <c r="AU397" s="14"/>
    </row>
    <row r="398" spans="1:47" x14ac:dyDescent="0.25">
      <c r="A398" t="s">
        <v>461</v>
      </c>
      <c r="B398" s="14">
        <v>1</v>
      </c>
      <c r="C398" s="14"/>
      <c r="D398" s="14"/>
      <c r="E398" s="14"/>
      <c r="F398" s="14"/>
      <c r="G398" s="14"/>
      <c r="H398" s="14"/>
      <c r="I398" s="14"/>
      <c r="J398" s="14">
        <v>1</v>
      </c>
      <c r="K398" s="14"/>
      <c r="L398" s="14"/>
      <c r="M398" s="14"/>
      <c r="N398" s="14"/>
      <c r="O398" s="14">
        <v>1</v>
      </c>
      <c r="P398" s="14"/>
      <c r="Q398" s="14"/>
      <c r="R398" s="14">
        <v>1</v>
      </c>
      <c r="S398" s="14">
        <v>1</v>
      </c>
      <c r="T398" s="14"/>
      <c r="U398" s="14"/>
      <c r="V398" s="14"/>
      <c r="W398" s="14"/>
      <c r="X398" s="14"/>
      <c r="Y398" s="14"/>
      <c r="Z398" s="14"/>
      <c r="AA398" s="14">
        <v>1</v>
      </c>
      <c r="AB398" s="14"/>
      <c r="AC398" s="14"/>
      <c r="AD398" s="14"/>
      <c r="AE398" s="14"/>
      <c r="AF398" s="14">
        <v>1</v>
      </c>
      <c r="AG398" s="14"/>
      <c r="AH398" s="14"/>
      <c r="AI398" s="14">
        <v>1</v>
      </c>
      <c r="AJ398" s="14">
        <v>1</v>
      </c>
      <c r="AK398" s="14"/>
      <c r="AL398" s="14"/>
      <c r="AM398" s="14"/>
      <c r="AN398" s="14"/>
      <c r="AO398" s="14"/>
      <c r="AP398" s="14"/>
      <c r="AQ398" s="14"/>
      <c r="AR398" s="14">
        <v>1</v>
      </c>
      <c r="AS398" s="14"/>
      <c r="AT398" s="14"/>
      <c r="AU398" s="14"/>
    </row>
    <row r="399" spans="1:47" x14ac:dyDescent="0.25">
      <c r="A399" t="s">
        <v>462</v>
      </c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</row>
    <row r="400" spans="1:47" x14ac:dyDescent="0.25">
      <c r="A400" t="s">
        <v>463</v>
      </c>
      <c r="B400" s="14">
        <v>1</v>
      </c>
      <c r="C400" s="14"/>
      <c r="D400" s="14">
        <v>1</v>
      </c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>
        <v>1</v>
      </c>
      <c r="T400" s="14"/>
      <c r="U400" s="14">
        <v>1</v>
      </c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>
        <v>1</v>
      </c>
      <c r="AK400" s="14"/>
      <c r="AL400" s="14">
        <v>1</v>
      </c>
      <c r="AM400" s="14"/>
      <c r="AN400" s="14"/>
      <c r="AO400" s="14"/>
      <c r="AP400" s="14"/>
      <c r="AQ400" s="14"/>
      <c r="AR400" s="14"/>
      <c r="AS400" s="14"/>
      <c r="AT400" s="14"/>
      <c r="AU400" s="14"/>
    </row>
    <row r="401" spans="1:47" x14ac:dyDescent="0.25">
      <c r="A401" t="s">
        <v>464</v>
      </c>
      <c r="B401" s="14">
        <v>1</v>
      </c>
      <c r="C401" s="14"/>
      <c r="D401" s="14"/>
      <c r="E401" s="14"/>
      <c r="F401" s="14"/>
      <c r="G401" s="14">
        <v>1</v>
      </c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>
        <v>1</v>
      </c>
      <c r="S401" s="14">
        <v>1</v>
      </c>
      <c r="T401" s="14"/>
      <c r="U401" s="14"/>
      <c r="V401" s="14"/>
      <c r="W401" s="14"/>
      <c r="X401" s="14">
        <v>1</v>
      </c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>
        <v>1</v>
      </c>
      <c r="AJ401" s="14">
        <v>1</v>
      </c>
      <c r="AK401" s="14"/>
      <c r="AL401" s="14"/>
      <c r="AM401" s="14"/>
      <c r="AN401" s="14"/>
      <c r="AO401" s="14">
        <v>1</v>
      </c>
      <c r="AP401" s="14"/>
      <c r="AQ401" s="14"/>
      <c r="AR401" s="14"/>
      <c r="AS401" s="14"/>
      <c r="AT401" s="14"/>
      <c r="AU401" s="14"/>
    </row>
    <row r="402" spans="1:47" x14ac:dyDescent="0.25">
      <c r="A402" t="s">
        <v>465</v>
      </c>
      <c r="B402" s="14">
        <v>1</v>
      </c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>
        <v>1</v>
      </c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>
        <v>1</v>
      </c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</row>
    <row r="403" spans="1:47" x14ac:dyDescent="0.25">
      <c r="A403" t="s">
        <v>466</v>
      </c>
      <c r="B403" s="14">
        <v>1</v>
      </c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>
        <v>1</v>
      </c>
      <c r="S403" s="14">
        <v>1</v>
      </c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>
        <v>1</v>
      </c>
      <c r="AJ403" s="14">
        <v>1</v>
      </c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</row>
    <row r="404" spans="1:47" x14ac:dyDescent="0.25">
      <c r="A404" t="s">
        <v>467</v>
      </c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>
        <v>1</v>
      </c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>
        <v>1</v>
      </c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</row>
    <row r="405" spans="1:47" x14ac:dyDescent="0.25">
      <c r="A405" t="s">
        <v>468</v>
      </c>
      <c r="B405" s="14">
        <v>1</v>
      </c>
      <c r="C405" s="14"/>
      <c r="D405" s="14">
        <v>1</v>
      </c>
      <c r="E405" s="14"/>
      <c r="F405" s="14"/>
      <c r="G405" s="14">
        <v>1</v>
      </c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>
        <v>1</v>
      </c>
      <c r="S405" s="14">
        <v>1</v>
      </c>
      <c r="T405" s="14"/>
      <c r="U405" s="14">
        <v>1</v>
      </c>
      <c r="V405" s="14"/>
      <c r="W405" s="14"/>
      <c r="X405" s="14">
        <v>1</v>
      </c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>
        <v>1</v>
      </c>
      <c r="AJ405" s="14">
        <v>1</v>
      </c>
      <c r="AK405" s="14"/>
      <c r="AL405" s="14">
        <v>1</v>
      </c>
      <c r="AM405" s="14"/>
      <c r="AN405" s="14"/>
      <c r="AO405" s="14">
        <v>1</v>
      </c>
      <c r="AP405" s="14"/>
      <c r="AQ405" s="14"/>
      <c r="AR405" s="14"/>
      <c r="AS405" s="14"/>
      <c r="AT405" s="14"/>
      <c r="AU405" s="14"/>
    </row>
    <row r="406" spans="1:47" x14ac:dyDescent="0.25">
      <c r="A406" t="s">
        <v>469</v>
      </c>
      <c r="B406" s="14">
        <v>1</v>
      </c>
      <c r="C406" s="14"/>
      <c r="D406" s="14">
        <v>1</v>
      </c>
      <c r="E406" s="14"/>
      <c r="F406" s="14"/>
      <c r="G406" s="14">
        <v>1</v>
      </c>
      <c r="H406" s="14"/>
      <c r="I406" s="14">
        <v>1</v>
      </c>
      <c r="J406" s="14">
        <v>1</v>
      </c>
      <c r="K406" s="14"/>
      <c r="L406" s="14">
        <v>1</v>
      </c>
      <c r="M406" s="14"/>
      <c r="N406" s="14"/>
      <c r="O406" s="14">
        <v>1</v>
      </c>
      <c r="P406" s="14"/>
      <c r="Q406" s="14">
        <v>1</v>
      </c>
      <c r="R406" s="14">
        <v>1</v>
      </c>
      <c r="S406" s="14">
        <v>1</v>
      </c>
      <c r="T406" s="14"/>
      <c r="U406" s="14">
        <v>1</v>
      </c>
      <c r="V406" s="14"/>
      <c r="W406" s="14"/>
      <c r="X406" s="14">
        <v>1</v>
      </c>
      <c r="Y406" s="14"/>
      <c r="Z406" s="14">
        <v>1</v>
      </c>
      <c r="AA406" s="14">
        <v>1</v>
      </c>
      <c r="AB406" s="14"/>
      <c r="AC406" s="14">
        <v>1</v>
      </c>
      <c r="AD406" s="14"/>
      <c r="AE406" s="14"/>
      <c r="AF406" s="14">
        <v>1</v>
      </c>
      <c r="AG406" s="14"/>
      <c r="AH406" s="14">
        <v>1</v>
      </c>
      <c r="AI406" s="14">
        <v>1</v>
      </c>
      <c r="AJ406" s="14">
        <v>1</v>
      </c>
      <c r="AK406" s="14"/>
      <c r="AL406" s="14">
        <v>1</v>
      </c>
      <c r="AM406" s="14"/>
      <c r="AN406" s="14"/>
      <c r="AO406" s="14">
        <v>1</v>
      </c>
      <c r="AP406" s="14"/>
      <c r="AQ406" s="14">
        <v>1</v>
      </c>
      <c r="AR406" s="14">
        <v>1</v>
      </c>
      <c r="AS406" s="14"/>
      <c r="AT406" s="14">
        <v>1</v>
      </c>
      <c r="AU406" s="14"/>
    </row>
    <row r="407" spans="1:47" x14ac:dyDescent="0.25">
      <c r="A407" t="s">
        <v>470</v>
      </c>
      <c r="B407" s="14">
        <v>1</v>
      </c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>
        <v>1</v>
      </c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>
        <v>1</v>
      </c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</row>
    <row r="408" spans="1:47" x14ac:dyDescent="0.25">
      <c r="A408" t="s">
        <v>471</v>
      </c>
      <c r="B408" s="14"/>
      <c r="C408" s="14">
        <v>1</v>
      </c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>
        <v>1</v>
      </c>
      <c r="Q408" s="14"/>
      <c r="R408" s="14"/>
      <c r="S408" s="14"/>
      <c r="T408" s="14">
        <v>1</v>
      </c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>
        <v>1</v>
      </c>
      <c r="AH408" s="14"/>
      <c r="AI408" s="14"/>
      <c r="AJ408" s="14"/>
      <c r="AK408" s="14">
        <v>1</v>
      </c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</row>
    <row r="409" spans="1:47" x14ac:dyDescent="0.25">
      <c r="A409" t="s">
        <v>472</v>
      </c>
      <c r="B409" s="14"/>
      <c r="C409" s="14"/>
      <c r="D409" s="14">
        <v>1</v>
      </c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>
        <v>1</v>
      </c>
      <c r="P409" s="14"/>
      <c r="Q409" s="14"/>
      <c r="R409" s="14"/>
      <c r="S409" s="14"/>
      <c r="T409" s="14"/>
      <c r="U409" s="14">
        <v>1</v>
      </c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>
        <v>1</v>
      </c>
      <c r="AG409" s="14"/>
      <c r="AH409" s="14"/>
      <c r="AI409" s="14"/>
      <c r="AJ409" s="14"/>
      <c r="AK409" s="14"/>
      <c r="AL409" s="14">
        <v>1</v>
      </c>
      <c r="AM409" s="14"/>
      <c r="AN409" s="14"/>
      <c r="AO409" s="14"/>
      <c r="AP409" s="14"/>
      <c r="AQ409" s="14"/>
      <c r="AR409" s="14"/>
      <c r="AS409" s="14"/>
      <c r="AT409" s="14"/>
      <c r="AU409" s="14"/>
    </row>
    <row r="410" spans="1:47" x14ac:dyDescent="0.25">
      <c r="A410" t="s">
        <v>473</v>
      </c>
      <c r="B410" s="14"/>
      <c r="C410" s="14"/>
      <c r="D410" s="14"/>
      <c r="E410" s="14">
        <v>1</v>
      </c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>
        <v>1</v>
      </c>
      <c r="R410" s="14">
        <v>1</v>
      </c>
      <c r="S410" s="14"/>
      <c r="T410" s="14"/>
      <c r="U410" s="14"/>
      <c r="V410" s="14">
        <v>1</v>
      </c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>
        <v>1</v>
      </c>
      <c r="AI410" s="14">
        <v>1</v>
      </c>
      <c r="AJ410" s="14"/>
      <c r="AK410" s="14"/>
      <c r="AL410" s="14"/>
      <c r="AM410" s="14">
        <v>1</v>
      </c>
      <c r="AN410" s="14"/>
      <c r="AO410" s="14"/>
      <c r="AP410" s="14"/>
      <c r="AQ410" s="14"/>
      <c r="AR410" s="14"/>
      <c r="AS410" s="14"/>
      <c r="AT410" s="14"/>
      <c r="AU410" s="14"/>
    </row>
    <row r="411" spans="1:47" x14ac:dyDescent="0.25">
      <c r="A411" t="s">
        <v>474</v>
      </c>
      <c r="B411" s="14"/>
      <c r="C411" s="14"/>
      <c r="D411" s="14"/>
      <c r="E411" s="14"/>
      <c r="F411" s="14">
        <v>1</v>
      </c>
      <c r="G411" s="14"/>
      <c r="H411" s="14"/>
      <c r="I411" s="14"/>
      <c r="J411" s="14"/>
      <c r="K411" s="14"/>
      <c r="L411" s="14">
        <v>1</v>
      </c>
      <c r="M411" s="14"/>
      <c r="N411" s="14">
        <v>1</v>
      </c>
      <c r="O411" s="14"/>
      <c r="P411" s="14">
        <v>1</v>
      </c>
      <c r="Q411" s="14"/>
      <c r="R411" s="14">
        <v>1</v>
      </c>
      <c r="S411" s="14"/>
      <c r="T411" s="14"/>
      <c r="U411" s="14"/>
      <c r="V411" s="14"/>
      <c r="W411" s="14">
        <v>1</v>
      </c>
      <c r="X411" s="14"/>
      <c r="Y411" s="14"/>
      <c r="Z411" s="14"/>
      <c r="AA411" s="14"/>
      <c r="AB411" s="14"/>
      <c r="AC411" s="14">
        <v>1</v>
      </c>
      <c r="AD411" s="14"/>
      <c r="AE411" s="14">
        <v>1</v>
      </c>
      <c r="AF411" s="14"/>
      <c r="AG411" s="14">
        <v>1</v>
      </c>
      <c r="AH411" s="14"/>
      <c r="AI411" s="14">
        <v>1</v>
      </c>
      <c r="AJ411" s="14"/>
      <c r="AK411" s="14"/>
      <c r="AL411" s="14"/>
      <c r="AM411" s="14"/>
      <c r="AN411" s="14">
        <v>1</v>
      </c>
      <c r="AO411" s="14"/>
      <c r="AP411" s="14"/>
      <c r="AQ411" s="14"/>
      <c r="AR411" s="14"/>
      <c r="AS411" s="14"/>
      <c r="AT411" s="14">
        <v>1</v>
      </c>
      <c r="AU411" s="14"/>
    </row>
    <row r="412" spans="1:47" x14ac:dyDescent="0.25">
      <c r="A412" t="s">
        <v>475</v>
      </c>
      <c r="B412" s="14"/>
      <c r="C412" s="14"/>
      <c r="D412" s="14"/>
      <c r="E412" s="14"/>
      <c r="F412" s="14"/>
      <c r="G412" s="14">
        <v>1</v>
      </c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>
        <v>1</v>
      </c>
      <c r="S412" s="14"/>
      <c r="T412" s="14"/>
      <c r="U412" s="14"/>
      <c r="V412" s="14"/>
      <c r="W412" s="14"/>
      <c r="X412" s="14">
        <v>1</v>
      </c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>
        <v>1</v>
      </c>
      <c r="AJ412" s="14"/>
      <c r="AK412" s="14"/>
      <c r="AL412" s="14"/>
      <c r="AM412" s="14"/>
      <c r="AN412" s="14"/>
      <c r="AO412" s="14">
        <v>1</v>
      </c>
      <c r="AP412" s="14"/>
      <c r="AQ412" s="14"/>
      <c r="AR412" s="14"/>
      <c r="AS412" s="14"/>
      <c r="AT412" s="14"/>
      <c r="AU412" s="14"/>
    </row>
    <row r="413" spans="1:47" x14ac:dyDescent="0.25">
      <c r="A413" t="s">
        <v>476</v>
      </c>
      <c r="B413" s="14">
        <v>1</v>
      </c>
      <c r="C413" s="14"/>
      <c r="D413" s="14"/>
      <c r="E413" s="14"/>
      <c r="F413" s="14"/>
      <c r="G413" s="14"/>
      <c r="H413" s="14">
        <v>1</v>
      </c>
      <c r="I413" s="14"/>
      <c r="J413" s="14"/>
      <c r="K413" s="14"/>
      <c r="L413" s="14"/>
      <c r="M413" s="14"/>
      <c r="N413" s="14"/>
      <c r="O413" s="14"/>
      <c r="P413" s="14"/>
      <c r="Q413" s="14">
        <v>1</v>
      </c>
      <c r="R413" s="14">
        <v>1</v>
      </c>
      <c r="S413" s="14">
        <v>1</v>
      </c>
      <c r="T413" s="14"/>
      <c r="U413" s="14"/>
      <c r="V413" s="14"/>
      <c r="W413" s="14"/>
      <c r="X413" s="14"/>
      <c r="Y413" s="14">
        <v>1</v>
      </c>
      <c r="Z413" s="14"/>
      <c r="AA413" s="14"/>
      <c r="AB413" s="14"/>
      <c r="AC413" s="14"/>
      <c r="AD413" s="14"/>
      <c r="AE413" s="14"/>
      <c r="AF413" s="14"/>
      <c r="AG413" s="14"/>
      <c r="AH413" s="14">
        <v>1</v>
      </c>
      <c r="AI413" s="14">
        <v>1</v>
      </c>
      <c r="AJ413" s="14">
        <v>1</v>
      </c>
      <c r="AK413" s="14"/>
      <c r="AL413" s="14"/>
      <c r="AM413" s="14"/>
      <c r="AN413" s="14"/>
      <c r="AO413" s="14"/>
      <c r="AP413" s="14">
        <v>1</v>
      </c>
      <c r="AQ413" s="14"/>
      <c r="AR413" s="14"/>
      <c r="AS413" s="14"/>
      <c r="AT413" s="14"/>
      <c r="AU413" s="14"/>
    </row>
    <row r="414" spans="1:47" x14ac:dyDescent="0.25">
      <c r="A414" t="s">
        <v>477</v>
      </c>
      <c r="B414" s="14"/>
      <c r="C414" s="14"/>
      <c r="D414" s="14"/>
      <c r="E414" s="14"/>
      <c r="F414" s="14"/>
      <c r="G414" s="14"/>
      <c r="H414" s="14"/>
      <c r="I414" s="14">
        <v>1</v>
      </c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>
        <v>1</v>
      </c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>
        <v>1</v>
      </c>
      <c r="AR414" s="14"/>
      <c r="AS414" s="14"/>
      <c r="AT414" s="14"/>
      <c r="AU414" s="14"/>
    </row>
    <row r="415" spans="1:47" x14ac:dyDescent="0.25">
      <c r="A415" t="s">
        <v>478</v>
      </c>
      <c r="B415" s="14">
        <v>1</v>
      </c>
      <c r="C415" s="14"/>
      <c r="D415" s="14"/>
      <c r="E415" s="14"/>
      <c r="F415" s="14"/>
      <c r="G415" s="14"/>
      <c r="H415" s="14"/>
      <c r="I415" s="14"/>
      <c r="J415" s="14">
        <v>1</v>
      </c>
      <c r="K415" s="14"/>
      <c r="L415" s="14"/>
      <c r="M415" s="14"/>
      <c r="N415" s="14"/>
      <c r="O415" s="14">
        <v>1</v>
      </c>
      <c r="P415" s="14"/>
      <c r="Q415" s="14"/>
      <c r="R415" s="14"/>
      <c r="S415" s="14">
        <v>1</v>
      </c>
      <c r="T415" s="14"/>
      <c r="U415" s="14"/>
      <c r="V415" s="14"/>
      <c r="W415" s="14"/>
      <c r="X415" s="14"/>
      <c r="Y415" s="14"/>
      <c r="Z415" s="14"/>
      <c r="AA415" s="14">
        <v>1</v>
      </c>
      <c r="AB415" s="14"/>
      <c r="AC415" s="14"/>
      <c r="AD415" s="14"/>
      <c r="AE415" s="14"/>
      <c r="AF415" s="14">
        <v>1</v>
      </c>
      <c r="AG415" s="14"/>
      <c r="AH415" s="14"/>
      <c r="AI415" s="14"/>
      <c r="AJ415" s="14">
        <v>1</v>
      </c>
      <c r="AK415" s="14"/>
      <c r="AL415" s="14"/>
      <c r="AM415" s="14"/>
      <c r="AN415" s="14"/>
      <c r="AO415" s="14"/>
      <c r="AP415" s="14"/>
      <c r="AQ415" s="14"/>
      <c r="AR415" s="14">
        <v>1</v>
      </c>
      <c r="AS415" s="14"/>
      <c r="AT415" s="14"/>
      <c r="AU415" s="14"/>
    </row>
    <row r="416" spans="1:47" x14ac:dyDescent="0.25">
      <c r="A416" t="s">
        <v>479</v>
      </c>
      <c r="B416" s="14"/>
      <c r="C416" s="14"/>
      <c r="D416" s="14">
        <v>1</v>
      </c>
      <c r="E416" s="14"/>
      <c r="F416" s="14"/>
      <c r="G416" s="14"/>
      <c r="H416" s="14"/>
      <c r="I416" s="14"/>
      <c r="J416" s="14"/>
      <c r="K416" s="14">
        <v>1</v>
      </c>
      <c r="L416" s="14"/>
      <c r="M416" s="14"/>
      <c r="N416" s="14"/>
      <c r="O416" s="14">
        <v>1</v>
      </c>
      <c r="P416" s="14"/>
      <c r="Q416" s="14"/>
      <c r="R416" s="14">
        <v>1</v>
      </c>
      <c r="S416" s="14"/>
      <c r="T416" s="14"/>
      <c r="U416" s="14">
        <v>1</v>
      </c>
      <c r="V416" s="14"/>
      <c r="W416" s="14"/>
      <c r="X416" s="14"/>
      <c r="Y416" s="14"/>
      <c r="Z416" s="14"/>
      <c r="AA416" s="14"/>
      <c r="AB416" s="14">
        <v>1</v>
      </c>
      <c r="AC416" s="14"/>
      <c r="AD416" s="14"/>
      <c r="AE416" s="14"/>
      <c r="AF416" s="14">
        <v>1</v>
      </c>
      <c r="AG416" s="14"/>
      <c r="AH416" s="14"/>
      <c r="AI416" s="14">
        <v>1</v>
      </c>
      <c r="AJ416" s="14"/>
      <c r="AK416" s="14"/>
      <c r="AL416" s="14">
        <v>1</v>
      </c>
      <c r="AM416" s="14"/>
      <c r="AN416" s="14"/>
      <c r="AO416" s="14"/>
      <c r="AP416" s="14"/>
      <c r="AQ416" s="14"/>
      <c r="AR416" s="14"/>
      <c r="AS416" s="14">
        <v>1</v>
      </c>
      <c r="AT416" s="14"/>
      <c r="AU416" s="14"/>
    </row>
    <row r="417" spans="1:47" x14ac:dyDescent="0.25">
      <c r="A417" t="s">
        <v>480</v>
      </c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>
        <v>1</v>
      </c>
      <c r="M417" s="14"/>
      <c r="N417" s="14"/>
      <c r="O417" s="14">
        <v>1</v>
      </c>
      <c r="P417" s="14"/>
      <c r="Q417" s="14"/>
      <c r="R417" s="14">
        <v>1</v>
      </c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>
        <v>1</v>
      </c>
      <c r="AD417" s="14"/>
      <c r="AE417" s="14"/>
      <c r="AF417" s="14">
        <v>1</v>
      </c>
      <c r="AG417" s="14"/>
      <c r="AH417" s="14"/>
      <c r="AI417" s="14">
        <v>1</v>
      </c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>
        <v>1</v>
      </c>
      <c r="AU417" s="14"/>
    </row>
    <row r="418" spans="1:47" x14ac:dyDescent="0.25">
      <c r="A418" t="s">
        <v>481</v>
      </c>
      <c r="B418" s="14">
        <v>1</v>
      </c>
      <c r="C418" s="14"/>
      <c r="D418" s="14">
        <v>1</v>
      </c>
      <c r="E418" s="14"/>
      <c r="F418" s="14">
        <v>1</v>
      </c>
      <c r="G418" s="14"/>
      <c r="H418" s="14"/>
      <c r="I418" s="14"/>
      <c r="J418" s="14">
        <v>1</v>
      </c>
      <c r="K418" s="14"/>
      <c r="L418" s="14">
        <v>1</v>
      </c>
      <c r="M418" s="14"/>
      <c r="N418" s="14"/>
      <c r="O418" s="14"/>
      <c r="P418" s="14"/>
      <c r="Q418" s="14"/>
      <c r="R418" s="14"/>
      <c r="S418" s="14">
        <v>1</v>
      </c>
      <c r="T418" s="14"/>
      <c r="U418" s="14">
        <v>1</v>
      </c>
      <c r="V418" s="14"/>
      <c r="W418" s="14">
        <v>1</v>
      </c>
      <c r="X418" s="14"/>
      <c r="Y418" s="14"/>
      <c r="Z418" s="14"/>
      <c r="AA418" s="14">
        <v>1</v>
      </c>
      <c r="AB418" s="14"/>
      <c r="AC418" s="14">
        <v>1</v>
      </c>
      <c r="AD418" s="14"/>
      <c r="AE418" s="14"/>
      <c r="AF418" s="14"/>
      <c r="AG418" s="14"/>
      <c r="AH418" s="14"/>
      <c r="AI418" s="14"/>
      <c r="AJ418" s="14">
        <v>1</v>
      </c>
      <c r="AK418" s="14"/>
      <c r="AL418" s="14">
        <v>1</v>
      </c>
      <c r="AM418" s="14"/>
      <c r="AN418" s="14">
        <v>1</v>
      </c>
      <c r="AO418" s="14"/>
      <c r="AP418" s="14"/>
      <c r="AQ418" s="14"/>
      <c r="AR418" s="14">
        <v>1</v>
      </c>
      <c r="AS418" s="14"/>
      <c r="AT418" s="14">
        <v>1</v>
      </c>
      <c r="AU418" s="14"/>
    </row>
    <row r="419" spans="1:47" x14ac:dyDescent="0.25">
      <c r="A419" t="s">
        <v>482</v>
      </c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</row>
    <row r="420" spans="1:47" x14ac:dyDescent="0.25">
      <c r="A420" t="s">
        <v>483</v>
      </c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</row>
    <row r="421" spans="1:47" x14ac:dyDescent="0.25">
      <c r="A421" t="s">
        <v>484</v>
      </c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>
        <v>1</v>
      </c>
      <c r="P421" s="14"/>
      <c r="Q421" s="14"/>
      <c r="R421" s="14">
        <v>1</v>
      </c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>
        <v>1</v>
      </c>
      <c r="AG421" s="14"/>
      <c r="AH421" s="14"/>
      <c r="AI421" s="14">
        <v>1</v>
      </c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</row>
    <row r="422" spans="1:47" x14ac:dyDescent="0.25">
      <c r="A422" t="s">
        <v>485</v>
      </c>
      <c r="B422" s="14">
        <v>1</v>
      </c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>
        <v>1</v>
      </c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>
        <v>1</v>
      </c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</row>
    <row r="423" spans="1:47" x14ac:dyDescent="0.25">
      <c r="A423" t="s">
        <v>486</v>
      </c>
      <c r="B423" s="14"/>
      <c r="C423" s="14"/>
      <c r="D423" s="14">
        <v>1</v>
      </c>
      <c r="E423" s="14"/>
      <c r="F423" s="14"/>
      <c r="G423" s="14">
        <v>1</v>
      </c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>
        <v>1</v>
      </c>
      <c r="V423" s="14"/>
      <c r="W423" s="14"/>
      <c r="X423" s="14">
        <v>1</v>
      </c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>
        <v>1</v>
      </c>
      <c r="AM423" s="14"/>
      <c r="AN423" s="14"/>
      <c r="AO423" s="14">
        <v>1</v>
      </c>
      <c r="AP423" s="14"/>
      <c r="AQ423" s="14"/>
      <c r="AR423" s="14"/>
      <c r="AS423" s="14"/>
      <c r="AT423" s="14"/>
      <c r="AU423" s="14"/>
    </row>
    <row r="424" spans="1:47" x14ac:dyDescent="0.25">
      <c r="A424" t="s">
        <v>487</v>
      </c>
      <c r="B424" s="14"/>
      <c r="C424" s="14"/>
      <c r="D424" s="14"/>
      <c r="E424" s="14"/>
      <c r="F424" s="14"/>
      <c r="G424" s="14"/>
      <c r="H424" s="14"/>
      <c r="I424" s="14"/>
      <c r="J424" s="14">
        <v>1</v>
      </c>
      <c r="K424" s="14"/>
      <c r="L424" s="14">
        <v>1</v>
      </c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>
        <v>1</v>
      </c>
      <c r="AB424" s="14"/>
      <c r="AC424" s="14">
        <v>1</v>
      </c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>
        <v>1</v>
      </c>
      <c r="AS424" s="14"/>
      <c r="AT424" s="14">
        <v>1</v>
      </c>
      <c r="AU424" s="14"/>
    </row>
    <row r="425" spans="1:47" x14ac:dyDescent="0.25">
      <c r="A425" t="s">
        <v>488</v>
      </c>
      <c r="B425" s="14">
        <v>1</v>
      </c>
      <c r="C425" s="14"/>
      <c r="D425" s="14"/>
      <c r="E425" s="14"/>
      <c r="F425" s="14"/>
      <c r="G425" s="14"/>
      <c r="H425" s="14"/>
      <c r="I425" s="14"/>
      <c r="J425" s="14">
        <v>1</v>
      </c>
      <c r="K425" s="14"/>
      <c r="L425" s="14"/>
      <c r="M425" s="14"/>
      <c r="N425" s="14"/>
      <c r="O425" s="14">
        <v>1</v>
      </c>
      <c r="P425" s="14"/>
      <c r="Q425" s="14"/>
      <c r="R425" s="14">
        <v>1</v>
      </c>
      <c r="S425" s="14">
        <v>1</v>
      </c>
      <c r="T425" s="14"/>
      <c r="U425" s="14"/>
      <c r="V425" s="14"/>
      <c r="W425" s="14"/>
      <c r="X425" s="14"/>
      <c r="Y425" s="14"/>
      <c r="Z425" s="14"/>
      <c r="AA425" s="14">
        <v>1</v>
      </c>
      <c r="AB425" s="14"/>
      <c r="AC425" s="14"/>
      <c r="AD425" s="14"/>
      <c r="AE425" s="14"/>
      <c r="AF425" s="14">
        <v>1</v>
      </c>
      <c r="AG425" s="14"/>
      <c r="AH425" s="14"/>
      <c r="AI425" s="14">
        <v>1</v>
      </c>
      <c r="AJ425" s="14">
        <v>1</v>
      </c>
      <c r="AK425" s="14"/>
      <c r="AL425" s="14"/>
      <c r="AM425" s="14"/>
      <c r="AN425" s="14"/>
      <c r="AO425" s="14"/>
      <c r="AP425" s="14"/>
      <c r="AQ425" s="14"/>
      <c r="AR425" s="14">
        <v>1</v>
      </c>
      <c r="AS425" s="14"/>
      <c r="AT425" s="14"/>
      <c r="AU425" s="14"/>
    </row>
    <row r="426" spans="1:47" x14ac:dyDescent="0.25">
      <c r="A426" t="s">
        <v>489</v>
      </c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</row>
    <row r="427" spans="1:47" x14ac:dyDescent="0.25">
      <c r="A427" t="s">
        <v>490</v>
      </c>
      <c r="B427" s="14">
        <v>1</v>
      </c>
      <c r="C427" s="14"/>
      <c r="D427" s="14">
        <v>1</v>
      </c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>
        <v>1</v>
      </c>
      <c r="T427" s="14"/>
      <c r="U427" s="14">
        <v>1</v>
      </c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>
        <v>1</v>
      </c>
      <c r="AK427" s="14"/>
      <c r="AL427" s="14">
        <v>1</v>
      </c>
      <c r="AM427" s="14"/>
      <c r="AN427" s="14"/>
      <c r="AO427" s="14"/>
      <c r="AP427" s="14"/>
      <c r="AQ427" s="14"/>
      <c r="AR427" s="14"/>
      <c r="AS427" s="14"/>
      <c r="AT427" s="14"/>
      <c r="AU427" s="14"/>
    </row>
    <row r="428" spans="1:47" x14ac:dyDescent="0.25">
      <c r="A428" t="s">
        <v>491</v>
      </c>
      <c r="B428" s="14">
        <v>1</v>
      </c>
      <c r="C428" s="14"/>
      <c r="D428" s="14"/>
      <c r="E428" s="14"/>
      <c r="F428" s="14"/>
      <c r="G428" s="14">
        <v>1</v>
      </c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>
        <v>1</v>
      </c>
      <c r="S428" s="14">
        <v>1</v>
      </c>
      <c r="T428" s="14"/>
      <c r="U428" s="14"/>
      <c r="V428" s="14"/>
      <c r="W428" s="14"/>
      <c r="X428" s="14">
        <v>1</v>
      </c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>
        <v>1</v>
      </c>
      <c r="AJ428" s="14">
        <v>1</v>
      </c>
      <c r="AK428" s="14"/>
      <c r="AL428" s="14"/>
      <c r="AM428" s="14"/>
      <c r="AN428" s="14"/>
      <c r="AO428" s="14">
        <v>1</v>
      </c>
      <c r="AP428" s="14"/>
      <c r="AQ428" s="14"/>
      <c r="AR428" s="14"/>
      <c r="AS428" s="14"/>
      <c r="AT428" s="14"/>
      <c r="AU428" s="14"/>
    </row>
    <row r="429" spans="1:47" x14ac:dyDescent="0.25">
      <c r="A429" t="s">
        <v>492</v>
      </c>
      <c r="B429" s="14">
        <v>1</v>
      </c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>
        <v>1</v>
      </c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>
        <v>1</v>
      </c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</row>
    <row r="430" spans="1:47" x14ac:dyDescent="0.25">
      <c r="A430" t="s">
        <v>493</v>
      </c>
      <c r="B430" s="14">
        <v>1</v>
      </c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>
        <v>1</v>
      </c>
      <c r="S430" s="14">
        <v>1</v>
      </c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>
        <v>1</v>
      </c>
      <c r="AJ430" s="14">
        <v>1</v>
      </c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</row>
    <row r="431" spans="1:47" x14ac:dyDescent="0.25">
      <c r="A431" t="s">
        <v>494</v>
      </c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>
        <v>1</v>
      </c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>
        <v>1</v>
      </c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</row>
    <row r="432" spans="1:47" x14ac:dyDescent="0.25">
      <c r="A432" t="s">
        <v>495</v>
      </c>
      <c r="B432" s="14">
        <v>1</v>
      </c>
      <c r="C432" s="14"/>
      <c r="D432" s="14">
        <v>1</v>
      </c>
      <c r="E432" s="14"/>
      <c r="F432" s="14"/>
      <c r="G432" s="14">
        <v>1</v>
      </c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>
        <v>1</v>
      </c>
      <c r="S432" s="14">
        <v>1</v>
      </c>
      <c r="T432" s="14"/>
      <c r="U432" s="14">
        <v>1</v>
      </c>
      <c r="V432" s="14"/>
      <c r="W432" s="14"/>
      <c r="X432" s="14">
        <v>1</v>
      </c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>
        <v>1</v>
      </c>
      <c r="AJ432" s="14">
        <v>1</v>
      </c>
      <c r="AK432" s="14"/>
      <c r="AL432" s="14">
        <v>1</v>
      </c>
      <c r="AM432" s="14"/>
      <c r="AN432" s="14"/>
      <c r="AO432" s="14">
        <v>1</v>
      </c>
      <c r="AP432" s="14"/>
      <c r="AQ432" s="14"/>
      <c r="AR432" s="14"/>
      <c r="AS432" s="14"/>
      <c r="AT432" s="14"/>
      <c r="AU432" s="14"/>
    </row>
    <row r="433" spans="1:47" x14ac:dyDescent="0.25">
      <c r="A433" t="s">
        <v>496</v>
      </c>
      <c r="B433" s="14">
        <v>1</v>
      </c>
      <c r="C433" s="14"/>
      <c r="D433" s="14">
        <v>1</v>
      </c>
      <c r="E433" s="14"/>
      <c r="F433" s="14"/>
      <c r="G433" s="14">
        <v>1</v>
      </c>
      <c r="H433" s="14"/>
      <c r="I433" s="14">
        <v>1</v>
      </c>
      <c r="J433" s="14">
        <v>1</v>
      </c>
      <c r="K433" s="14"/>
      <c r="L433" s="14">
        <v>1</v>
      </c>
      <c r="M433" s="14"/>
      <c r="N433" s="14"/>
      <c r="O433" s="14">
        <v>1</v>
      </c>
      <c r="P433" s="14"/>
      <c r="Q433" s="14">
        <v>1</v>
      </c>
      <c r="R433" s="14">
        <v>1</v>
      </c>
      <c r="S433" s="14">
        <v>1</v>
      </c>
      <c r="T433" s="14"/>
      <c r="U433" s="14">
        <v>1</v>
      </c>
      <c r="V433" s="14"/>
      <c r="W433" s="14"/>
      <c r="X433" s="14">
        <v>1</v>
      </c>
      <c r="Y433" s="14"/>
      <c r="Z433" s="14">
        <v>1</v>
      </c>
      <c r="AA433" s="14">
        <v>1</v>
      </c>
      <c r="AB433" s="14"/>
      <c r="AC433" s="14">
        <v>1</v>
      </c>
      <c r="AD433" s="14"/>
      <c r="AE433" s="14"/>
      <c r="AF433" s="14">
        <v>1</v>
      </c>
      <c r="AG433" s="14"/>
      <c r="AH433" s="14">
        <v>1</v>
      </c>
      <c r="AI433" s="14">
        <v>1</v>
      </c>
      <c r="AJ433" s="14">
        <v>1</v>
      </c>
      <c r="AK433" s="14"/>
      <c r="AL433" s="14">
        <v>1</v>
      </c>
      <c r="AM433" s="14"/>
      <c r="AN433" s="14"/>
      <c r="AO433" s="14">
        <v>1</v>
      </c>
      <c r="AP433" s="14"/>
      <c r="AQ433" s="14">
        <v>1</v>
      </c>
      <c r="AR433" s="14">
        <v>1</v>
      </c>
      <c r="AS433" s="14"/>
      <c r="AT433" s="14">
        <v>1</v>
      </c>
      <c r="AU433" s="14"/>
    </row>
    <row r="434" spans="1:47" x14ac:dyDescent="0.25">
      <c r="A434" t="s">
        <v>497</v>
      </c>
      <c r="B434" s="14">
        <v>1</v>
      </c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>
        <v>1</v>
      </c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>
        <v>1</v>
      </c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</row>
    <row r="435" spans="1:47" x14ac:dyDescent="0.25">
      <c r="A435" t="s">
        <v>498</v>
      </c>
      <c r="B435" s="14"/>
      <c r="C435" s="14">
        <v>1</v>
      </c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>
        <v>1</v>
      </c>
      <c r="Q435" s="14"/>
      <c r="R435" s="14"/>
      <c r="S435" s="14"/>
      <c r="T435" s="14">
        <v>1</v>
      </c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>
        <v>1</v>
      </c>
      <c r="AH435" s="14"/>
      <c r="AI435" s="14"/>
      <c r="AJ435" s="14"/>
      <c r="AK435" s="14">
        <v>1</v>
      </c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</row>
    <row r="436" spans="1:47" x14ac:dyDescent="0.25">
      <c r="A436" t="s">
        <v>499</v>
      </c>
      <c r="B436" s="14"/>
      <c r="C436" s="14"/>
      <c r="D436" s="14">
        <v>1</v>
      </c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>
        <v>1</v>
      </c>
      <c r="P436" s="14"/>
      <c r="Q436" s="14"/>
      <c r="R436" s="14"/>
      <c r="S436" s="14"/>
      <c r="T436" s="14"/>
      <c r="U436" s="14">
        <v>1</v>
      </c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>
        <v>1</v>
      </c>
      <c r="AG436" s="14"/>
      <c r="AH436" s="14"/>
      <c r="AI436" s="14"/>
      <c r="AJ436" s="14"/>
      <c r="AK436" s="14"/>
      <c r="AL436" s="14">
        <v>1</v>
      </c>
      <c r="AM436" s="14"/>
      <c r="AN436" s="14"/>
      <c r="AO436" s="14"/>
      <c r="AP436" s="14"/>
      <c r="AQ436" s="14"/>
      <c r="AR436" s="14"/>
      <c r="AS436" s="14"/>
      <c r="AT436" s="14"/>
      <c r="AU436" s="14"/>
    </row>
    <row r="437" spans="1:47" x14ac:dyDescent="0.25">
      <c r="A437" t="s">
        <v>500</v>
      </c>
      <c r="B437" s="14"/>
      <c r="C437" s="14"/>
      <c r="D437" s="14"/>
      <c r="E437" s="14">
        <v>1</v>
      </c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>
        <v>1</v>
      </c>
      <c r="R437" s="14">
        <v>1</v>
      </c>
      <c r="S437" s="14"/>
      <c r="T437" s="14"/>
      <c r="U437" s="14"/>
      <c r="V437" s="14">
        <v>1</v>
      </c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>
        <v>1</v>
      </c>
      <c r="AI437" s="14">
        <v>1</v>
      </c>
      <c r="AJ437" s="14"/>
      <c r="AK437" s="14"/>
      <c r="AL437" s="14"/>
      <c r="AM437" s="14">
        <v>1</v>
      </c>
      <c r="AN437" s="14"/>
      <c r="AO437" s="14"/>
      <c r="AP437" s="14"/>
      <c r="AQ437" s="14"/>
      <c r="AR437" s="14"/>
      <c r="AS437" s="14"/>
      <c r="AT437" s="14"/>
      <c r="AU437" s="14"/>
    </row>
    <row r="438" spans="1:47" x14ac:dyDescent="0.25">
      <c r="A438" t="s">
        <v>501</v>
      </c>
      <c r="B438" s="14"/>
      <c r="C438" s="14"/>
      <c r="D438" s="14"/>
      <c r="E438" s="14"/>
      <c r="F438" s="14">
        <v>1</v>
      </c>
      <c r="G438" s="14"/>
      <c r="H438" s="14"/>
      <c r="I438" s="14"/>
      <c r="J438" s="14"/>
      <c r="K438" s="14"/>
      <c r="L438" s="14">
        <v>1</v>
      </c>
      <c r="M438" s="14"/>
      <c r="N438" s="14">
        <v>1</v>
      </c>
      <c r="O438" s="14"/>
      <c r="P438" s="14">
        <v>1</v>
      </c>
      <c r="Q438" s="14"/>
      <c r="R438" s="14">
        <v>1</v>
      </c>
      <c r="S438" s="14"/>
      <c r="T438" s="14"/>
      <c r="U438" s="14"/>
      <c r="V438" s="14"/>
      <c r="W438" s="14">
        <v>1</v>
      </c>
      <c r="X438" s="14"/>
      <c r="Y438" s="14"/>
      <c r="Z438" s="14"/>
      <c r="AA438" s="14"/>
      <c r="AB438" s="14"/>
      <c r="AC438" s="14">
        <v>1</v>
      </c>
      <c r="AD438" s="14"/>
      <c r="AE438" s="14">
        <v>1</v>
      </c>
      <c r="AF438" s="14"/>
      <c r="AG438" s="14">
        <v>1</v>
      </c>
      <c r="AH438" s="14"/>
      <c r="AI438" s="14">
        <v>1</v>
      </c>
      <c r="AJ438" s="14"/>
      <c r="AK438" s="14"/>
      <c r="AL438" s="14"/>
      <c r="AM438" s="14"/>
      <c r="AN438" s="14">
        <v>1</v>
      </c>
      <c r="AO438" s="14"/>
      <c r="AP438" s="14"/>
      <c r="AQ438" s="14"/>
      <c r="AR438" s="14"/>
      <c r="AS438" s="14"/>
      <c r="AT438" s="14">
        <v>1</v>
      </c>
      <c r="AU438" s="14"/>
    </row>
    <row r="439" spans="1:47" x14ac:dyDescent="0.25">
      <c r="A439" t="s">
        <v>502</v>
      </c>
      <c r="B439" s="14"/>
      <c r="C439" s="14"/>
      <c r="D439" s="14"/>
      <c r="E439" s="14"/>
      <c r="F439" s="14"/>
      <c r="G439" s="14">
        <v>1</v>
      </c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>
        <v>1</v>
      </c>
      <c r="S439" s="14"/>
      <c r="T439" s="14"/>
      <c r="U439" s="14"/>
      <c r="V439" s="14"/>
      <c r="W439" s="14"/>
      <c r="X439" s="14">
        <v>1</v>
      </c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>
        <v>1</v>
      </c>
      <c r="AJ439" s="14"/>
      <c r="AK439" s="14"/>
      <c r="AL439" s="14"/>
      <c r="AM439" s="14"/>
      <c r="AN439" s="14"/>
      <c r="AO439" s="14">
        <v>1</v>
      </c>
      <c r="AP439" s="14"/>
      <c r="AQ439" s="14"/>
      <c r="AR439" s="14"/>
      <c r="AS439" s="14"/>
      <c r="AT439" s="14"/>
      <c r="AU439" s="14"/>
    </row>
    <row r="440" spans="1:47" x14ac:dyDescent="0.25">
      <c r="A440" t="s">
        <v>503</v>
      </c>
      <c r="B440" s="14">
        <v>1</v>
      </c>
      <c r="C440" s="14"/>
      <c r="D440" s="14"/>
      <c r="E440" s="14"/>
      <c r="F440" s="14"/>
      <c r="G440" s="14"/>
      <c r="H440" s="14">
        <v>1</v>
      </c>
      <c r="I440" s="14"/>
      <c r="J440" s="14"/>
      <c r="K440" s="14"/>
      <c r="L440" s="14"/>
      <c r="M440" s="14"/>
      <c r="N440" s="14"/>
      <c r="O440" s="14"/>
      <c r="P440" s="14"/>
      <c r="Q440" s="14">
        <v>1</v>
      </c>
      <c r="R440" s="14">
        <v>1</v>
      </c>
      <c r="S440" s="14">
        <v>1</v>
      </c>
      <c r="T440" s="14"/>
      <c r="U440" s="14"/>
      <c r="V440" s="14"/>
      <c r="W440" s="14"/>
      <c r="X440" s="14"/>
      <c r="Y440" s="14">
        <v>1</v>
      </c>
      <c r="Z440" s="14"/>
      <c r="AA440" s="14"/>
      <c r="AB440" s="14"/>
      <c r="AC440" s="14"/>
      <c r="AD440" s="14"/>
      <c r="AE440" s="14"/>
      <c r="AF440" s="14"/>
      <c r="AG440" s="14"/>
      <c r="AH440" s="14">
        <v>1</v>
      </c>
      <c r="AI440" s="14">
        <v>1</v>
      </c>
      <c r="AJ440" s="14">
        <v>1</v>
      </c>
      <c r="AK440" s="14"/>
      <c r="AL440" s="14"/>
      <c r="AM440" s="14"/>
      <c r="AN440" s="14"/>
      <c r="AO440" s="14"/>
      <c r="AP440" s="14">
        <v>1</v>
      </c>
      <c r="AQ440" s="14"/>
      <c r="AR440" s="14"/>
      <c r="AS440" s="14"/>
      <c r="AT440" s="14"/>
      <c r="AU440" s="14"/>
    </row>
    <row r="441" spans="1:47" x14ac:dyDescent="0.25">
      <c r="A441" t="s">
        <v>504</v>
      </c>
      <c r="B441" s="14"/>
      <c r="C441" s="14"/>
      <c r="D441" s="14"/>
      <c r="E441" s="14"/>
      <c r="F441" s="14"/>
      <c r="G441" s="14"/>
      <c r="H441" s="14"/>
      <c r="I441" s="14">
        <v>1</v>
      </c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>
        <v>1</v>
      </c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>
        <v>1</v>
      </c>
      <c r="AR441" s="14"/>
      <c r="AS441" s="14"/>
      <c r="AT441" s="14"/>
      <c r="AU441" s="14"/>
    </row>
    <row r="442" spans="1:47" x14ac:dyDescent="0.25">
      <c r="A442" t="s">
        <v>505</v>
      </c>
      <c r="B442" s="14">
        <v>1</v>
      </c>
      <c r="C442" s="14"/>
      <c r="D442" s="14"/>
      <c r="E442" s="14"/>
      <c r="F442" s="14"/>
      <c r="G442" s="14"/>
      <c r="H442" s="14"/>
      <c r="I442" s="14"/>
      <c r="J442" s="14">
        <v>1</v>
      </c>
      <c r="K442" s="14"/>
      <c r="L442" s="14"/>
      <c r="M442" s="14"/>
      <c r="N442" s="14"/>
      <c r="O442" s="14">
        <v>1</v>
      </c>
      <c r="P442" s="14"/>
      <c r="Q442" s="14"/>
      <c r="R442" s="14"/>
      <c r="S442" s="14">
        <v>1</v>
      </c>
      <c r="T442" s="14"/>
      <c r="U442" s="14"/>
      <c r="V442" s="14"/>
      <c r="W442" s="14"/>
      <c r="X442" s="14"/>
      <c r="Y442" s="14"/>
      <c r="Z442" s="14"/>
      <c r="AA442" s="14">
        <v>1</v>
      </c>
      <c r="AB442" s="14"/>
      <c r="AC442" s="14"/>
      <c r="AD442" s="14"/>
      <c r="AE442" s="14"/>
      <c r="AF442" s="14">
        <v>1</v>
      </c>
      <c r="AG442" s="14"/>
      <c r="AH442" s="14"/>
      <c r="AI442" s="14"/>
      <c r="AJ442" s="14">
        <v>1</v>
      </c>
      <c r="AK442" s="14"/>
      <c r="AL442" s="14"/>
      <c r="AM442" s="14"/>
      <c r="AN442" s="14"/>
      <c r="AO442" s="14"/>
      <c r="AP442" s="14"/>
      <c r="AQ442" s="14"/>
      <c r="AR442" s="14">
        <v>1</v>
      </c>
      <c r="AS442" s="14"/>
      <c r="AT442" s="14"/>
      <c r="AU442" s="14"/>
    </row>
    <row r="443" spans="1:47" x14ac:dyDescent="0.25">
      <c r="A443" t="s">
        <v>506</v>
      </c>
      <c r="B443" s="14"/>
      <c r="C443" s="14"/>
      <c r="D443" s="14">
        <v>1</v>
      </c>
      <c r="E443" s="14"/>
      <c r="F443" s="14"/>
      <c r="G443" s="14"/>
      <c r="H443" s="14"/>
      <c r="I443" s="14"/>
      <c r="J443" s="14"/>
      <c r="K443" s="14">
        <v>1</v>
      </c>
      <c r="L443" s="14"/>
      <c r="M443" s="14"/>
      <c r="N443" s="14"/>
      <c r="O443" s="14">
        <v>1</v>
      </c>
      <c r="P443" s="14"/>
      <c r="Q443" s="14"/>
      <c r="R443" s="14">
        <v>1</v>
      </c>
      <c r="S443" s="14"/>
      <c r="T443" s="14"/>
      <c r="U443" s="14">
        <v>1</v>
      </c>
      <c r="V443" s="14"/>
      <c r="W443" s="14"/>
      <c r="X443" s="14"/>
      <c r="Y443" s="14"/>
      <c r="Z443" s="14"/>
      <c r="AA443" s="14"/>
      <c r="AB443" s="14">
        <v>1</v>
      </c>
      <c r="AC443" s="14"/>
      <c r="AD443" s="14"/>
      <c r="AE443" s="14"/>
      <c r="AF443" s="14">
        <v>1</v>
      </c>
      <c r="AG443" s="14"/>
      <c r="AH443" s="14"/>
      <c r="AI443" s="14">
        <v>1</v>
      </c>
      <c r="AJ443" s="14"/>
      <c r="AK443" s="14"/>
      <c r="AL443" s="14">
        <v>1</v>
      </c>
      <c r="AM443" s="14"/>
      <c r="AN443" s="14"/>
      <c r="AO443" s="14"/>
      <c r="AP443" s="14"/>
      <c r="AQ443" s="14"/>
      <c r="AR443" s="14"/>
      <c r="AS443" s="14">
        <v>1</v>
      </c>
      <c r="AT443" s="14"/>
      <c r="AU443" s="14"/>
    </row>
    <row r="444" spans="1:47" x14ac:dyDescent="0.25">
      <c r="A444" t="s">
        <v>507</v>
      </c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>
        <v>1</v>
      </c>
      <c r="M444" s="14"/>
      <c r="N444" s="14"/>
      <c r="O444" s="14">
        <v>1</v>
      </c>
      <c r="P444" s="14"/>
      <c r="Q444" s="14"/>
      <c r="R444" s="14">
        <v>1</v>
      </c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>
        <v>1</v>
      </c>
      <c r="AD444" s="14"/>
      <c r="AE444" s="14"/>
      <c r="AF444" s="14">
        <v>1</v>
      </c>
      <c r="AG444" s="14"/>
      <c r="AH444" s="14"/>
      <c r="AI444" s="14">
        <v>1</v>
      </c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>
        <v>1</v>
      </c>
      <c r="AU444" s="14"/>
    </row>
    <row r="445" spans="1:47" x14ac:dyDescent="0.25">
      <c r="A445" t="s">
        <v>508</v>
      </c>
      <c r="B445" s="14">
        <v>1</v>
      </c>
      <c r="C445" s="14"/>
      <c r="D445" s="14">
        <v>1</v>
      </c>
      <c r="E445" s="14"/>
      <c r="F445" s="14">
        <v>1</v>
      </c>
      <c r="G445" s="14"/>
      <c r="H445" s="14"/>
      <c r="I445" s="14"/>
      <c r="J445" s="14">
        <v>1</v>
      </c>
      <c r="K445" s="14"/>
      <c r="L445" s="14">
        <v>1</v>
      </c>
      <c r="M445" s="14"/>
      <c r="N445" s="14"/>
      <c r="O445" s="14"/>
      <c r="P445" s="14"/>
      <c r="Q445" s="14"/>
      <c r="R445" s="14"/>
      <c r="S445" s="14">
        <v>1</v>
      </c>
      <c r="T445" s="14"/>
      <c r="U445" s="14">
        <v>1</v>
      </c>
      <c r="V445" s="14"/>
      <c r="W445" s="14">
        <v>1</v>
      </c>
      <c r="X445" s="14"/>
      <c r="Y445" s="14"/>
      <c r="Z445" s="14"/>
      <c r="AA445" s="14">
        <v>1</v>
      </c>
      <c r="AB445" s="14"/>
      <c r="AC445" s="14">
        <v>1</v>
      </c>
      <c r="AD445" s="14"/>
      <c r="AE445" s="14"/>
      <c r="AF445" s="14"/>
      <c r="AG445" s="14"/>
      <c r="AH445" s="14"/>
      <c r="AI445" s="14"/>
      <c r="AJ445" s="14">
        <v>1</v>
      </c>
      <c r="AK445" s="14"/>
      <c r="AL445" s="14">
        <v>1</v>
      </c>
      <c r="AM445" s="14"/>
      <c r="AN445" s="14">
        <v>1</v>
      </c>
      <c r="AO445" s="14"/>
      <c r="AP445" s="14"/>
      <c r="AQ445" s="14"/>
      <c r="AR445" s="14">
        <v>1</v>
      </c>
      <c r="AS445" s="14"/>
      <c r="AT445" s="14">
        <v>1</v>
      </c>
      <c r="AU445" s="14"/>
    </row>
    <row r="446" spans="1:47" x14ac:dyDescent="0.25">
      <c r="A446" t="s">
        <v>509</v>
      </c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</row>
    <row r="447" spans="1:47" x14ac:dyDescent="0.25">
      <c r="A447" t="s">
        <v>681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</row>
    <row r="448" spans="1:47" x14ac:dyDescent="0.25">
      <c r="A448" t="s">
        <v>511</v>
      </c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>
        <v>1</v>
      </c>
      <c r="P448" s="14"/>
      <c r="Q448" s="14"/>
      <c r="R448" s="14">
        <v>1</v>
      </c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>
        <v>1</v>
      </c>
      <c r="AG448" s="14"/>
      <c r="AH448" s="14"/>
      <c r="AI448" s="14">
        <v>1</v>
      </c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</row>
    <row r="449" spans="1:47" x14ac:dyDescent="0.25">
      <c r="A449" t="s">
        <v>512</v>
      </c>
      <c r="B449" s="14">
        <v>1</v>
      </c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>
        <v>1</v>
      </c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>
        <v>1</v>
      </c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</row>
    <row r="450" spans="1:47" x14ac:dyDescent="0.25">
      <c r="A450" t="s">
        <v>513</v>
      </c>
      <c r="B450" s="14"/>
      <c r="C450" s="14"/>
      <c r="D450" s="14">
        <v>1</v>
      </c>
      <c r="E450" s="14"/>
      <c r="F450" s="14"/>
      <c r="G450" s="14">
        <v>1</v>
      </c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>
        <v>1</v>
      </c>
      <c r="V450" s="14"/>
      <c r="W450" s="14"/>
      <c r="X450" s="14">
        <v>1</v>
      </c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>
        <v>1</v>
      </c>
      <c r="AM450" s="14"/>
      <c r="AN450" s="14"/>
      <c r="AO450" s="14">
        <v>1</v>
      </c>
      <c r="AP450" s="14"/>
      <c r="AQ450" s="14"/>
      <c r="AR450" s="14"/>
      <c r="AS450" s="14"/>
      <c r="AT450" s="14"/>
      <c r="AU450" s="14"/>
    </row>
    <row r="451" spans="1:47" x14ac:dyDescent="0.25">
      <c r="A451" t="s">
        <v>514</v>
      </c>
      <c r="B451" s="14"/>
      <c r="C451" s="14"/>
      <c r="D451" s="14"/>
      <c r="E451" s="14"/>
      <c r="F451" s="14"/>
      <c r="G451" s="14"/>
      <c r="H451" s="14"/>
      <c r="I451" s="14"/>
      <c r="J451" s="14">
        <v>1</v>
      </c>
      <c r="K451" s="14"/>
      <c r="L451" s="14">
        <v>1</v>
      </c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>
        <v>1</v>
      </c>
      <c r="AB451" s="14"/>
      <c r="AC451" s="14">
        <v>1</v>
      </c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>
        <v>1</v>
      </c>
      <c r="AS451" s="14"/>
      <c r="AT451" s="14">
        <v>1</v>
      </c>
      <c r="AU451" s="14"/>
    </row>
    <row r="452" spans="1:47" x14ac:dyDescent="0.25">
      <c r="A452" t="s">
        <v>515</v>
      </c>
      <c r="B452" s="14">
        <v>1</v>
      </c>
      <c r="C452" s="14"/>
      <c r="D452" s="14"/>
      <c r="E452" s="14"/>
      <c r="F452" s="14"/>
      <c r="G452" s="14"/>
      <c r="H452" s="14"/>
      <c r="I452" s="14"/>
      <c r="J452" s="14">
        <v>1</v>
      </c>
      <c r="K452" s="14"/>
      <c r="L452" s="14"/>
      <c r="M452" s="14"/>
      <c r="N452" s="14"/>
      <c r="O452" s="14">
        <v>1</v>
      </c>
      <c r="P452" s="14"/>
      <c r="Q452" s="14"/>
      <c r="R452" s="14">
        <v>1</v>
      </c>
      <c r="S452" s="14">
        <v>1</v>
      </c>
      <c r="T452" s="14"/>
      <c r="U452" s="14"/>
      <c r="V452" s="14"/>
      <c r="W452" s="14"/>
      <c r="X452" s="14"/>
      <c r="Y452" s="14"/>
      <c r="Z452" s="14"/>
      <c r="AA452" s="14">
        <v>1</v>
      </c>
      <c r="AB452" s="14"/>
      <c r="AC452" s="14"/>
      <c r="AD452" s="14"/>
      <c r="AE452" s="14"/>
      <c r="AF452" s="14">
        <v>1</v>
      </c>
      <c r="AG452" s="14"/>
      <c r="AH452" s="14"/>
      <c r="AI452" s="14">
        <v>1</v>
      </c>
      <c r="AJ452" s="14">
        <v>1</v>
      </c>
      <c r="AK452" s="14"/>
      <c r="AL452" s="14"/>
      <c r="AM452" s="14"/>
      <c r="AN452" s="14"/>
      <c r="AO452" s="14"/>
      <c r="AP452" s="14"/>
      <c r="AQ452" s="14"/>
      <c r="AR452" s="14">
        <v>1</v>
      </c>
      <c r="AS452" s="14"/>
      <c r="AT452" s="14"/>
      <c r="AU452" s="14"/>
    </row>
    <row r="453" spans="1:47" x14ac:dyDescent="0.25">
      <c r="A453" t="s">
        <v>516</v>
      </c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</row>
    <row r="454" spans="1:47" x14ac:dyDescent="0.25">
      <c r="A454" t="s">
        <v>517</v>
      </c>
      <c r="B454" s="14">
        <v>1</v>
      </c>
      <c r="C454" s="14"/>
      <c r="D454" s="14">
        <v>1</v>
      </c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>
        <v>1</v>
      </c>
      <c r="T454" s="14"/>
      <c r="U454" s="14">
        <v>1</v>
      </c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>
        <v>1</v>
      </c>
      <c r="AK454" s="14"/>
      <c r="AL454" s="14">
        <v>1</v>
      </c>
      <c r="AM454" s="14"/>
      <c r="AN454" s="14"/>
      <c r="AO454" s="14"/>
      <c r="AP454" s="14"/>
      <c r="AQ454" s="14"/>
      <c r="AR454" s="14"/>
      <c r="AS454" s="14"/>
      <c r="AT454" s="14"/>
      <c r="AU454" s="14"/>
    </row>
    <row r="455" spans="1:47" x14ac:dyDescent="0.25">
      <c r="A455" t="s">
        <v>518</v>
      </c>
      <c r="B455" s="14">
        <v>1</v>
      </c>
      <c r="C455" s="14"/>
      <c r="D455" s="14"/>
      <c r="E455" s="14"/>
      <c r="F455" s="14"/>
      <c r="G455" s="14">
        <v>1</v>
      </c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>
        <v>1</v>
      </c>
      <c r="S455" s="14">
        <v>1</v>
      </c>
      <c r="T455" s="14"/>
      <c r="U455" s="14"/>
      <c r="V455" s="14"/>
      <c r="W455" s="14"/>
      <c r="X455" s="14">
        <v>1</v>
      </c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>
        <v>1</v>
      </c>
      <c r="AJ455" s="14">
        <v>1</v>
      </c>
      <c r="AK455" s="14"/>
      <c r="AL455" s="14"/>
      <c r="AM455" s="14"/>
      <c r="AN455" s="14"/>
      <c r="AO455" s="14">
        <v>1</v>
      </c>
      <c r="AP455" s="14"/>
      <c r="AQ455" s="14"/>
      <c r="AR455" s="14"/>
      <c r="AS455" s="14"/>
      <c r="AT455" s="14"/>
      <c r="AU455" s="14"/>
    </row>
    <row r="456" spans="1:47" x14ac:dyDescent="0.25">
      <c r="A456" t="s">
        <v>519</v>
      </c>
      <c r="B456" s="14">
        <v>1</v>
      </c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>
        <v>1</v>
      </c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>
        <v>1</v>
      </c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</row>
    <row r="457" spans="1:47" x14ac:dyDescent="0.25">
      <c r="A457" t="s">
        <v>520</v>
      </c>
      <c r="B457" s="14">
        <v>1</v>
      </c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>
        <v>1</v>
      </c>
      <c r="S457" s="14">
        <v>1</v>
      </c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>
        <v>1</v>
      </c>
      <c r="AJ457" s="14">
        <v>1</v>
      </c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</row>
    <row r="458" spans="1:47" x14ac:dyDescent="0.25">
      <c r="A458" t="s">
        <v>521</v>
      </c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>
        <v>1</v>
      </c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>
        <v>1</v>
      </c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</row>
    <row r="459" spans="1:47" x14ac:dyDescent="0.25">
      <c r="A459" t="s">
        <v>522</v>
      </c>
      <c r="B459" s="14">
        <v>1</v>
      </c>
      <c r="C459" s="14"/>
      <c r="D459" s="14">
        <v>1</v>
      </c>
      <c r="E459" s="14"/>
      <c r="F459" s="14"/>
      <c r="G459" s="14">
        <v>1</v>
      </c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>
        <v>1</v>
      </c>
      <c r="S459" s="14">
        <v>1</v>
      </c>
      <c r="T459" s="14"/>
      <c r="U459" s="14">
        <v>1</v>
      </c>
      <c r="V459" s="14"/>
      <c r="W459" s="14"/>
      <c r="X459" s="14">
        <v>1</v>
      </c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>
        <v>1</v>
      </c>
      <c r="AJ459" s="14">
        <v>1</v>
      </c>
      <c r="AK459" s="14"/>
      <c r="AL459" s="14">
        <v>1</v>
      </c>
      <c r="AM459" s="14"/>
      <c r="AN459" s="14"/>
      <c r="AO459" s="14">
        <v>1</v>
      </c>
      <c r="AP459" s="14"/>
      <c r="AQ459" s="14"/>
      <c r="AR459" s="14"/>
      <c r="AS459" s="14"/>
      <c r="AT459" s="14"/>
      <c r="AU459" s="14"/>
    </row>
    <row r="460" spans="1:47" x14ac:dyDescent="0.25">
      <c r="A460" t="s">
        <v>523</v>
      </c>
      <c r="B460" s="14">
        <v>1</v>
      </c>
      <c r="C460" s="14"/>
      <c r="D460" s="14">
        <v>1</v>
      </c>
      <c r="E460" s="14"/>
      <c r="F460" s="14"/>
      <c r="G460" s="14">
        <v>1</v>
      </c>
      <c r="H460" s="14"/>
      <c r="I460" s="14">
        <v>1</v>
      </c>
      <c r="J460" s="14">
        <v>1</v>
      </c>
      <c r="K460" s="14"/>
      <c r="L460" s="14">
        <v>1</v>
      </c>
      <c r="M460" s="14"/>
      <c r="N460" s="14"/>
      <c r="O460" s="14">
        <v>1</v>
      </c>
      <c r="P460" s="14"/>
      <c r="Q460" s="14">
        <v>1</v>
      </c>
      <c r="R460" s="14">
        <v>1</v>
      </c>
      <c r="S460" s="14">
        <v>1</v>
      </c>
      <c r="T460" s="14"/>
      <c r="U460" s="14">
        <v>1</v>
      </c>
      <c r="V460" s="14"/>
      <c r="W460" s="14"/>
      <c r="X460" s="14">
        <v>1</v>
      </c>
      <c r="Y460" s="14"/>
      <c r="Z460" s="14">
        <v>1</v>
      </c>
      <c r="AA460" s="14">
        <v>1</v>
      </c>
      <c r="AB460" s="14"/>
      <c r="AC460" s="14">
        <v>1</v>
      </c>
      <c r="AD460" s="14"/>
      <c r="AE460" s="14"/>
      <c r="AF460" s="14">
        <v>1</v>
      </c>
      <c r="AG460" s="14"/>
      <c r="AH460" s="14">
        <v>1</v>
      </c>
      <c r="AI460" s="14">
        <v>1</v>
      </c>
      <c r="AJ460" s="14">
        <v>1</v>
      </c>
      <c r="AK460" s="14"/>
      <c r="AL460" s="14">
        <v>1</v>
      </c>
      <c r="AM460" s="14"/>
      <c r="AN460" s="14"/>
      <c r="AO460" s="14">
        <v>1</v>
      </c>
      <c r="AP460" s="14"/>
      <c r="AQ460" s="14">
        <v>1</v>
      </c>
      <c r="AR460" s="14">
        <v>1</v>
      </c>
      <c r="AS460" s="14"/>
      <c r="AT460" s="14">
        <v>1</v>
      </c>
      <c r="AU460" s="14"/>
    </row>
    <row r="461" spans="1:47" x14ac:dyDescent="0.25">
      <c r="A461" t="s">
        <v>524</v>
      </c>
      <c r="B461" s="14">
        <v>1</v>
      </c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>
        <v>1</v>
      </c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>
        <v>1</v>
      </c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</row>
    <row r="462" spans="1:47" x14ac:dyDescent="0.25">
      <c r="A462" t="s">
        <v>525</v>
      </c>
      <c r="B462" s="14"/>
      <c r="C462" s="14">
        <v>1</v>
      </c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>
        <v>1</v>
      </c>
      <c r="Q462" s="14"/>
      <c r="R462" s="14"/>
      <c r="S462" s="14"/>
      <c r="T462" s="14">
        <v>1</v>
      </c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>
        <v>1</v>
      </c>
      <c r="AH462" s="14"/>
      <c r="AI462" s="14"/>
      <c r="AJ462" s="14"/>
      <c r="AK462" s="14">
        <v>1</v>
      </c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</row>
    <row r="463" spans="1:47" x14ac:dyDescent="0.25">
      <c r="A463" t="s">
        <v>526</v>
      </c>
      <c r="B463" s="14"/>
      <c r="C463" s="14"/>
      <c r="D463" s="14">
        <v>1</v>
      </c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>
        <v>1</v>
      </c>
      <c r="P463" s="14"/>
      <c r="Q463" s="14"/>
      <c r="R463" s="14"/>
      <c r="S463" s="14"/>
      <c r="T463" s="14"/>
      <c r="U463" s="14">
        <v>1</v>
      </c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>
        <v>1</v>
      </c>
      <c r="AG463" s="14"/>
      <c r="AH463" s="14"/>
      <c r="AI463" s="14"/>
      <c r="AJ463" s="14"/>
      <c r="AK463" s="14"/>
      <c r="AL463" s="14">
        <v>1</v>
      </c>
      <c r="AM463" s="14"/>
      <c r="AN463" s="14"/>
      <c r="AO463" s="14"/>
      <c r="AP463" s="14"/>
      <c r="AQ463" s="14"/>
      <c r="AR463" s="14"/>
      <c r="AS463" s="14"/>
      <c r="AT463" s="14"/>
      <c r="AU463" s="14"/>
    </row>
    <row r="464" spans="1:47" x14ac:dyDescent="0.25">
      <c r="A464" t="s">
        <v>527</v>
      </c>
      <c r="B464" s="14"/>
      <c r="C464" s="14"/>
      <c r="D464" s="14"/>
      <c r="E464" s="14">
        <v>1</v>
      </c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>
        <v>1</v>
      </c>
      <c r="R464" s="14">
        <v>1</v>
      </c>
      <c r="S464" s="14"/>
      <c r="T464" s="14"/>
      <c r="U464" s="14"/>
      <c r="V464" s="14">
        <v>1</v>
      </c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>
        <v>1</v>
      </c>
      <c r="AI464" s="14">
        <v>1</v>
      </c>
      <c r="AJ464" s="14"/>
      <c r="AK464" s="14"/>
      <c r="AL464" s="14"/>
      <c r="AM464" s="14">
        <v>1</v>
      </c>
      <c r="AN464" s="14"/>
      <c r="AO464" s="14"/>
      <c r="AP464" s="14"/>
      <c r="AQ464" s="14"/>
      <c r="AR464" s="14"/>
      <c r="AS464" s="14"/>
      <c r="AT464" s="14"/>
      <c r="AU464" s="14"/>
    </row>
    <row r="465" spans="1:47" x14ac:dyDescent="0.25">
      <c r="A465" t="s">
        <v>528</v>
      </c>
      <c r="B465" s="14"/>
      <c r="C465" s="14"/>
      <c r="D465" s="14"/>
      <c r="E465" s="14"/>
      <c r="F465" s="14">
        <v>1</v>
      </c>
      <c r="G465" s="14"/>
      <c r="H465" s="14"/>
      <c r="I465" s="14"/>
      <c r="J465" s="14"/>
      <c r="K465" s="14"/>
      <c r="L465" s="14">
        <v>1</v>
      </c>
      <c r="M465" s="14"/>
      <c r="N465" s="14">
        <v>1</v>
      </c>
      <c r="O465" s="14"/>
      <c r="P465" s="14">
        <v>1</v>
      </c>
      <c r="Q465" s="14"/>
      <c r="R465" s="14">
        <v>1</v>
      </c>
      <c r="S465" s="14"/>
      <c r="T465" s="14"/>
      <c r="U465" s="14"/>
      <c r="V465" s="14"/>
      <c r="W465" s="14">
        <v>1</v>
      </c>
      <c r="X465" s="14"/>
      <c r="Y465" s="14"/>
      <c r="Z465" s="14"/>
      <c r="AA465" s="14"/>
      <c r="AB465" s="14"/>
      <c r="AC465" s="14">
        <v>1</v>
      </c>
      <c r="AD465" s="14"/>
      <c r="AE465" s="14">
        <v>1</v>
      </c>
      <c r="AF465" s="14"/>
      <c r="AG465" s="14">
        <v>1</v>
      </c>
      <c r="AH465" s="14"/>
      <c r="AI465" s="14">
        <v>1</v>
      </c>
      <c r="AJ465" s="14"/>
      <c r="AK465" s="14"/>
      <c r="AL465" s="14"/>
      <c r="AM465" s="14"/>
      <c r="AN465" s="14">
        <v>1</v>
      </c>
      <c r="AO465" s="14"/>
      <c r="AP465" s="14"/>
      <c r="AQ465" s="14"/>
      <c r="AR465" s="14"/>
      <c r="AS465" s="14"/>
      <c r="AT465" s="14">
        <v>1</v>
      </c>
      <c r="AU465" s="14"/>
    </row>
    <row r="466" spans="1:47" x14ac:dyDescent="0.25">
      <c r="A466" t="s">
        <v>529</v>
      </c>
      <c r="B466" s="14"/>
      <c r="C466" s="14"/>
      <c r="D466" s="14"/>
      <c r="E466" s="14"/>
      <c r="F466" s="14"/>
      <c r="G466" s="14">
        <v>1</v>
      </c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>
        <v>1</v>
      </c>
      <c r="S466" s="14"/>
      <c r="T466" s="14"/>
      <c r="U466" s="14"/>
      <c r="V466" s="14"/>
      <c r="W466" s="14"/>
      <c r="X466" s="14">
        <v>1</v>
      </c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>
        <v>1</v>
      </c>
      <c r="AJ466" s="14"/>
      <c r="AK466" s="14"/>
      <c r="AL466" s="14"/>
      <c r="AM466" s="14"/>
      <c r="AN466" s="14"/>
      <c r="AO466" s="14">
        <v>1</v>
      </c>
      <c r="AP466" s="14"/>
      <c r="AQ466" s="14"/>
      <c r="AR466" s="14"/>
      <c r="AS466" s="14"/>
      <c r="AT466" s="14"/>
      <c r="AU466" s="14"/>
    </row>
    <row r="467" spans="1:47" x14ac:dyDescent="0.25">
      <c r="A467" t="s">
        <v>530</v>
      </c>
      <c r="B467" s="14">
        <v>1</v>
      </c>
      <c r="C467" s="14"/>
      <c r="D467" s="14"/>
      <c r="E467" s="14"/>
      <c r="F467" s="14"/>
      <c r="G467" s="14"/>
      <c r="H467" s="14">
        <v>1</v>
      </c>
      <c r="I467" s="14"/>
      <c r="J467" s="14"/>
      <c r="K467" s="14"/>
      <c r="L467" s="14"/>
      <c r="M467" s="14"/>
      <c r="N467" s="14"/>
      <c r="O467" s="14"/>
      <c r="P467" s="14"/>
      <c r="Q467" s="14">
        <v>1</v>
      </c>
      <c r="R467" s="14">
        <v>1</v>
      </c>
      <c r="S467" s="14">
        <v>1</v>
      </c>
      <c r="T467" s="14"/>
      <c r="U467" s="14"/>
      <c r="V467" s="14"/>
      <c r="W467" s="14"/>
      <c r="X467" s="14"/>
      <c r="Y467" s="14">
        <v>1</v>
      </c>
      <c r="Z467" s="14"/>
      <c r="AA467" s="14"/>
      <c r="AB467" s="14"/>
      <c r="AC467" s="14"/>
      <c r="AD467" s="14"/>
      <c r="AE467" s="14"/>
      <c r="AF467" s="14"/>
      <c r="AG467" s="14"/>
      <c r="AH467" s="14">
        <v>1</v>
      </c>
      <c r="AI467" s="14">
        <v>1</v>
      </c>
      <c r="AJ467" s="14">
        <v>1</v>
      </c>
      <c r="AK467" s="14"/>
      <c r="AL467" s="14"/>
      <c r="AM467" s="14"/>
      <c r="AN467" s="14"/>
      <c r="AO467" s="14"/>
      <c r="AP467" s="14">
        <v>1</v>
      </c>
      <c r="AQ467" s="14"/>
      <c r="AR467" s="14"/>
      <c r="AS467" s="14"/>
      <c r="AT467" s="14"/>
      <c r="AU467" s="14"/>
    </row>
    <row r="468" spans="1:47" x14ac:dyDescent="0.25">
      <c r="A468" t="s">
        <v>531</v>
      </c>
      <c r="B468" s="14"/>
      <c r="C468" s="14"/>
      <c r="D468" s="14"/>
      <c r="E468" s="14"/>
      <c r="F468" s="14"/>
      <c r="G468" s="14"/>
      <c r="H468" s="14"/>
      <c r="I468" s="14">
        <v>1</v>
      </c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>
        <v>1</v>
      </c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>
        <v>1</v>
      </c>
      <c r="AR468" s="14"/>
      <c r="AS468" s="14"/>
      <c r="AT468" s="14"/>
      <c r="AU468" s="14"/>
    </row>
    <row r="469" spans="1:47" x14ac:dyDescent="0.25">
      <c r="A469" t="s">
        <v>532</v>
      </c>
      <c r="B469" s="14">
        <v>1</v>
      </c>
      <c r="C469" s="14"/>
      <c r="D469" s="14"/>
      <c r="E469" s="14"/>
      <c r="F469" s="14"/>
      <c r="G469" s="14"/>
      <c r="H469" s="14"/>
      <c r="I469" s="14"/>
      <c r="J469" s="14">
        <v>1</v>
      </c>
      <c r="K469" s="14"/>
      <c r="L469" s="14"/>
      <c r="M469" s="14"/>
      <c r="N469" s="14"/>
      <c r="O469" s="14">
        <v>1</v>
      </c>
      <c r="P469" s="14"/>
      <c r="Q469" s="14"/>
      <c r="R469" s="14"/>
      <c r="S469" s="14">
        <v>1</v>
      </c>
      <c r="T469" s="14"/>
      <c r="U469" s="14"/>
      <c r="V469" s="14"/>
      <c r="W469" s="14"/>
      <c r="X469" s="14"/>
      <c r="Y469" s="14"/>
      <c r="Z469" s="14"/>
      <c r="AA469" s="14">
        <v>1</v>
      </c>
      <c r="AB469" s="14"/>
      <c r="AC469" s="14"/>
      <c r="AD469" s="14"/>
      <c r="AE469" s="14"/>
      <c r="AF469" s="14">
        <v>1</v>
      </c>
      <c r="AG469" s="14"/>
      <c r="AH469" s="14"/>
      <c r="AI469" s="14"/>
      <c r="AJ469" s="14">
        <v>1</v>
      </c>
      <c r="AK469" s="14"/>
      <c r="AL469" s="14"/>
      <c r="AM469" s="14"/>
      <c r="AN469" s="14"/>
      <c r="AO469" s="14"/>
      <c r="AP469" s="14"/>
      <c r="AQ469" s="14"/>
      <c r="AR469" s="14">
        <v>1</v>
      </c>
      <c r="AS469" s="14"/>
      <c r="AT469" s="14"/>
      <c r="AU469" s="14"/>
    </row>
    <row r="470" spans="1:47" x14ac:dyDescent="0.25">
      <c r="A470" t="s">
        <v>533</v>
      </c>
      <c r="B470" s="14"/>
      <c r="C470" s="14"/>
      <c r="D470" s="14">
        <v>1</v>
      </c>
      <c r="E470" s="14"/>
      <c r="F470" s="14"/>
      <c r="G470" s="14"/>
      <c r="H470" s="14"/>
      <c r="I470" s="14"/>
      <c r="J470" s="14"/>
      <c r="K470" s="14">
        <v>1</v>
      </c>
      <c r="L470" s="14"/>
      <c r="M470" s="14"/>
      <c r="N470" s="14"/>
      <c r="O470" s="14">
        <v>1</v>
      </c>
      <c r="P470" s="14"/>
      <c r="Q470" s="14"/>
      <c r="R470" s="14">
        <v>1</v>
      </c>
      <c r="S470" s="14"/>
      <c r="T470" s="14"/>
      <c r="U470" s="14">
        <v>1</v>
      </c>
      <c r="V470" s="14"/>
      <c r="W470" s="14"/>
      <c r="X470" s="14"/>
      <c r="Y470" s="14"/>
      <c r="Z470" s="14"/>
      <c r="AA470" s="14"/>
      <c r="AB470" s="14">
        <v>1</v>
      </c>
      <c r="AC470" s="14"/>
      <c r="AD470" s="14"/>
      <c r="AE470" s="14"/>
      <c r="AF470" s="14">
        <v>1</v>
      </c>
      <c r="AG470" s="14"/>
      <c r="AH470" s="14"/>
      <c r="AI470" s="14">
        <v>1</v>
      </c>
      <c r="AJ470" s="14"/>
      <c r="AK470" s="14"/>
      <c r="AL470" s="14">
        <v>1</v>
      </c>
      <c r="AM470" s="14"/>
      <c r="AN470" s="14"/>
      <c r="AO470" s="14"/>
      <c r="AP470" s="14"/>
      <c r="AQ470" s="14"/>
      <c r="AR470" s="14"/>
      <c r="AS470" s="14">
        <v>1</v>
      </c>
      <c r="AT470" s="14"/>
      <c r="AU470" s="14"/>
    </row>
    <row r="471" spans="1:47" x14ac:dyDescent="0.25">
      <c r="A471" t="s">
        <v>534</v>
      </c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>
        <v>1</v>
      </c>
      <c r="M471" s="14"/>
      <c r="N471" s="14"/>
      <c r="O471" s="14">
        <v>1</v>
      </c>
      <c r="P471" s="14"/>
      <c r="Q471" s="14"/>
      <c r="R471" s="14">
        <v>1</v>
      </c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>
        <v>1</v>
      </c>
      <c r="AD471" s="14"/>
      <c r="AE471" s="14"/>
      <c r="AF471" s="14">
        <v>1</v>
      </c>
      <c r="AG471" s="14"/>
      <c r="AH471" s="14"/>
      <c r="AI471" s="14">
        <v>1</v>
      </c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>
        <v>1</v>
      </c>
      <c r="AU471" s="14"/>
    </row>
    <row r="472" spans="1:47" x14ac:dyDescent="0.25">
      <c r="A472" t="s">
        <v>535</v>
      </c>
      <c r="B472" s="14">
        <v>1</v>
      </c>
      <c r="C472" s="14"/>
      <c r="D472" s="14">
        <v>1</v>
      </c>
      <c r="E472" s="14"/>
      <c r="F472" s="14">
        <v>1</v>
      </c>
      <c r="G472" s="14"/>
      <c r="H472" s="14"/>
      <c r="I472" s="14"/>
      <c r="J472" s="14">
        <v>1</v>
      </c>
      <c r="K472" s="14"/>
      <c r="L472" s="14">
        <v>1</v>
      </c>
      <c r="M472" s="14"/>
      <c r="N472" s="14"/>
      <c r="O472" s="14"/>
      <c r="P472" s="14"/>
      <c r="Q472" s="14"/>
      <c r="R472" s="14"/>
      <c r="S472" s="14">
        <v>1</v>
      </c>
      <c r="T472" s="14"/>
      <c r="U472" s="14">
        <v>1</v>
      </c>
      <c r="V472" s="14"/>
      <c r="W472" s="14">
        <v>1</v>
      </c>
      <c r="X472" s="14"/>
      <c r="Y472" s="14"/>
      <c r="Z472" s="14"/>
      <c r="AA472" s="14">
        <v>1</v>
      </c>
      <c r="AB472" s="14"/>
      <c r="AC472" s="14">
        <v>1</v>
      </c>
      <c r="AD472" s="14"/>
      <c r="AE472" s="14"/>
      <c r="AF472" s="14"/>
      <c r="AG472" s="14"/>
      <c r="AH472" s="14"/>
      <c r="AI472" s="14"/>
      <c r="AJ472" s="14">
        <v>1</v>
      </c>
      <c r="AK472" s="14"/>
      <c r="AL472" s="14">
        <v>1</v>
      </c>
      <c r="AM472" s="14"/>
      <c r="AN472" s="14">
        <v>1</v>
      </c>
      <c r="AO472" s="14"/>
      <c r="AP472" s="14"/>
      <c r="AQ472" s="14"/>
      <c r="AR472" s="14">
        <v>1</v>
      </c>
      <c r="AS472" s="14"/>
      <c r="AT472" s="14">
        <v>1</v>
      </c>
      <c r="AU472" s="14"/>
    </row>
    <row r="473" spans="1:47" x14ac:dyDescent="0.25">
      <c r="A473" t="s">
        <v>536</v>
      </c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</row>
    <row r="474" spans="1:47" x14ac:dyDescent="0.25">
      <c r="A474" t="s">
        <v>537</v>
      </c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</row>
    <row r="475" spans="1:47" x14ac:dyDescent="0.25">
      <c r="A475" t="s">
        <v>538</v>
      </c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>
        <v>1</v>
      </c>
      <c r="P475" s="14"/>
      <c r="Q475" s="14"/>
      <c r="R475" s="14">
        <v>1</v>
      </c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>
        <v>1</v>
      </c>
      <c r="AG475" s="14"/>
      <c r="AH475" s="14"/>
      <c r="AI475" s="14">
        <v>1</v>
      </c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</row>
    <row r="476" spans="1:47" x14ac:dyDescent="0.25">
      <c r="A476" t="s">
        <v>539</v>
      </c>
      <c r="B476" s="14">
        <v>1</v>
      </c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>
        <v>1</v>
      </c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>
        <v>1</v>
      </c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</row>
    <row r="477" spans="1:47" x14ac:dyDescent="0.25">
      <c r="A477" t="s">
        <v>540</v>
      </c>
      <c r="B477" s="14"/>
      <c r="C477" s="14"/>
      <c r="D477" s="14">
        <v>1</v>
      </c>
      <c r="E477" s="14"/>
      <c r="F477" s="14"/>
      <c r="G477" s="14">
        <v>1</v>
      </c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>
        <v>1</v>
      </c>
      <c r="V477" s="14"/>
      <c r="W477" s="14"/>
      <c r="X477" s="14">
        <v>1</v>
      </c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>
        <v>1</v>
      </c>
      <c r="AM477" s="14"/>
      <c r="AN477" s="14"/>
      <c r="AO477" s="14">
        <v>1</v>
      </c>
      <c r="AP477" s="14"/>
      <c r="AQ477" s="14"/>
      <c r="AR477" s="14"/>
      <c r="AS477" s="14"/>
      <c r="AT477" s="14"/>
      <c r="AU477" s="14"/>
    </row>
    <row r="478" spans="1:47" x14ac:dyDescent="0.25">
      <c r="A478" t="s">
        <v>541</v>
      </c>
      <c r="B478" s="14"/>
      <c r="C478" s="14"/>
      <c r="D478" s="14"/>
      <c r="E478" s="14"/>
      <c r="F478" s="14"/>
      <c r="G478" s="14"/>
      <c r="H478" s="14"/>
      <c r="I478" s="14"/>
      <c r="J478" s="14">
        <v>1</v>
      </c>
      <c r="K478" s="14"/>
      <c r="L478" s="14">
        <v>1</v>
      </c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>
        <v>1</v>
      </c>
      <c r="AB478" s="14"/>
      <c r="AC478" s="14">
        <v>1</v>
      </c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>
        <v>1</v>
      </c>
      <c r="AS478" s="14"/>
      <c r="AT478" s="14">
        <v>1</v>
      </c>
      <c r="AU478" s="14"/>
    </row>
    <row r="479" spans="1:47" x14ac:dyDescent="0.25">
      <c r="A479" t="s">
        <v>542</v>
      </c>
      <c r="B479" s="14">
        <v>1</v>
      </c>
      <c r="C479" s="14"/>
      <c r="D479" s="14"/>
      <c r="E479" s="14"/>
      <c r="F479" s="14"/>
      <c r="G479" s="14"/>
      <c r="H479" s="14"/>
      <c r="I479" s="14"/>
      <c r="J479" s="14">
        <v>1</v>
      </c>
      <c r="K479" s="14"/>
      <c r="L479" s="14"/>
      <c r="M479" s="14"/>
      <c r="N479" s="14"/>
      <c r="O479" s="14">
        <v>1</v>
      </c>
      <c r="P479" s="14"/>
      <c r="Q479" s="14"/>
      <c r="R479" s="14">
        <v>1</v>
      </c>
      <c r="S479" s="14">
        <v>1</v>
      </c>
      <c r="T479" s="14"/>
      <c r="U479" s="14"/>
      <c r="V479" s="14"/>
      <c r="W479" s="14"/>
      <c r="X479" s="14"/>
      <c r="Y479" s="14"/>
      <c r="Z479" s="14"/>
      <c r="AA479" s="14">
        <v>1</v>
      </c>
      <c r="AB479" s="14"/>
      <c r="AC479" s="14"/>
      <c r="AD479" s="14"/>
      <c r="AE479" s="14"/>
      <c r="AF479" s="14">
        <v>1</v>
      </c>
      <c r="AG479" s="14"/>
      <c r="AH479" s="14"/>
      <c r="AI479" s="14">
        <v>1</v>
      </c>
      <c r="AJ479" s="14">
        <v>1</v>
      </c>
      <c r="AK479" s="14"/>
      <c r="AL479" s="14"/>
      <c r="AM479" s="14"/>
      <c r="AN479" s="14"/>
      <c r="AO479" s="14"/>
      <c r="AP479" s="14"/>
      <c r="AQ479" s="14"/>
      <c r="AR479" s="14">
        <v>1</v>
      </c>
      <c r="AS479" s="14"/>
      <c r="AT479" s="14"/>
      <c r="AU479" s="14"/>
    </row>
    <row r="480" spans="1:47" x14ac:dyDescent="0.25">
      <c r="A480" t="s">
        <v>543</v>
      </c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</row>
    <row r="481" spans="1:47" x14ac:dyDescent="0.25">
      <c r="A481" t="s">
        <v>682</v>
      </c>
      <c r="B481" s="14">
        <v>1</v>
      </c>
      <c r="C481" s="14"/>
      <c r="D481" s="14">
        <v>1</v>
      </c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>
        <v>1</v>
      </c>
      <c r="T481" s="14"/>
      <c r="U481" s="14">
        <v>1</v>
      </c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>
        <v>1</v>
      </c>
      <c r="AK481" s="14"/>
      <c r="AL481" s="14">
        <v>1</v>
      </c>
      <c r="AM481" s="14"/>
      <c r="AN481" s="14"/>
      <c r="AO481" s="14"/>
      <c r="AP481" s="14"/>
      <c r="AQ481" s="14"/>
      <c r="AR481" s="14"/>
      <c r="AS481" s="14"/>
      <c r="AT481" s="14"/>
      <c r="AU481" s="14"/>
    </row>
    <row r="482" spans="1:47" x14ac:dyDescent="0.25">
      <c r="A482" t="s">
        <v>683</v>
      </c>
      <c r="B482" s="14">
        <v>1</v>
      </c>
      <c r="C482" s="14"/>
      <c r="D482" s="14"/>
      <c r="E482" s="14"/>
      <c r="F482" s="14"/>
      <c r="G482" s="14">
        <v>1</v>
      </c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>
        <v>1</v>
      </c>
      <c r="S482" s="14">
        <v>1</v>
      </c>
      <c r="T482" s="14"/>
      <c r="U482" s="14"/>
      <c r="V482" s="14"/>
      <c r="W482" s="14"/>
      <c r="X482" s="14">
        <v>1</v>
      </c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>
        <v>1</v>
      </c>
      <c r="AJ482" s="14">
        <v>1</v>
      </c>
      <c r="AK482" s="14"/>
      <c r="AL482" s="14"/>
      <c r="AM482" s="14"/>
      <c r="AN482" s="14"/>
      <c r="AO482" s="14">
        <v>1</v>
      </c>
      <c r="AP482" s="14"/>
      <c r="AQ482" s="14"/>
      <c r="AR482" s="14"/>
      <c r="AS482" s="14"/>
      <c r="AT482" s="14"/>
      <c r="AU482" s="14"/>
    </row>
    <row r="483" spans="1:47" x14ac:dyDescent="0.25">
      <c r="A483" t="s">
        <v>684</v>
      </c>
      <c r="B483" s="14">
        <v>1</v>
      </c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>
        <v>1</v>
      </c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>
        <v>1</v>
      </c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</row>
    <row r="484" spans="1:47" x14ac:dyDescent="0.25">
      <c r="A484" t="s">
        <v>547</v>
      </c>
      <c r="B484" s="14">
        <v>1</v>
      </c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>
        <v>1</v>
      </c>
      <c r="S484" s="14">
        <v>1</v>
      </c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>
        <v>1</v>
      </c>
      <c r="AJ484" s="14">
        <v>1</v>
      </c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</row>
    <row r="485" spans="1:47" x14ac:dyDescent="0.25">
      <c r="A485" t="s">
        <v>548</v>
      </c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>
        <v>1</v>
      </c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>
        <v>1</v>
      </c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</row>
    <row r="486" spans="1:47" x14ac:dyDescent="0.25">
      <c r="A486" t="s">
        <v>549</v>
      </c>
      <c r="B486" s="14">
        <v>1</v>
      </c>
      <c r="C486" s="14"/>
      <c r="D486" s="14">
        <v>1</v>
      </c>
      <c r="E486" s="14"/>
      <c r="F486" s="14"/>
      <c r="G486" s="14">
        <v>1</v>
      </c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>
        <v>1</v>
      </c>
      <c r="S486" s="14">
        <v>1</v>
      </c>
      <c r="T486" s="14"/>
      <c r="U486" s="14">
        <v>1</v>
      </c>
      <c r="V486" s="14"/>
      <c r="W486" s="14"/>
      <c r="X486" s="14">
        <v>1</v>
      </c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>
        <v>1</v>
      </c>
      <c r="AJ486" s="14">
        <v>1</v>
      </c>
      <c r="AK486" s="14"/>
      <c r="AL486" s="14">
        <v>1</v>
      </c>
      <c r="AM486" s="14"/>
      <c r="AN486" s="14"/>
      <c r="AO486" s="14">
        <v>1</v>
      </c>
      <c r="AP486" s="14"/>
      <c r="AQ486" s="14"/>
      <c r="AR486" s="14"/>
      <c r="AS486" s="14"/>
      <c r="AT486" s="14"/>
      <c r="AU486" s="14"/>
    </row>
    <row r="487" spans="1:47" x14ac:dyDescent="0.25">
      <c r="A487" t="s">
        <v>550</v>
      </c>
      <c r="B487" s="14">
        <v>1</v>
      </c>
      <c r="C487" s="14"/>
      <c r="D487" s="14">
        <v>1</v>
      </c>
      <c r="E487" s="14"/>
      <c r="F487" s="14"/>
      <c r="G487" s="14">
        <v>1</v>
      </c>
      <c r="H487" s="14"/>
      <c r="I487" s="14">
        <v>1</v>
      </c>
      <c r="J487" s="14">
        <v>1</v>
      </c>
      <c r="K487" s="14"/>
      <c r="L487" s="14">
        <v>1</v>
      </c>
      <c r="M487" s="14"/>
      <c r="N487" s="14"/>
      <c r="O487" s="14">
        <v>1</v>
      </c>
      <c r="P487" s="14"/>
      <c r="Q487" s="14">
        <v>1</v>
      </c>
      <c r="R487" s="14">
        <v>1</v>
      </c>
      <c r="S487" s="14">
        <v>1</v>
      </c>
      <c r="T487" s="14"/>
      <c r="U487" s="14">
        <v>1</v>
      </c>
      <c r="V487" s="14"/>
      <c r="W487" s="14"/>
      <c r="X487" s="14">
        <v>1</v>
      </c>
      <c r="Y487" s="14"/>
      <c r="Z487" s="14">
        <v>1</v>
      </c>
      <c r="AA487" s="14">
        <v>1</v>
      </c>
      <c r="AB487" s="14"/>
      <c r="AC487" s="14">
        <v>1</v>
      </c>
      <c r="AD487" s="14"/>
      <c r="AE487" s="14"/>
      <c r="AF487" s="14">
        <v>1</v>
      </c>
      <c r="AG487" s="14"/>
      <c r="AH487" s="14">
        <v>1</v>
      </c>
      <c r="AI487" s="14">
        <v>1</v>
      </c>
      <c r="AJ487" s="14">
        <v>1</v>
      </c>
      <c r="AK487" s="14"/>
      <c r="AL487" s="14">
        <v>1</v>
      </c>
      <c r="AM487" s="14"/>
      <c r="AN487" s="14"/>
      <c r="AO487" s="14">
        <v>1</v>
      </c>
      <c r="AP487" s="14"/>
      <c r="AQ487" s="14">
        <v>1</v>
      </c>
      <c r="AR487" s="14">
        <v>1</v>
      </c>
      <c r="AS487" s="14"/>
      <c r="AT487" s="14">
        <v>1</v>
      </c>
      <c r="AU487" s="14"/>
    </row>
    <row r="488" spans="1:47" x14ac:dyDescent="0.25">
      <c r="A488" t="s">
        <v>551</v>
      </c>
      <c r="B488" s="14">
        <v>1</v>
      </c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>
        <v>1</v>
      </c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>
        <v>1</v>
      </c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</row>
    <row r="489" spans="1:47" x14ac:dyDescent="0.25">
      <c r="A489" t="s">
        <v>552</v>
      </c>
      <c r="B489" s="14"/>
      <c r="C489" s="14">
        <v>1</v>
      </c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>
        <v>1</v>
      </c>
      <c r="Q489" s="14"/>
      <c r="R489" s="14"/>
      <c r="S489" s="14"/>
      <c r="T489" s="14">
        <v>1</v>
      </c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>
        <v>1</v>
      </c>
      <c r="AH489" s="14"/>
      <c r="AI489" s="14"/>
      <c r="AJ489" s="14"/>
      <c r="AK489" s="14">
        <v>1</v>
      </c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</row>
    <row r="490" spans="1:47" x14ac:dyDescent="0.25">
      <c r="A490" t="s">
        <v>553</v>
      </c>
      <c r="B490" s="14"/>
      <c r="C490" s="14"/>
      <c r="D490" s="14">
        <v>1</v>
      </c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>
        <v>1</v>
      </c>
      <c r="P490" s="14"/>
      <c r="Q490" s="14"/>
      <c r="R490" s="14"/>
      <c r="S490" s="14"/>
      <c r="T490" s="14"/>
      <c r="U490" s="14">
        <v>1</v>
      </c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>
        <v>1</v>
      </c>
      <c r="AG490" s="14"/>
      <c r="AH490" s="14"/>
      <c r="AI490" s="14"/>
      <c r="AJ490" s="14"/>
      <c r="AK490" s="14"/>
      <c r="AL490" s="14">
        <v>1</v>
      </c>
      <c r="AM490" s="14"/>
      <c r="AN490" s="14"/>
      <c r="AO490" s="14"/>
      <c r="AP490" s="14"/>
      <c r="AQ490" s="14"/>
      <c r="AR490" s="14"/>
      <c r="AS490" s="14"/>
      <c r="AT490" s="14"/>
      <c r="AU490" s="14"/>
    </row>
    <row r="491" spans="1:47" x14ac:dyDescent="0.25">
      <c r="A491" t="s">
        <v>554</v>
      </c>
      <c r="B491" s="14"/>
      <c r="C491" s="14"/>
      <c r="D491" s="14"/>
      <c r="E491" s="14">
        <v>1</v>
      </c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>
        <v>1</v>
      </c>
      <c r="R491" s="14">
        <v>1</v>
      </c>
      <c r="S491" s="14"/>
      <c r="T491" s="14"/>
      <c r="U491" s="14"/>
      <c r="V491" s="14">
        <v>1</v>
      </c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>
        <v>1</v>
      </c>
      <c r="AI491" s="14">
        <v>1</v>
      </c>
      <c r="AJ491" s="14"/>
      <c r="AK491" s="14"/>
      <c r="AL491" s="14"/>
      <c r="AM491" s="14">
        <v>1</v>
      </c>
      <c r="AN491" s="14"/>
      <c r="AO491" s="14"/>
      <c r="AP491" s="14"/>
      <c r="AQ491" s="14"/>
      <c r="AR491" s="14"/>
      <c r="AS491" s="14"/>
      <c r="AT491" s="14"/>
      <c r="AU491" s="14"/>
    </row>
    <row r="492" spans="1:47" x14ac:dyDescent="0.25">
      <c r="A492" t="s">
        <v>555</v>
      </c>
      <c r="B492" s="14"/>
      <c r="C492" s="14"/>
      <c r="D492" s="14"/>
      <c r="E492" s="14"/>
      <c r="F492" s="14">
        <v>1</v>
      </c>
      <c r="G492" s="14"/>
      <c r="H492" s="14"/>
      <c r="I492" s="14"/>
      <c r="J492" s="14"/>
      <c r="K492" s="14"/>
      <c r="L492" s="14">
        <v>1</v>
      </c>
      <c r="M492" s="14"/>
      <c r="N492" s="14">
        <v>1</v>
      </c>
      <c r="O492" s="14"/>
      <c r="P492" s="14">
        <v>1</v>
      </c>
      <c r="Q492" s="14"/>
      <c r="R492" s="14">
        <v>1</v>
      </c>
      <c r="S492" s="14"/>
      <c r="T492" s="14"/>
      <c r="U492" s="14"/>
      <c r="V492" s="14"/>
      <c r="W492" s="14">
        <v>1</v>
      </c>
      <c r="X492" s="14"/>
      <c r="Y492" s="14"/>
      <c r="Z492" s="14"/>
      <c r="AA492" s="14"/>
      <c r="AB492" s="14"/>
      <c r="AC492" s="14">
        <v>1</v>
      </c>
      <c r="AD492" s="14"/>
      <c r="AE492" s="14">
        <v>1</v>
      </c>
      <c r="AF492" s="14"/>
      <c r="AG492" s="14">
        <v>1</v>
      </c>
      <c r="AH492" s="14"/>
      <c r="AI492" s="14">
        <v>1</v>
      </c>
      <c r="AJ492" s="14"/>
      <c r="AK492" s="14"/>
      <c r="AL492" s="14"/>
      <c r="AM492" s="14"/>
      <c r="AN492" s="14">
        <v>1</v>
      </c>
      <c r="AO492" s="14"/>
      <c r="AP492" s="14"/>
      <c r="AQ492" s="14"/>
      <c r="AR492" s="14"/>
      <c r="AS492" s="14"/>
      <c r="AT492" s="14">
        <v>1</v>
      </c>
      <c r="AU492" s="14"/>
    </row>
    <row r="493" spans="1:47" x14ac:dyDescent="0.25">
      <c r="A493" t="s">
        <v>556</v>
      </c>
      <c r="B493" s="14"/>
      <c r="C493" s="14"/>
      <c r="D493" s="14"/>
      <c r="E493" s="14"/>
      <c r="F493" s="14"/>
      <c r="G493" s="14">
        <v>1</v>
      </c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>
        <v>1</v>
      </c>
      <c r="S493" s="14"/>
      <c r="T493" s="14"/>
      <c r="U493" s="14"/>
      <c r="V493" s="14"/>
      <c r="W493" s="14"/>
      <c r="X493" s="14">
        <v>1</v>
      </c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>
        <v>1</v>
      </c>
      <c r="AJ493" s="14"/>
      <c r="AK493" s="14"/>
      <c r="AL493" s="14"/>
      <c r="AM493" s="14"/>
      <c r="AN493" s="14"/>
      <c r="AO493" s="14">
        <v>1</v>
      </c>
      <c r="AP493" s="14"/>
      <c r="AQ493" s="14"/>
      <c r="AR493" s="14"/>
      <c r="AS493" s="14"/>
      <c r="AT493" s="14"/>
      <c r="AU493" s="14"/>
    </row>
    <row r="494" spans="1:47" x14ac:dyDescent="0.25">
      <c r="A494" t="s">
        <v>557</v>
      </c>
      <c r="B494" s="14">
        <v>1</v>
      </c>
      <c r="C494" s="14"/>
      <c r="D494" s="14"/>
      <c r="E494" s="14"/>
      <c r="F494" s="14"/>
      <c r="G494" s="14"/>
      <c r="H494" s="14">
        <v>1</v>
      </c>
      <c r="I494" s="14"/>
      <c r="J494" s="14"/>
      <c r="K494" s="14"/>
      <c r="L494" s="14"/>
      <c r="M494" s="14"/>
      <c r="N494" s="14"/>
      <c r="O494" s="14"/>
      <c r="P494" s="14"/>
      <c r="Q494" s="14">
        <v>1</v>
      </c>
      <c r="R494" s="14">
        <v>1</v>
      </c>
      <c r="S494" s="14">
        <v>1</v>
      </c>
      <c r="T494" s="14"/>
      <c r="U494" s="14"/>
      <c r="V494" s="14"/>
      <c r="W494" s="14"/>
      <c r="X494" s="14"/>
      <c r="Y494" s="14">
        <v>1</v>
      </c>
      <c r="Z494" s="14"/>
      <c r="AA494" s="14"/>
      <c r="AB494" s="14"/>
      <c r="AC494" s="14"/>
      <c r="AD494" s="14"/>
      <c r="AE494" s="14"/>
      <c r="AF494" s="14"/>
      <c r="AG494" s="14"/>
      <c r="AH494" s="14">
        <v>1</v>
      </c>
      <c r="AI494" s="14">
        <v>1</v>
      </c>
      <c r="AJ494" s="14">
        <v>1</v>
      </c>
      <c r="AK494" s="14"/>
      <c r="AL494" s="14"/>
      <c r="AM494" s="14"/>
      <c r="AN494" s="14"/>
      <c r="AO494" s="14"/>
      <c r="AP494" s="14">
        <v>1</v>
      </c>
      <c r="AQ494" s="14"/>
      <c r="AR494" s="14"/>
      <c r="AS494" s="14"/>
      <c r="AT494" s="14"/>
      <c r="AU494" s="14"/>
    </row>
    <row r="495" spans="1:47" x14ac:dyDescent="0.25">
      <c r="A495" t="s">
        <v>558</v>
      </c>
      <c r="B495" s="14"/>
      <c r="C495" s="14"/>
      <c r="D495" s="14"/>
      <c r="E495" s="14"/>
      <c r="F495" s="14"/>
      <c r="G495" s="14"/>
      <c r="H495" s="14"/>
      <c r="I495" s="14">
        <v>1</v>
      </c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>
        <v>1</v>
      </c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>
        <v>1</v>
      </c>
      <c r="AR495" s="14"/>
      <c r="AS495" s="14"/>
      <c r="AT495" s="14"/>
      <c r="AU495" s="14"/>
    </row>
    <row r="496" spans="1:47" x14ac:dyDescent="0.25">
      <c r="A496" t="s">
        <v>559</v>
      </c>
      <c r="B496" s="14">
        <v>1</v>
      </c>
      <c r="C496" s="14"/>
      <c r="D496" s="14"/>
      <c r="E496" s="14"/>
      <c r="F496" s="14"/>
      <c r="G496" s="14"/>
      <c r="H496" s="14"/>
      <c r="I496" s="14"/>
      <c r="J496" s="14">
        <v>1</v>
      </c>
      <c r="K496" s="14"/>
      <c r="L496" s="14"/>
      <c r="M496" s="14"/>
      <c r="N496" s="14"/>
      <c r="O496" s="14">
        <v>1</v>
      </c>
      <c r="P496" s="14"/>
      <c r="Q496" s="14"/>
      <c r="R496" s="14"/>
      <c r="S496" s="14">
        <v>1</v>
      </c>
      <c r="T496" s="14"/>
      <c r="U496" s="14"/>
      <c r="V496" s="14"/>
      <c r="W496" s="14"/>
      <c r="X496" s="14"/>
      <c r="Y496" s="14"/>
      <c r="Z496" s="14"/>
      <c r="AA496" s="14">
        <v>1</v>
      </c>
      <c r="AB496" s="14"/>
      <c r="AC496" s="14"/>
      <c r="AD496" s="14"/>
      <c r="AE496" s="14"/>
      <c r="AF496" s="14">
        <v>1</v>
      </c>
      <c r="AG496" s="14"/>
      <c r="AH496" s="14"/>
      <c r="AI496" s="14"/>
      <c r="AJ496" s="14">
        <v>1</v>
      </c>
      <c r="AK496" s="14"/>
      <c r="AL496" s="14"/>
      <c r="AM496" s="14"/>
      <c r="AN496" s="14"/>
      <c r="AO496" s="14"/>
      <c r="AP496" s="14"/>
      <c r="AQ496" s="14"/>
      <c r="AR496" s="14">
        <v>1</v>
      </c>
      <c r="AS496" s="14"/>
      <c r="AT496" s="14"/>
      <c r="AU496" s="14"/>
    </row>
    <row r="497" spans="1:47" x14ac:dyDescent="0.25">
      <c r="A497" t="s">
        <v>560</v>
      </c>
      <c r="B497" s="14"/>
      <c r="C497" s="14"/>
      <c r="D497" s="14">
        <v>1</v>
      </c>
      <c r="E497" s="14"/>
      <c r="F497" s="14"/>
      <c r="G497" s="14"/>
      <c r="H497" s="14"/>
      <c r="I497" s="14"/>
      <c r="J497" s="14"/>
      <c r="K497" s="14">
        <v>1</v>
      </c>
      <c r="L497" s="14"/>
      <c r="M497" s="14"/>
      <c r="N497" s="14"/>
      <c r="O497" s="14">
        <v>1</v>
      </c>
      <c r="P497" s="14"/>
      <c r="Q497" s="14"/>
      <c r="R497" s="14">
        <v>1</v>
      </c>
      <c r="S497" s="14"/>
      <c r="T497" s="14"/>
      <c r="U497" s="14">
        <v>1</v>
      </c>
      <c r="V497" s="14"/>
      <c r="W497" s="14"/>
      <c r="X497" s="14"/>
      <c r="Y497" s="14"/>
      <c r="Z497" s="14"/>
      <c r="AA497" s="14"/>
      <c r="AB497" s="14">
        <v>1</v>
      </c>
      <c r="AC497" s="14"/>
      <c r="AD497" s="14"/>
      <c r="AE497" s="14"/>
      <c r="AF497" s="14">
        <v>1</v>
      </c>
      <c r="AG497" s="14"/>
      <c r="AH497" s="14"/>
      <c r="AI497" s="14">
        <v>1</v>
      </c>
      <c r="AJ497" s="14"/>
      <c r="AK497" s="14"/>
      <c r="AL497" s="14">
        <v>1</v>
      </c>
      <c r="AM497" s="14"/>
      <c r="AN497" s="14"/>
      <c r="AO497" s="14"/>
      <c r="AP497" s="14"/>
      <c r="AQ497" s="14"/>
      <c r="AR497" s="14"/>
      <c r="AS497" s="14">
        <v>1</v>
      </c>
      <c r="AT497" s="14"/>
      <c r="AU497" s="14"/>
    </row>
    <row r="498" spans="1:47" x14ac:dyDescent="0.25">
      <c r="A498" t="s">
        <v>561</v>
      </c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>
        <v>1</v>
      </c>
      <c r="M498" s="14"/>
      <c r="N498" s="14"/>
      <c r="O498" s="14">
        <v>1</v>
      </c>
      <c r="P498" s="14"/>
      <c r="Q498" s="14"/>
      <c r="R498" s="14">
        <v>1</v>
      </c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>
        <v>1</v>
      </c>
      <c r="AD498" s="14"/>
      <c r="AE498" s="14"/>
      <c r="AF498" s="14">
        <v>1</v>
      </c>
      <c r="AG498" s="14"/>
      <c r="AH498" s="14"/>
      <c r="AI498" s="14">
        <v>1</v>
      </c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>
        <v>1</v>
      </c>
      <c r="AU498" s="14"/>
    </row>
    <row r="499" spans="1:47" x14ac:dyDescent="0.25">
      <c r="A499" t="s">
        <v>562</v>
      </c>
      <c r="B499" s="14">
        <v>1</v>
      </c>
      <c r="C499" s="14"/>
      <c r="D499" s="14">
        <v>1</v>
      </c>
      <c r="E499" s="14"/>
      <c r="F499" s="14">
        <v>1</v>
      </c>
      <c r="G499" s="14"/>
      <c r="H499" s="14"/>
      <c r="I499" s="14"/>
      <c r="J499" s="14">
        <v>1</v>
      </c>
      <c r="K499" s="14"/>
      <c r="L499" s="14">
        <v>1</v>
      </c>
      <c r="M499" s="14"/>
      <c r="N499" s="14"/>
      <c r="O499" s="14"/>
      <c r="P499" s="14"/>
      <c r="Q499" s="14"/>
      <c r="R499" s="14"/>
      <c r="S499" s="14">
        <v>1</v>
      </c>
      <c r="T499" s="14"/>
      <c r="U499" s="14">
        <v>1</v>
      </c>
      <c r="V499" s="14"/>
      <c r="W499" s="14">
        <v>1</v>
      </c>
      <c r="X499" s="14"/>
      <c r="Y499" s="14"/>
      <c r="Z499" s="14"/>
      <c r="AA499" s="14">
        <v>1</v>
      </c>
      <c r="AB499" s="14"/>
      <c r="AC499" s="14">
        <v>1</v>
      </c>
      <c r="AD499" s="14"/>
      <c r="AE499" s="14"/>
      <c r="AF499" s="14"/>
      <c r="AG499" s="14"/>
      <c r="AH499" s="14"/>
      <c r="AI499" s="14"/>
      <c r="AJ499" s="14">
        <v>1</v>
      </c>
      <c r="AK499" s="14"/>
      <c r="AL499" s="14">
        <v>1</v>
      </c>
      <c r="AM499" s="14"/>
      <c r="AN499" s="14">
        <v>1</v>
      </c>
      <c r="AO499" s="14"/>
      <c r="AP499" s="14"/>
      <c r="AQ499" s="14"/>
      <c r="AR499" s="14">
        <v>1</v>
      </c>
      <c r="AS499" s="14"/>
      <c r="AT499" s="14">
        <v>1</v>
      </c>
      <c r="AU499" s="14"/>
    </row>
    <row r="500" spans="1:47" x14ac:dyDescent="0.25">
      <c r="A500" t="s">
        <v>563</v>
      </c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</row>
    <row r="501" spans="1:47" x14ac:dyDescent="0.25">
      <c r="A501" t="s">
        <v>564</v>
      </c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</row>
    <row r="502" spans="1:47" x14ac:dyDescent="0.25">
      <c r="A502" t="s">
        <v>565</v>
      </c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>
        <v>1</v>
      </c>
      <c r="P502" s="14"/>
      <c r="Q502" s="14"/>
      <c r="R502" s="14">
        <v>1</v>
      </c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>
        <v>1</v>
      </c>
      <c r="AG502" s="14"/>
      <c r="AH502" s="14"/>
      <c r="AI502" s="14">
        <v>1</v>
      </c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</row>
    <row r="503" spans="1:47" x14ac:dyDescent="0.25">
      <c r="A503" t="s">
        <v>566</v>
      </c>
      <c r="B503" s="14">
        <v>1</v>
      </c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>
        <v>1</v>
      </c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>
        <v>1</v>
      </c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</row>
    <row r="504" spans="1:47" x14ac:dyDescent="0.25">
      <c r="A504" t="s">
        <v>567</v>
      </c>
      <c r="B504" s="14"/>
      <c r="C504" s="14"/>
      <c r="D504" s="14">
        <v>1</v>
      </c>
      <c r="E504" s="14"/>
      <c r="F504" s="14"/>
      <c r="G504" s="14">
        <v>1</v>
      </c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>
        <v>1</v>
      </c>
      <c r="V504" s="14"/>
      <c r="W504" s="14"/>
      <c r="X504" s="14">
        <v>1</v>
      </c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>
        <v>1</v>
      </c>
      <c r="AM504" s="14"/>
      <c r="AN504" s="14"/>
      <c r="AO504" s="14">
        <v>1</v>
      </c>
      <c r="AP504" s="14"/>
      <c r="AQ504" s="14"/>
      <c r="AR504" s="14"/>
      <c r="AS504" s="14"/>
      <c r="AT504" s="14"/>
      <c r="AU504" s="14"/>
    </row>
    <row r="505" spans="1:47" x14ac:dyDescent="0.25">
      <c r="A505" t="s">
        <v>568</v>
      </c>
      <c r="B505" s="14"/>
      <c r="C505" s="14"/>
      <c r="D505" s="14"/>
      <c r="E505" s="14"/>
      <c r="F505" s="14"/>
      <c r="G505" s="14"/>
      <c r="H505" s="14"/>
      <c r="I505" s="14"/>
      <c r="J505" s="14">
        <v>1</v>
      </c>
      <c r="K505" s="14"/>
      <c r="L505" s="14">
        <v>1</v>
      </c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>
        <v>1</v>
      </c>
      <c r="AB505" s="14"/>
      <c r="AC505" s="14">
        <v>1</v>
      </c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>
        <v>1</v>
      </c>
      <c r="AS505" s="14"/>
      <c r="AT505" s="14">
        <v>1</v>
      </c>
      <c r="AU505" s="14"/>
    </row>
    <row r="506" spans="1:47" x14ac:dyDescent="0.25">
      <c r="A506" t="s">
        <v>569</v>
      </c>
      <c r="B506" s="14">
        <v>1</v>
      </c>
      <c r="C506" s="14"/>
      <c r="D506" s="14"/>
      <c r="E506" s="14"/>
      <c r="F506" s="14"/>
      <c r="G506" s="14"/>
      <c r="H506" s="14"/>
      <c r="I506" s="14"/>
      <c r="J506" s="14">
        <v>1</v>
      </c>
      <c r="K506" s="14"/>
      <c r="L506" s="14"/>
      <c r="M506" s="14"/>
      <c r="N506" s="14"/>
      <c r="O506" s="14">
        <v>1</v>
      </c>
      <c r="P506" s="14"/>
      <c r="Q506" s="14"/>
      <c r="R506" s="14">
        <v>1</v>
      </c>
      <c r="S506" s="14">
        <v>1</v>
      </c>
      <c r="T506" s="14"/>
      <c r="U506" s="14"/>
      <c r="V506" s="14"/>
      <c r="W506" s="14"/>
      <c r="X506" s="14"/>
      <c r="Y506" s="14"/>
      <c r="Z506" s="14"/>
      <c r="AA506" s="14">
        <v>1</v>
      </c>
      <c r="AB506" s="14"/>
      <c r="AC506" s="14"/>
      <c r="AD506" s="14"/>
      <c r="AE506" s="14"/>
      <c r="AF506" s="14">
        <v>1</v>
      </c>
      <c r="AG506" s="14"/>
      <c r="AH506" s="14"/>
      <c r="AI506" s="14">
        <v>1</v>
      </c>
      <c r="AJ506" s="14">
        <v>1</v>
      </c>
      <c r="AK506" s="14"/>
      <c r="AL506" s="14"/>
      <c r="AM506" s="14"/>
      <c r="AN506" s="14"/>
      <c r="AO506" s="14"/>
      <c r="AP506" s="14"/>
      <c r="AQ506" s="14"/>
      <c r="AR506" s="14">
        <v>1</v>
      </c>
      <c r="AS506" s="14"/>
      <c r="AT506" s="14"/>
      <c r="AU506" s="14"/>
    </row>
    <row r="507" spans="1:47" x14ac:dyDescent="0.25">
      <c r="A507" t="s">
        <v>570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</row>
    <row r="508" spans="1:47" x14ac:dyDescent="0.25">
      <c r="A508" t="s">
        <v>571</v>
      </c>
      <c r="B508" s="14">
        <v>1</v>
      </c>
      <c r="C508" s="14"/>
      <c r="D508" s="14">
        <v>1</v>
      </c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>
        <v>1</v>
      </c>
      <c r="T508" s="14"/>
      <c r="U508" s="14">
        <v>1</v>
      </c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>
        <v>1</v>
      </c>
      <c r="AK508" s="14"/>
      <c r="AL508" s="14">
        <v>1</v>
      </c>
      <c r="AM508" s="14"/>
      <c r="AN508" s="14"/>
      <c r="AO508" s="14"/>
      <c r="AP508" s="14"/>
      <c r="AQ508" s="14"/>
      <c r="AR508" s="14"/>
      <c r="AS508" s="14"/>
      <c r="AT508" s="14"/>
      <c r="AU508" s="14"/>
    </row>
    <row r="509" spans="1:47" x14ac:dyDescent="0.25">
      <c r="A509" t="s">
        <v>572</v>
      </c>
      <c r="B509" s="14">
        <v>1</v>
      </c>
      <c r="C509" s="14"/>
      <c r="D509" s="14"/>
      <c r="E509" s="14"/>
      <c r="F509" s="14"/>
      <c r="G509" s="14">
        <v>1</v>
      </c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>
        <v>1</v>
      </c>
      <c r="S509" s="14">
        <v>1</v>
      </c>
      <c r="T509" s="14"/>
      <c r="U509" s="14"/>
      <c r="V509" s="14"/>
      <c r="W509" s="14"/>
      <c r="X509" s="14">
        <v>1</v>
      </c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>
        <v>1</v>
      </c>
      <c r="AJ509" s="14">
        <v>1</v>
      </c>
      <c r="AK509" s="14"/>
      <c r="AL509" s="14"/>
      <c r="AM509" s="14"/>
      <c r="AN509" s="14"/>
      <c r="AO509" s="14">
        <v>1</v>
      </c>
      <c r="AP509" s="14"/>
      <c r="AQ509" s="14"/>
      <c r="AR509" s="14"/>
      <c r="AS509" s="14"/>
      <c r="AT509" s="14"/>
      <c r="AU509" s="14"/>
    </row>
    <row r="510" spans="1:47" x14ac:dyDescent="0.25">
      <c r="A510" t="s">
        <v>573</v>
      </c>
      <c r="B510" s="14">
        <v>1</v>
      </c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>
        <v>1</v>
      </c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>
        <v>1</v>
      </c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</row>
    <row r="511" spans="1:47" x14ac:dyDescent="0.25">
      <c r="A511" t="s">
        <v>574</v>
      </c>
      <c r="B511" s="14">
        <v>1</v>
      </c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>
        <v>1</v>
      </c>
      <c r="S511" s="14">
        <v>1</v>
      </c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>
        <v>1</v>
      </c>
      <c r="AJ511" s="14">
        <v>1</v>
      </c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</row>
    <row r="512" spans="1:47" x14ac:dyDescent="0.25">
      <c r="A512" t="s">
        <v>575</v>
      </c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>
        <v>1</v>
      </c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>
        <v>1</v>
      </c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</row>
    <row r="513" spans="1:47" x14ac:dyDescent="0.25">
      <c r="A513" t="s">
        <v>576</v>
      </c>
      <c r="B513" s="14">
        <v>1</v>
      </c>
      <c r="C513" s="14"/>
      <c r="D513" s="14">
        <v>1</v>
      </c>
      <c r="E513" s="14"/>
      <c r="F513" s="14"/>
      <c r="G513" s="14">
        <v>1</v>
      </c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>
        <v>1</v>
      </c>
      <c r="S513" s="14">
        <v>1</v>
      </c>
      <c r="T513" s="14"/>
      <c r="U513" s="14">
        <v>1</v>
      </c>
      <c r="V513" s="14"/>
      <c r="W513" s="14"/>
      <c r="X513" s="14">
        <v>1</v>
      </c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>
        <v>1</v>
      </c>
      <c r="AJ513" s="14">
        <v>1</v>
      </c>
      <c r="AK513" s="14"/>
      <c r="AL513" s="14">
        <v>1</v>
      </c>
      <c r="AM513" s="14"/>
      <c r="AN513" s="14"/>
      <c r="AO513" s="14">
        <v>1</v>
      </c>
      <c r="AP513" s="14"/>
      <c r="AQ513" s="14"/>
      <c r="AR513" s="14"/>
      <c r="AS513" s="14"/>
      <c r="AT513" s="14"/>
      <c r="AU513" s="14"/>
    </row>
    <row r="514" spans="1:47" x14ac:dyDescent="0.25">
      <c r="A514" t="s">
        <v>577</v>
      </c>
      <c r="B514" s="14">
        <v>1</v>
      </c>
      <c r="C514" s="14"/>
      <c r="D514" s="14">
        <v>1</v>
      </c>
      <c r="E514" s="14"/>
      <c r="F514" s="14"/>
      <c r="G514" s="14">
        <v>1</v>
      </c>
      <c r="H514" s="14"/>
      <c r="I514" s="14">
        <v>1</v>
      </c>
      <c r="J514" s="14">
        <v>1</v>
      </c>
      <c r="K514" s="14"/>
      <c r="L514" s="14">
        <v>1</v>
      </c>
      <c r="M514" s="14"/>
      <c r="N514" s="14"/>
      <c r="O514" s="14">
        <v>1</v>
      </c>
      <c r="P514" s="14"/>
      <c r="Q514" s="14">
        <v>1</v>
      </c>
      <c r="R514" s="14">
        <v>1</v>
      </c>
      <c r="S514" s="14">
        <v>1</v>
      </c>
      <c r="T514" s="14"/>
      <c r="U514" s="14">
        <v>1</v>
      </c>
      <c r="V514" s="14"/>
      <c r="W514" s="14"/>
      <c r="X514" s="14">
        <v>1</v>
      </c>
      <c r="Y514" s="14"/>
      <c r="Z514" s="14">
        <v>1</v>
      </c>
      <c r="AA514" s="14">
        <v>1</v>
      </c>
      <c r="AB514" s="14"/>
      <c r="AC514" s="14">
        <v>1</v>
      </c>
      <c r="AD514" s="14"/>
      <c r="AE514" s="14"/>
      <c r="AF514" s="14">
        <v>1</v>
      </c>
      <c r="AG514" s="14"/>
      <c r="AH514" s="14">
        <v>1</v>
      </c>
      <c r="AI514" s="14">
        <v>1</v>
      </c>
      <c r="AJ514" s="14">
        <v>1</v>
      </c>
      <c r="AK514" s="14"/>
      <c r="AL514" s="14">
        <v>1</v>
      </c>
      <c r="AM514" s="14"/>
      <c r="AN514" s="14"/>
      <c r="AO514" s="14">
        <v>1</v>
      </c>
      <c r="AP514" s="14"/>
      <c r="AQ514" s="14">
        <v>1</v>
      </c>
      <c r="AR514" s="14">
        <v>1</v>
      </c>
      <c r="AS514" s="14"/>
      <c r="AT514" s="14">
        <v>1</v>
      </c>
      <c r="AU514" s="14"/>
    </row>
    <row r="515" spans="1:47" x14ac:dyDescent="0.25">
      <c r="A515" t="s">
        <v>578</v>
      </c>
      <c r="B515" s="14">
        <v>1</v>
      </c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>
        <v>1</v>
      </c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>
        <v>1</v>
      </c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</row>
    <row r="516" spans="1:47" x14ac:dyDescent="0.25">
      <c r="A516" t="s">
        <v>580</v>
      </c>
      <c r="B516" s="14"/>
      <c r="C516" s="14">
        <v>1</v>
      </c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>
        <v>1</v>
      </c>
      <c r="Q516" s="14"/>
      <c r="R516" s="14"/>
      <c r="S516" s="14"/>
      <c r="T516" s="14">
        <v>1</v>
      </c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>
        <v>1</v>
      </c>
      <c r="AH516" s="14"/>
      <c r="AI516" s="14"/>
      <c r="AJ516" s="14"/>
      <c r="AK516" s="14">
        <v>1</v>
      </c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</row>
    <row r="517" spans="1:47" x14ac:dyDescent="0.25">
      <c r="A517" t="s">
        <v>581</v>
      </c>
      <c r="B517" s="14"/>
      <c r="C517" s="14"/>
      <c r="D517" s="14">
        <v>1</v>
      </c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>
        <v>1</v>
      </c>
      <c r="P517" s="14"/>
      <c r="Q517" s="14"/>
      <c r="R517" s="14"/>
      <c r="S517" s="14"/>
      <c r="T517" s="14"/>
      <c r="U517" s="14">
        <v>1</v>
      </c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>
        <v>1</v>
      </c>
      <c r="AG517" s="14"/>
      <c r="AH517" s="14"/>
      <c r="AI517" s="14"/>
      <c r="AJ517" s="14"/>
      <c r="AK517" s="14"/>
      <c r="AL517" s="14">
        <v>1</v>
      </c>
      <c r="AM517" s="14"/>
      <c r="AN517" s="14"/>
      <c r="AO517" s="14"/>
      <c r="AP517" s="14"/>
      <c r="AQ517" s="14"/>
      <c r="AR517" s="14"/>
      <c r="AS517" s="14"/>
      <c r="AT517" s="14"/>
      <c r="AU517" s="14"/>
    </row>
    <row r="518" spans="1:47" x14ac:dyDescent="0.25">
      <c r="A518" t="s">
        <v>582</v>
      </c>
      <c r="B518" s="14"/>
      <c r="C518" s="14"/>
      <c r="D518" s="14"/>
      <c r="E518" s="14">
        <v>1</v>
      </c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>
        <v>1</v>
      </c>
      <c r="R518" s="14">
        <v>1</v>
      </c>
      <c r="S518" s="14"/>
      <c r="T518" s="14"/>
      <c r="U518" s="14"/>
      <c r="V518" s="14">
        <v>1</v>
      </c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>
        <v>1</v>
      </c>
      <c r="AI518" s="14">
        <v>1</v>
      </c>
      <c r="AJ518" s="14"/>
      <c r="AK518" s="14"/>
      <c r="AL518" s="14"/>
      <c r="AM518" s="14">
        <v>1</v>
      </c>
      <c r="AN518" s="14"/>
      <c r="AO518" s="14"/>
      <c r="AP518" s="14"/>
      <c r="AQ518" s="14"/>
      <c r="AR518" s="14"/>
      <c r="AS518" s="14"/>
      <c r="AT518" s="14"/>
      <c r="AU518" s="14"/>
    </row>
    <row r="519" spans="1:47" x14ac:dyDescent="0.25">
      <c r="A519" t="s">
        <v>583</v>
      </c>
      <c r="B519" s="14"/>
      <c r="C519" s="14"/>
      <c r="D519" s="14"/>
      <c r="E519" s="14"/>
      <c r="F519" s="14">
        <v>1</v>
      </c>
      <c r="G519" s="14"/>
      <c r="H519" s="14"/>
      <c r="I519" s="14"/>
      <c r="J519" s="14"/>
      <c r="K519" s="14"/>
      <c r="L519" s="14">
        <v>1</v>
      </c>
      <c r="M519" s="14"/>
      <c r="N519" s="14">
        <v>1</v>
      </c>
      <c r="O519" s="14"/>
      <c r="P519" s="14">
        <v>1</v>
      </c>
      <c r="Q519" s="14"/>
      <c r="R519" s="14">
        <v>1</v>
      </c>
      <c r="S519" s="14"/>
      <c r="T519" s="14"/>
      <c r="U519" s="14"/>
      <c r="V519" s="14"/>
      <c r="W519" s="14">
        <v>1</v>
      </c>
      <c r="X519" s="14"/>
      <c r="Y519" s="14"/>
      <c r="Z519" s="14"/>
      <c r="AA519" s="14"/>
      <c r="AB519" s="14"/>
      <c r="AC519" s="14">
        <v>1</v>
      </c>
      <c r="AD519" s="14"/>
      <c r="AE519" s="14">
        <v>1</v>
      </c>
      <c r="AF519" s="14"/>
      <c r="AG519" s="14">
        <v>1</v>
      </c>
      <c r="AH519" s="14"/>
      <c r="AI519" s="14">
        <v>1</v>
      </c>
      <c r="AJ519" s="14"/>
      <c r="AK519" s="14"/>
      <c r="AL519" s="14"/>
      <c r="AM519" s="14"/>
      <c r="AN519" s="14">
        <v>1</v>
      </c>
      <c r="AO519" s="14"/>
      <c r="AP519" s="14"/>
      <c r="AQ519" s="14"/>
      <c r="AR519" s="14"/>
      <c r="AS519" s="14"/>
      <c r="AT519" s="14">
        <v>1</v>
      </c>
      <c r="AU519" s="14"/>
    </row>
    <row r="520" spans="1:47" x14ac:dyDescent="0.25">
      <c r="A520" t="s">
        <v>584</v>
      </c>
      <c r="B520" s="14"/>
      <c r="C520" s="14"/>
      <c r="D520" s="14"/>
      <c r="E520" s="14"/>
      <c r="F520" s="14"/>
      <c r="G520" s="14">
        <v>1</v>
      </c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>
        <v>1</v>
      </c>
      <c r="S520" s="14"/>
      <c r="T520" s="14"/>
      <c r="U520" s="14"/>
      <c r="V520" s="14"/>
      <c r="W520" s="14"/>
      <c r="X520" s="14">
        <v>1</v>
      </c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>
        <v>1</v>
      </c>
      <c r="AJ520" s="14"/>
      <c r="AK520" s="14"/>
      <c r="AL520" s="14"/>
      <c r="AM520" s="14"/>
      <c r="AN520" s="14"/>
      <c r="AO520" s="14">
        <v>1</v>
      </c>
      <c r="AP520" s="14"/>
      <c r="AQ520" s="14"/>
      <c r="AR520" s="14"/>
      <c r="AS520" s="14"/>
      <c r="AT520" s="14"/>
      <c r="AU520" s="14"/>
    </row>
    <row r="521" spans="1:47" x14ac:dyDescent="0.25">
      <c r="A521" t="s">
        <v>585</v>
      </c>
      <c r="B521" s="14">
        <v>1</v>
      </c>
      <c r="C521" s="14"/>
      <c r="D521" s="14"/>
      <c r="E521" s="14"/>
      <c r="F521" s="14"/>
      <c r="G521" s="14"/>
      <c r="H521" s="14">
        <v>1</v>
      </c>
      <c r="I521" s="14"/>
      <c r="J521" s="14"/>
      <c r="K521" s="14"/>
      <c r="L521" s="14"/>
      <c r="M521" s="14"/>
      <c r="N521" s="14"/>
      <c r="O521" s="14"/>
      <c r="P521" s="14"/>
      <c r="Q521" s="14">
        <v>1</v>
      </c>
      <c r="R521" s="14">
        <v>1</v>
      </c>
      <c r="S521" s="14">
        <v>1</v>
      </c>
      <c r="T521" s="14"/>
      <c r="U521" s="14"/>
      <c r="V521" s="14"/>
      <c r="W521" s="14"/>
      <c r="X521" s="14"/>
      <c r="Y521" s="14">
        <v>1</v>
      </c>
      <c r="Z521" s="14"/>
      <c r="AA521" s="14"/>
      <c r="AB521" s="14"/>
      <c r="AC521" s="14"/>
      <c r="AD521" s="14"/>
      <c r="AE521" s="14"/>
      <c r="AF521" s="14"/>
      <c r="AG521" s="14"/>
      <c r="AH521" s="14">
        <v>1</v>
      </c>
      <c r="AI521" s="14">
        <v>1</v>
      </c>
      <c r="AJ521" s="14">
        <v>1</v>
      </c>
      <c r="AK521" s="14"/>
      <c r="AL521" s="14"/>
      <c r="AM521" s="14"/>
      <c r="AN521" s="14"/>
      <c r="AO521" s="14"/>
      <c r="AP521" s="14">
        <v>1</v>
      </c>
      <c r="AQ521" s="14"/>
      <c r="AR521" s="14"/>
      <c r="AS521" s="14"/>
      <c r="AT521" s="14"/>
      <c r="AU521" s="14"/>
    </row>
    <row r="522" spans="1:47" x14ac:dyDescent="0.25">
      <c r="A522" t="s">
        <v>586</v>
      </c>
      <c r="B522" s="14"/>
      <c r="C522" s="14"/>
      <c r="D522" s="14"/>
      <c r="E522" s="14"/>
      <c r="F522" s="14"/>
      <c r="G522" s="14"/>
      <c r="H522" s="14"/>
      <c r="I522" s="14">
        <v>1</v>
      </c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>
        <v>1</v>
      </c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>
        <v>1</v>
      </c>
      <c r="AR522" s="14"/>
      <c r="AS522" s="14"/>
      <c r="AT522" s="14"/>
      <c r="AU522" s="14"/>
    </row>
    <row r="523" spans="1:47" x14ac:dyDescent="0.25">
      <c r="A523" t="s">
        <v>587</v>
      </c>
      <c r="B523" s="14">
        <v>1</v>
      </c>
      <c r="C523" s="14"/>
      <c r="D523" s="14"/>
      <c r="E523" s="14"/>
      <c r="F523" s="14"/>
      <c r="G523" s="14"/>
      <c r="H523" s="14"/>
      <c r="I523" s="14"/>
      <c r="J523" s="14">
        <v>1</v>
      </c>
      <c r="K523" s="14"/>
      <c r="L523" s="14"/>
      <c r="M523" s="14"/>
      <c r="N523" s="14"/>
      <c r="O523" s="14">
        <v>1</v>
      </c>
      <c r="P523" s="14"/>
      <c r="Q523" s="14"/>
      <c r="R523" s="14"/>
      <c r="S523" s="14">
        <v>1</v>
      </c>
      <c r="T523" s="14"/>
      <c r="U523" s="14"/>
      <c r="V523" s="14"/>
      <c r="W523" s="14"/>
      <c r="X523" s="14"/>
      <c r="Y523" s="14"/>
      <c r="Z523" s="14"/>
      <c r="AA523" s="14">
        <v>1</v>
      </c>
      <c r="AB523" s="14"/>
      <c r="AC523" s="14"/>
      <c r="AD523" s="14"/>
      <c r="AE523" s="14"/>
      <c r="AF523" s="14">
        <v>1</v>
      </c>
      <c r="AG523" s="14"/>
      <c r="AH523" s="14"/>
      <c r="AI523" s="14"/>
      <c r="AJ523" s="14">
        <v>1</v>
      </c>
      <c r="AK523" s="14"/>
      <c r="AL523" s="14"/>
      <c r="AM523" s="14"/>
      <c r="AN523" s="14"/>
      <c r="AO523" s="14"/>
      <c r="AP523" s="14"/>
      <c r="AQ523" s="14"/>
      <c r="AR523" s="14">
        <v>1</v>
      </c>
      <c r="AS523" s="14"/>
      <c r="AT523" s="14"/>
      <c r="AU523" s="14"/>
    </row>
    <row r="524" spans="1:47" x14ac:dyDescent="0.25">
      <c r="A524" t="s">
        <v>588</v>
      </c>
      <c r="B524" s="14"/>
      <c r="C524" s="14"/>
      <c r="D524" s="14">
        <v>1</v>
      </c>
      <c r="E524" s="14"/>
      <c r="F524" s="14"/>
      <c r="G524" s="14"/>
      <c r="H524" s="14"/>
      <c r="I524" s="14"/>
      <c r="J524" s="14"/>
      <c r="K524" s="14">
        <v>1</v>
      </c>
      <c r="L524" s="14"/>
      <c r="M524" s="14"/>
      <c r="N524" s="14"/>
      <c r="O524" s="14">
        <v>1</v>
      </c>
      <c r="P524" s="14"/>
      <c r="Q524" s="14"/>
      <c r="R524" s="14">
        <v>1</v>
      </c>
      <c r="S524" s="14"/>
      <c r="T524" s="14"/>
      <c r="U524" s="14">
        <v>1</v>
      </c>
      <c r="V524" s="14"/>
      <c r="W524" s="14"/>
      <c r="X524" s="14"/>
      <c r="Y524" s="14"/>
      <c r="Z524" s="14"/>
      <c r="AA524" s="14"/>
      <c r="AB524" s="14">
        <v>1</v>
      </c>
      <c r="AC524" s="14"/>
      <c r="AD524" s="14"/>
      <c r="AE524" s="14"/>
      <c r="AF524" s="14">
        <v>1</v>
      </c>
      <c r="AG524" s="14"/>
      <c r="AH524" s="14"/>
      <c r="AI524" s="14">
        <v>1</v>
      </c>
      <c r="AJ524" s="14"/>
      <c r="AK524" s="14"/>
      <c r="AL524" s="14">
        <v>1</v>
      </c>
      <c r="AM524" s="14"/>
      <c r="AN524" s="14"/>
      <c r="AO524" s="14"/>
      <c r="AP524" s="14"/>
      <c r="AQ524" s="14"/>
      <c r="AR524" s="14"/>
      <c r="AS524" s="14">
        <v>1</v>
      </c>
      <c r="AT524" s="14"/>
      <c r="AU524" s="14"/>
    </row>
    <row r="525" spans="1:47" x14ac:dyDescent="0.25">
      <c r="A525" t="s">
        <v>589</v>
      </c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>
        <v>1</v>
      </c>
      <c r="M525" s="14"/>
      <c r="N525" s="14"/>
      <c r="O525" s="14">
        <v>1</v>
      </c>
      <c r="P525" s="14"/>
      <c r="Q525" s="14"/>
      <c r="R525" s="14">
        <v>1</v>
      </c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>
        <v>1</v>
      </c>
      <c r="AD525" s="14"/>
      <c r="AE525" s="14"/>
      <c r="AF525" s="14">
        <v>1</v>
      </c>
      <c r="AG525" s="14"/>
      <c r="AH525" s="14"/>
      <c r="AI525" s="14">
        <v>1</v>
      </c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>
        <v>1</v>
      </c>
      <c r="AU525" s="14"/>
    </row>
    <row r="526" spans="1:47" x14ac:dyDescent="0.25">
      <c r="A526" t="s">
        <v>590</v>
      </c>
      <c r="B526" s="14">
        <v>1</v>
      </c>
      <c r="C526" s="14"/>
      <c r="D526" s="14">
        <v>1</v>
      </c>
      <c r="E526" s="14"/>
      <c r="F526" s="14">
        <v>1</v>
      </c>
      <c r="G526" s="14"/>
      <c r="H526" s="14"/>
      <c r="I526" s="14"/>
      <c r="J526" s="14">
        <v>1</v>
      </c>
      <c r="K526" s="14"/>
      <c r="L526" s="14">
        <v>1</v>
      </c>
      <c r="M526" s="14"/>
      <c r="N526" s="14"/>
      <c r="O526" s="14"/>
      <c r="P526" s="14"/>
      <c r="Q526" s="14"/>
      <c r="R526" s="14"/>
      <c r="S526" s="14">
        <v>1</v>
      </c>
      <c r="T526" s="14"/>
      <c r="U526" s="14">
        <v>1</v>
      </c>
      <c r="V526" s="14"/>
      <c r="W526" s="14">
        <v>1</v>
      </c>
      <c r="X526" s="14"/>
      <c r="Y526" s="14"/>
      <c r="Z526" s="14"/>
      <c r="AA526" s="14">
        <v>1</v>
      </c>
      <c r="AB526" s="14"/>
      <c r="AC526" s="14">
        <v>1</v>
      </c>
      <c r="AD526" s="14"/>
      <c r="AE526" s="14"/>
      <c r="AF526" s="14"/>
      <c r="AG526" s="14"/>
      <c r="AH526" s="14"/>
      <c r="AI526" s="14"/>
      <c r="AJ526" s="14">
        <v>1</v>
      </c>
      <c r="AK526" s="14"/>
      <c r="AL526" s="14">
        <v>1</v>
      </c>
      <c r="AM526" s="14"/>
      <c r="AN526" s="14">
        <v>1</v>
      </c>
      <c r="AO526" s="14"/>
      <c r="AP526" s="14"/>
      <c r="AQ526" s="14"/>
      <c r="AR526" s="14">
        <v>1</v>
      </c>
      <c r="AS526" s="14"/>
      <c r="AT526" s="14">
        <v>1</v>
      </c>
      <c r="AU526" s="14"/>
    </row>
    <row r="527" spans="1:47" x14ac:dyDescent="0.25">
      <c r="A527" t="s">
        <v>591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</row>
    <row r="528" spans="1:47" x14ac:dyDescent="0.25">
      <c r="A528" t="s">
        <v>592</v>
      </c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</row>
    <row r="529" spans="1:47" x14ac:dyDescent="0.25">
      <c r="A529" t="s">
        <v>593</v>
      </c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>
        <v>1</v>
      </c>
      <c r="P529" s="14"/>
      <c r="Q529" s="14"/>
      <c r="R529" s="14">
        <v>1</v>
      </c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>
        <v>1</v>
      </c>
      <c r="AG529" s="14"/>
      <c r="AH529" s="14"/>
      <c r="AI529" s="14">
        <v>1</v>
      </c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</row>
    <row r="530" spans="1:47" x14ac:dyDescent="0.25">
      <c r="A530" t="s">
        <v>594</v>
      </c>
      <c r="B530" s="14">
        <v>1</v>
      </c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>
        <v>1</v>
      </c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>
        <v>1</v>
      </c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</row>
    <row r="531" spans="1:47" x14ac:dyDescent="0.25">
      <c r="A531" t="s">
        <v>595</v>
      </c>
      <c r="B531" s="14"/>
      <c r="C531" s="14"/>
      <c r="D531" s="14">
        <v>1</v>
      </c>
      <c r="E531" s="14"/>
      <c r="F531" s="14"/>
      <c r="G531" s="14">
        <v>1</v>
      </c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>
        <v>1</v>
      </c>
      <c r="V531" s="14"/>
      <c r="W531" s="14"/>
      <c r="X531" s="14">
        <v>1</v>
      </c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>
        <v>1</v>
      </c>
      <c r="AM531" s="14"/>
      <c r="AN531" s="14"/>
      <c r="AO531" s="14">
        <v>1</v>
      </c>
      <c r="AP531" s="14"/>
      <c r="AQ531" s="14"/>
      <c r="AR531" s="14"/>
      <c r="AS531" s="14"/>
      <c r="AT531" s="14"/>
      <c r="AU531" s="14"/>
    </row>
    <row r="532" spans="1:47" x14ac:dyDescent="0.25">
      <c r="A532" t="s">
        <v>596</v>
      </c>
      <c r="B532" s="14"/>
      <c r="C532" s="14"/>
      <c r="D532" s="14"/>
      <c r="E532" s="14"/>
      <c r="F532" s="14"/>
      <c r="G532" s="14"/>
      <c r="H532" s="14"/>
      <c r="I532" s="14"/>
      <c r="J532" s="14">
        <v>1</v>
      </c>
      <c r="K532" s="14"/>
      <c r="L532" s="14">
        <v>1</v>
      </c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>
        <v>1</v>
      </c>
      <c r="AB532" s="14"/>
      <c r="AC532" s="14">
        <v>1</v>
      </c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>
        <v>1</v>
      </c>
      <c r="AS532" s="14"/>
      <c r="AT532" s="14">
        <v>1</v>
      </c>
      <c r="AU532" s="14"/>
    </row>
    <row r="533" spans="1:47" x14ac:dyDescent="0.25">
      <c r="A533" t="s">
        <v>597</v>
      </c>
      <c r="B533" s="14">
        <v>1</v>
      </c>
      <c r="C533" s="14"/>
      <c r="D533" s="14"/>
      <c r="E533" s="14"/>
      <c r="F533" s="14"/>
      <c r="G533" s="14"/>
      <c r="H533" s="14"/>
      <c r="I533" s="14"/>
      <c r="J533" s="14">
        <v>1</v>
      </c>
      <c r="K533" s="14"/>
      <c r="L533" s="14"/>
      <c r="M533" s="14"/>
      <c r="N533" s="14"/>
      <c r="O533" s="14">
        <v>1</v>
      </c>
      <c r="P533" s="14"/>
      <c r="Q533" s="14"/>
      <c r="R533" s="14">
        <v>1</v>
      </c>
      <c r="S533" s="14">
        <v>1</v>
      </c>
      <c r="T533" s="14"/>
      <c r="U533" s="14"/>
      <c r="V533" s="14"/>
      <c r="W533" s="14"/>
      <c r="X533" s="14"/>
      <c r="Y533" s="14"/>
      <c r="Z533" s="14"/>
      <c r="AA533" s="14">
        <v>1</v>
      </c>
      <c r="AB533" s="14"/>
      <c r="AC533" s="14"/>
      <c r="AD533" s="14"/>
      <c r="AE533" s="14"/>
      <c r="AF533" s="14">
        <v>1</v>
      </c>
      <c r="AG533" s="14"/>
      <c r="AH533" s="14"/>
      <c r="AI533" s="14">
        <v>1</v>
      </c>
      <c r="AJ533" s="14">
        <v>1</v>
      </c>
      <c r="AK533" s="14"/>
      <c r="AL533" s="14"/>
      <c r="AM533" s="14"/>
      <c r="AN533" s="14"/>
      <c r="AO533" s="14"/>
      <c r="AP533" s="14"/>
      <c r="AQ533" s="14"/>
      <c r="AR533" s="14">
        <v>1</v>
      </c>
      <c r="AS533" s="14"/>
      <c r="AT533" s="14"/>
      <c r="AU533" s="14"/>
    </row>
    <row r="534" spans="1:47" x14ac:dyDescent="0.25">
      <c r="A534" t="s">
        <v>598</v>
      </c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</row>
    <row r="535" spans="1:47" x14ac:dyDescent="0.25">
      <c r="A535" t="s">
        <v>599</v>
      </c>
      <c r="B535" s="14">
        <v>1</v>
      </c>
      <c r="C535" s="14"/>
      <c r="D535" s="14">
        <v>1</v>
      </c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>
        <v>1</v>
      </c>
      <c r="T535" s="14"/>
      <c r="U535" s="14">
        <v>1</v>
      </c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>
        <v>1</v>
      </c>
      <c r="AK535" s="14"/>
      <c r="AL535" s="14">
        <v>1</v>
      </c>
      <c r="AM535" s="14"/>
      <c r="AN535" s="14"/>
      <c r="AO535" s="14"/>
      <c r="AP535" s="14"/>
      <c r="AQ535" s="14"/>
      <c r="AR535" s="14"/>
      <c r="AS535" s="14"/>
      <c r="AT535" s="14"/>
      <c r="AU535" s="14"/>
    </row>
    <row r="536" spans="1:47" x14ac:dyDescent="0.25">
      <c r="A536" t="s">
        <v>600</v>
      </c>
      <c r="B536" s="14">
        <v>1</v>
      </c>
      <c r="C536" s="14"/>
      <c r="D536" s="14"/>
      <c r="E536" s="14"/>
      <c r="F536" s="14"/>
      <c r="G536" s="14">
        <v>1</v>
      </c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>
        <v>1</v>
      </c>
      <c r="S536" s="14">
        <v>1</v>
      </c>
      <c r="T536" s="14"/>
      <c r="U536" s="14"/>
      <c r="V536" s="14"/>
      <c r="W536" s="14"/>
      <c r="X536" s="14">
        <v>1</v>
      </c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>
        <v>1</v>
      </c>
      <c r="AJ536" s="14">
        <v>1</v>
      </c>
      <c r="AK536" s="14"/>
      <c r="AL536" s="14"/>
      <c r="AM536" s="14"/>
      <c r="AN536" s="14"/>
      <c r="AO536" s="14">
        <v>1</v>
      </c>
      <c r="AP536" s="14"/>
      <c r="AQ536" s="14"/>
      <c r="AR536" s="14"/>
      <c r="AS536" s="14"/>
      <c r="AT536" s="14"/>
      <c r="AU536" s="14"/>
    </row>
    <row r="537" spans="1:47" x14ac:dyDescent="0.25">
      <c r="A537" t="s">
        <v>601</v>
      </c>
      <c r="B537" s="14">
        <v>1</v>
      </c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>
        <v>1</v>
      </c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>
        <v>1</v>
      </c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</row>
    <row r="538" spans="1:47" x14ac:dyDescent="0.25">
      <c r="A538" t="s">
        <v>602</v>
      </c>
      <c r="B538" s="14">
        <v>1</v>
      </c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>
        <v>1</v>
      </c>
      <c r="S538" s="14">
        <v>1</v>
      </c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>
        <v>1</v>
      </c>
      <c r="AJ538" s="14">
        <v>1</v>
      </c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</row>
    <row r="539" spans="1:47" x14ac:dyDescent="0.25">
      <c r="A539" t="s">
        <v>603</v>
      </c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>
        <v>1</v>
      </c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>
        <v>1</v>
      </c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</row>
    <row r="540" spans="1:47" x14ac:dyDescent="0.25">
      <c r="A540" t="s">
        <v>604</v>
      </c>
      <c r="B540" s="14">
        <v>1</v>
      </c>
      <c r="C540" s="14"/>
      <c r="D540" s="14">
        <v>1</v>
      </c>
      <c r="E540" s="14"/>
      <c r="F540" s="14"/>
      <c r="G540" s="14">
        <v>1</v>
      </c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>
        <v>1</v>
      </c>
      <c r="S540" s="14">
        <v>1</v>
      </c>
      <c r="T540" s="14"/>
      <c r="U540" s="14">
        <v>1</v>
      </c>
      <c r="V540" s="14"/>
      <c r="W540" s="14"/>
      <c r="X540" s="14">
        <v>1</v>
      </c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>
        <v>1</v>
      </c>
      <c r="AJ540" s="14">
        <v>1</v>
      </c>
      <c r="AK540" s="14"/>
      <c r="AL540" s="14">
        <v>1</v>
      </c>
      <c r="AM540" s="14"/>
      <c r="AN540" s="14"/>
      <c r="AO540" s="14">
        <v>1</v>
      </c>
      <c r="AP540" s="14"/>
      <c r="AQ540" s="14"/>
      <c r="AR540" s="14"/>
      <c r="AS540" s="14"/>
      <c r="AT540" s="14"/>
      <c r="AU540" s="14"/>
    </row>
    <row r="541" spans="1:47" x14ac:dyDescent="0.25">
      <c r="A541" t="s">
        <v>605</v>
      </c>
      <c r="B541" s="14">
        <v>1</v>
      </c>
      <c r="C541" s="14"/>
      <c r="D541" s="14">
        <v>1</v>
      </c>
      <c r="E541" s="14"/>
      <c r="F541" s="14"/>
      <c r="G541" s="14">
        <v>1</v>
      </c>
      <c r="H541" s="14"/>
      <c r="I541" s="14">
        <v>1</v>
      </c>
      <c r="J541" s="14">
        <v>1</v>
      </c>
      <c r="K541" s="14"/>
      <c r="L541" s="14">
        <v>1</v>
      </c>
      <c r="M541" s="14"/>
      <c r="N541" s="14"/>
      <c r="O541" s="14">
        <v>1</v>
      </c>
      <c r="P541" s="14"/>
      <c r="Q541" s="14">
        <v>1</v>
      </c>
      <c r="R541" s="14">
        <v>1</v>
      </c>
      <c r="S541" s="14">
        <v>1</v>
      </c>
      <c r="T541" s="14"/>
      <c r="U541" s="14">
        <v>1</v>
      </c>
      <c r="V541" s="14"/>
      <c r="W541" s="14"/>
      <c r="X541" s="14">
        <v>1</v>
      </c>
      <c r="Y541" s="14"/>
      <c r="Z541" s="14">
        <v>1</v>
      </c>
      <c r="AA541" s="14">
        <v>1</v>
      </c>
      <c r="AB541" s="14"/>
      <c r="AC541" s="14">
        <v>1</v>
      </c>
      <c r="AD541" s="14"/>
      <c r="AE541" s="14"/>
      <c r="AF541" s="14">
        <v>1</v>
      </c>
      <c r="AG541" s="14"/>
      <c r="AH541" s="14">
        <v>1</v>
      </c>
      <c r="AI541" s="14">
        <v>1</v>
      </c>
      <c r="AJ541" s="14">
        <v>1</v>
      </c>
      <c r="AK541" s="14"/>
      <c r="AL541" s="14">
        <v>1</v>
      </c>
      <c r="AM541" s="14"/>
      <c r="AN541" s="14"/>
      <c r="AO541" s="14">
        <v>1</v>
      </c>
      <c r="AP541" s="14"/>
      <c r="AQ541" s="14">
        <v>1</v>
      </c>
      <c r="AR541" s="14">
        <v>1</v>
      </c>
      <c r="AS541" s="14"/>
      <c r="AT541" s="14">
        <v>1</v>
      </c>
      <c r="AU541" s="14"/>
    </row>
    <row r="542" spans="1:47" x14ac:dyDescent="0.25">
      <c r="A542" t="s">
        <v>606</v>
      </c>
      <c r="B542" s="14">
        <v>1</v>
      </c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>
        <v>1</v>
      </c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>
        <v>1</v>
      </c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</row>
    <row r="543" spans="1:47" x14ac:dyDescent="0.25">
      <c r="A543" t="s">
        <v>607</v>
      </c>
      <c r="B543" s="14"/>
      <c r="C543" s="14">
        <v>1</v>
      </c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>
        <v>1</v>
      </c>
      <c r="Q543" s="14"/>
      <c r="R543" s="14"/>
      <c r="S543" s="14"/>
      <c r="T543" s="14">
        <v>1</v>
      </c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>
        <v>1</v>
      </c>
      <c r="AH543" s="14"/>
      <c r="AI543" s="14"/>
      <c r="AJ543" s="14"/>
      <c r="AK543" s="14">
        <v>1</v>
      </c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</row>
    <row r="544" spans="1:47" x14ac:dyDescent="0.25">
      <c r="A544" t="s">
        <v>608</v>
      </c>
      <c r="B544" s="14"/>
      <c r="C544" s="14"/>
      <c r="D544" s="14">
        <v>1</v>
      </c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>
        <v>1</v>
      </c>
      <c r="P544" s="14"/>
      <c r="Q544" s="14"/>
      <c r="R544" s="14"/>
      <c r="S544" s="14"/>
      <c r="T544" s="14"/>
      <c r="U544" s="14">
        <v>1</v>
      </c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>
        <v>1</v>
      </c>
      <c r="AG544" s="14"/>
      <c r="AH544" s="14"/>
      <c r="AI544" s="14"/>
      <c r="AJ544" s="14"/>
      <c r="AK544" s="14"/>
      <c r="AL544" s="14">
        <v>1</v>
      </c>
      <c r="AM544" s="14"/>
      <c r="AN544" s="14"/>
      <c r="AO544" s="14"/>
      <c r="AP544" s="14"/>
      <c r="AQ544" s="14"/>
      <c r="AR544" s="14"/>
      <c r="AS544" s="14"/>
      <c r="AT544" s="14"/>
      <c r="AU544" s="14"/>
    </row>
    <row r="545" spans="1:47" x14ac:dyDescent="0.25">
      <c r="A545" t="s">
        <v>609</v>
      </c>
      <c r="B545" s="14"/>
      <c r="C545" s="14"/>
      <c r="D545" s="14"/>
      <c r="E545" s="14">
        <v>1</v>
      </c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>
        <v>1</v>
      </c>
      <c r="R545" s="14">
        <v>1</v>
      </c>
      <c r="S545" s="14"/>
      <c r="T545" s="14"/>
      <c r="U545" s="14"/>
      <c r="V545" s="14">
        <v>1</v>
      </c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>
        <v>1</v>
      </c>
      <c r="AI545" s="14">
        <v>1</v>
      </c>
      <c r="AJ545" s="14"/>
      <c r="AK545" s="14"/>
      <c r="AL545" s="14"/>
      <c r="AM545" s="14">
        <v>1</v>
      </c>
      <c r="AN545" s="14"/>
      <c r="AO545" s="14"/>
      <c r="AP545" s="14"/>
      <c r="AQ545" s="14"/>
      <c r="AR545" s="14"/>
      <c r="AS545" s="14"/>
      <c r="AT545" s="14"/>
      <c r="AU545" s="14"/>
    </row>
    <row r="546" spans="1:47" x14ac:dyDescent="0.25">
      <c r="A546" t="s">
        <v>610</v>
      </c>
      <c r="B546" s="14"/>
      <c r="C546" s="14"/>
      <c r="D546" s="14"/>
      <c r="E546" s="14"/>
      <c r="F546" s="14">
        <v>1</v>
      </c>
      <c r="G546" s="14"/>
      <c r="H546" s="14"/>
      <c r="I546" s="14"/>
      <c r="J546" s="14"/>
      <c r="K546" s="14"/>
      <c r="L546" s="14">
        <v>1</v>
      </c>
      <c r="M546" s="14"/>
      <c r="N546" s="14">
        <v>1</v>
      </c>
      <c r="O546" s="14"/>
      <c r="P546" s="14">
        <v>1</v>
      </c>
      <c r="Q546" s="14"/>
      <c r="R546" s="14">
        <v>1</v>
      </c>
      <c r="S546" s="14"/>
      <c r="T546" s="14"/>
      <c r="U546" s="14"/>
      <c r="V546" s="14"/>
      <c r="W546" s="14">
        <v>1</v>
      </c>
      <c r="X546" s="14"/>
      <c r="Y546" s="14"/>
      <c r="Z546" s="14"/>
      <c r="AA546" s="14"/>
      <c r="AB546" s="14"/>
      <c r="AC546" s="14">
        <v>1</v>
      </c>
      <c r="AD546" s="14"/>
      <c r="AE546" s="14">
        <v>1</v>
      </c>
      <c r="AF546" s="14"/>
      <c r="AG546" s="14">
        <v>1</v>
      </c>
      <c r="AH546" s="14"/>
      <c r="AI546" s="14">
        <v>1</v>
      </c>
      <c r="AJ546" s="14"/>
      <c r="AK546" s="14"/>
      <c r="AL546" s="14"/>
      <c r="AM546" s="14"/>
      <c r="AN546" s="14">
        <v>1</v>
      </c>
      <c r="AO546" s="14"/>
      <c r="AP546" s="14"/>
      <c r="AQ546" s="14"/>
      <c r="AR546" s="14"/>
      <c r="AS546" s="14"/>
      <c r="AT546" s="14">
        <v>1</v>
      </c>
      <c r="AU546" s="14"/>
    </row>
    <row r="547" spans="1:47" x14ac:dyDescent="0.25">
      <c r="A547" t="s">
        <v>611</v>
      </c>
      <c r="B547" s="14"/>
      <c r="C547" s="14"/>
      <c r="D547" s="14"/>
      <c r="E547" s="14"/>
      <c r="F547" s="14"/>
      <c r="G547" s="14">
        <v>1</v>
      </c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>
        <v>1</v>
      </c>
      <c r="S547" s="14"/>
      <c r="T547" s="14"/>
      <c r="U547" s="14"/>
      <c r="V547" s="14"/>
      <c r="W547" s="14"/>
      <c r="X547" s="14">
        <v>1</v>
      </c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>
        <v>1</v>
      </c>
      <c r="AJ547" s="14"/>
      <c r="AK547" s="14"/>
      <c r="AL547" s="14"/>
      <c r="AM547" s="14"/>
      <c r="AN547" s="14"/>
      <c r="AO547" s="14">
        <v>1</v>
      </c>
      <c r="AP547" s="14"/>
      <c r="AQ547" s="14"/>
      <c r="AR547" s="14"/>
      <c r="AS547" s="14"/>
      <c r="AT547" s="14"/>
      <c r="AU547" s="14"/>
    </row>
    <row r="548" spans="1:47" x14ac:dyDescent="0.25">
      <c r="A548" t="s">
        <v>685</v>
      </c>
      <c r="B548" s="14">
        <v>1</v>
      </c>
      <c r="C548" s="14"/>
      <c r="D548" s="14"/>
      <c r="E548" s="14"/>
      <c r="F548" s="14"/>
      <c r="G548" s="14"/>
      <c r="H548" s="14">
        <v>1</v>
      </c>
      <c r="I548" s="14"/>
      <c r="J548" s="14"/>
      <c r="K548" s="14"/>
      <c r="L548" s="14"/>
      <c r="M548" s="14"/>
      <c r="N548" s="14"/>
      <c r="O548" s="14"/>
      <c r="P548" s="14"/>
      <c r="Q548" s="14">
        <v>1</v>
      </c>
      <c r="R548" s="14">
        <v>1</v>
      </c>
      <c r="S548" s="14">
        <v>1</v>
      </c>
      <c r="T548" s="14"/>
      <c r="U548" s="14"/>
      <c r="V548" s="14"/>
      <c r="W548" s="14"/>
      <c r="X548" s="14"/>
      <c r="Y548" s="14">
        <v>1</v>
      </c>
      <c r="Z548" s="14"/>
      <c r="AA548" s="14"/>
      <c r="AB548" s="14"/>
      <c r="AC548" s="14"/>
      <c r="AD548" s="14"/>
      <c r="AE548" s="14"/>
      <c r="AF548" s="14"/>
      <c r="AG548" s="14"/>
      <c r="AH548" s="14">
        <v>1</v>
      </c>
      <c r="AI548" s="14">
        <v>1</v>
      </c>
      <c r="AJ548" s="14">
        <v>1</v>
      </c>
      <c r="AK548" s="14"/>
      <c r="AL548" s="14"/>
      <c r="AM548" s="14"/>
      <c r="AN548" s="14"/>
      <c r="AO548" s="14"/>
      <c r="AP548" s="14">
        <v>1</v>
      </c>
      <c r="AQ548" s="14"/>
      <c r="AR548" s="14"/>
      <c r="AS548" s="14"/>
      <c r="AT548" s="14"/>
      <c r="AU548" s="14"/>
    </row>
    <row r="549" spans="1:47" x14ac:dyDescent="0.25">
      <c r="A549" t="s">
        <v>613</v>
      </c>
      <c r="B549" s="14"/>
      <c r="C549" s="14"/>
      <c r="D549" s="14"/>
      <c r="E549" s="14"/>
      <c r="F549" s="14"/>
      <c r="G549" s="14"/>
      <c r="H549" s="14"/>
      <c r="I549" s="14">
        <v>1</v>
      </c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>
        <v>1</v>
      </c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>
        <v>1</v>
      </c>
      <c r="AR549" s="14"/>
      <c r="AS549" s="14"/>
      <c r="AT549" s="14"/>
      <c r="AU549" s="14"/>
    </row>
    <row r="550" spans="1:47" x14ac:dyDescent="0.25">
      <c r="A550" t="s">
        <v>614</v>
      </c>
      <c r="B550" s="14">
        <v>1</v>
      </c>
      <c r="C550" s="14"/>
      <c r="D550" s="14"/>
      <c r="E550" s="14"/>
      <c r="F550" s="14"/>
      <c r="G550" s="14"/>
      <c r="H550" s="14"/>
      <c r="I550" s="14"/>
      <c r="J550" s="14">
        <v>1</v>
      </c>
      <c r="K550" s="14"/>
      <c r="L550" s="14"/>
      <c r="M550" s="14"/>
      <c r="N550" s="14"/>
      <c r="O550" s="14">
        <v>1</v>
      </c>
      <c r="P550" s="14"/>
      <c r="Q550" s="14"/>
      <c r="R550" s="14"/>
      <c r="S550" s="14">
        <v>1</v>
      </c>
      <c r="T550" s="14"/>
      <c r="U550" s="14"/>
      <c r="V550" s="14"/>
      <c r="W550" s="14"/>
      <c r="X550" s="14"/>
      <c r="Y550" s="14"/>
      <c r="Z550" s="14"/>
      <c r="AA550" s="14">
        <v>1</v>
      </c>
      <c r="AB550" s="14"/>
      <c r="AC550" s="14"/>
      <c r="AD550" s="14"/>
      <c r="AE550" s="14"/>
      <c r="AF550" s="14">
        <v>1</v>
      </c>
      <c r="AG550" s="14"/>
      <c r="AH550" s="14"/>
      <c r="AI550" s="14"/>
      <c r="AJ550" s="14">
        <v>1</v>
      </c>
      <c r="AK550" s="14"/>
      <c r="AL550" s="14"/>
      <c r="AM550" s="14"/>
      <c r="AN550" s="14"/>
      <c r="AO550" s="14"/>
      <c r="AP550" s="14"/>
      <c r="AQ550" s="14"/>
      <c r="AR550" s="14">
        <v>1</v>
      </c>
      <c r="AS550" s="14"/>
      <c r="AT550" s="14"/>
      <c r="AU550" s="14"/>
    </row>
    <row r="551" spans="1:47" x14ac:dyDescent="0.25">
      <c r="A551" t="s">
        <v>615</v>
      </c>
      <c r="B551" s="14"/>
      <c r="C551" s="14"/>
      <c r="D551" s="14">
        <v>1</v>
      </c>
      <c r="E551" s="14"/>
      <c r="F551" s="14"/>
      <c r="G551" s="14"/>
      <c r="H551" s="14"/>
      <c r="I551" s="14"/>
      <c r="J551" s="14"/>
      <c r="K551" s="14">
        <v>1</v>
      </c>
      <c r="L551" s="14"/>
      <c r="M551" s="14"/>
      <c r="N551" s="14"/>
      <c r="O551" s="14">
        <v>1</v>
      </c>
      <c r="P551" s="14"/>
      <c r="Q551" s="14"/>
      <c r="R551" s="14">
        <v>1</v>
      </c>
      <c r="S551" s="14"/>
      <c r="T551" s="14"/>
      <c r="U551" s="14">
        <v>1</v>
      </c>
      <c r="V551" s="14"/>
      <c r="W551" s="14"/>
      <c r="X551" s="14"/>
      <c r="Y551" s="14"/>
      <c r="Z551" s="14"/>
      <c r="AA551" s="14"/>
      <c r="AB551" s="14">
        <v>1</v>
      </c>
      <c r="AC551" s="14"/>
      <c r="AD551" s="14"/>
      <c r="AE551" s="14"/>
      <c r="AF551" s="14">
        <v>1</v>
      </c>
      <c r="AG551" s="14"/>
      <c r="AH551" s="14"/>
      <c r="AI551" s="14">
        <v>1</v>
      </c>
      <c r="AJ551" s="14"/>
      <c r="AK551" s="14"/>
      <c r="AL551" s="14">
        <v>1</v>
      </c>
      <c r="AM551" s="14"/>
      <c r="AN551" s="14"/>
      <c r="AO551" s="14"/>
      <c r="AP551" s="14"/>
      <c r="AQ551" s="14"/>
      <c r="AR551" s="14"/>
      <c r="AS551" s="14">
        <v>1</v>
      </c>
      <c r="AT551" s="14"/>
      <c r="AU551" s="14"/>
    </row>
    <row r="552" spans="1:47" x14ac:dyDescent="0.25">
      <c r="A552" t="s">
        <v>616</v>
      </c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>
        <v>1</v>
      </c>
      <c r="M552" s="14"/>
      <c r="N552" s="14"/>
      <c r="O552" s="14">
        <v>1</v>
      </c>
      <c r="P552" s="14"/>
      <c r="Q552" s="14"/>
      <c r="R552" s="14">
        <v>1</v>
      </c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>
        <v>1</v>
      </c>
      <c r="AD552" s="14"/>
      <c r="AE552" s="14"/>
      <c r="AF552" s="14">
        <v>1</v>
      </c>
      <c r="AG552" s="14"/>
      <c r="AH552" s="14"/>
      <c r="AI552" s="14">
        <v>1</v>
      </c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>
        <v>1</v>
      </c>
      <c r="AU552" s="14"/>
    </row>
    <row r="553" spans="1:47" x14ac:dyDescent="0.25">
      <c r="A553" t="s">
        <v>617</v>
      </c>
      <c r="B553" s="14">
        <v>1</v>
      </c>
      <c r="C553" s="14"/>
      <c r="D553" s="14">
        <v>1</v>
      </c>
      <c r="E553" s="14"/>
      <c r="F553" s="14">
        <v>1</v>
      </c>
      <c r="G553" s="14"/>
      <c r="H553" s="14"/>
      <c r="I553" s="14"/>
      <c r="J553" s="14">
        <v>1</v>
      </c>
      <c r="K553" s="14"/>
      <c r="L553" s="14">
        <v>1</v>
      </c>
      <c r="M553" s="14"/>
      <c r="N553" s="14"/>
      <c r="O553" s="14"/>
      <c r="P553" s="14"/>
      <c r="Q553" s="14"/>
      <c r="R553" s="14"/>
      <c r="S553" s="14">
        <v>1</v>
      </c>
      <c r="T553" s="14"/>
      <c r="U553" s="14">
        <v>1</v>
      </c>
      <c r="V553" s="14"/>
      <c r="W553" s="14">
        <v>1</v>
      </c>
      <c r="X553" s="14"/>
      <c r="Y553" s="14"/>
      <c r="Z553" s="14"/>
      <c r="AA553" s="14">
        <v>1</v>
      </c>
      <c r="AB553" s="14"/>
      <c r="AC553" s="14">
        <v>1</v>
      </c>
      <c r="AD553" s="14"/>
      <c r="AE553" s="14"/>
      <c r="AF553" s="14"/>
      <c r="AG553" s="14"/>
      <c r="AH553" s="14"/>
      <c r="AI553" s="14"/>
      <c r="AJ553" s="14">
        <v>1</v>
      </c>
      <c r="AK553" s="14"/>
      <c r="AL553" s="14">
        <v>1</v>
      </c>
      <c r="AM553" s="14"/>
      <c r="AN553" s="14">
        <v>1</v>
      </c>
      <c r="AO553" s="14"/>
      <c r="AP553" s="14"/>
      <c r="AQ553" s="14"/>
      <c r="AR553" s="14">
        <v>1</v>
      </c>
      <c r="AS553" s="14"/>
      <c r="AT553" s="14">
        <v>1</v>
      </c>
      <c r="AU553" s="14"/>
    </row>
    <row r="554" spans="1:47" x14ac:dyDescent="0.25">
      <c r="A554" t="s">
        <v>618</v>
      </c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</row>
    <row r="555" spans="1:47" x14ac:dyDescent="0.25">
      <c r="A555" t="s">
        <v>619</v>
      </c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</row>
    <row r="556" spans="1:47" x14ac:dyDescent="0.25">
      <c r="A556" t="s">
        <v>620</v>
      </c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>
        <v>1</v>
      </c>
      <c r="P556" s="14"/>
      <c r="Q556" s="14"/>
      <c r="R556" s="14">
        <v>1</v>
      </c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>
        <v>1</v>
      </c>
      <c r="AG556" s="14"/>
      <c r="AH556" s="14"/>
      <c r="AI556" s="14">
        <v>1</v>
      </c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</row>
    <row r="557" spans="1:47" x14ac:dyDescent="0.25">
      <c r="A557" t="s">
        <v>621</v>
      </c>
      <c r="B557" s="14">
        <v>1</v>
      </c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>
        <v>1</v>
      </c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>
        <v>1</v>
      </c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</row>
    <row r="558" spans="1:47" x14ac:dyDescent="0.25">
      <c r="A558" t="s">
        <v>622</v>
      </c>
      <c r="B558" s="14"/>
      <c r="C558" s="14"/>
      <c r="D558" s="14">
        <v>1</v>
      </c>
      <c r="E558" s="14"/>
      <c r="F558" s="14"/>
      <c r="G558" s="14">
        <v>1</v>
      </c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>
        <v>1</v>
      </c>
      <c r="V558" s="14"/>
      <c r="W558" s="14"/>
      <c r="X558" s="14">
        <v>1</v>
      </c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>
        <v>1</v>
      </c>
      <c r="AM558" s="14"/>
      <c r="AN558" s="14"/>
      <c r="AO558" s="14">
        <v>1</v>
      </c>
      <c r="AP558" s="14"/>
      <c r="AQ558" s="14"/>
      <c r="AR558" s="14"/>
      <c r="AS558" s="14"/>
      <c r="AT558" s="14"/>
      <c r="AU558" s="14"/>
    </row>
    <row r="559" spans="1:47" x14ac:dyDescent="0.25">
      <c r="A559" t="s">
        <v>623</v>
      </c>
      <c r="B559" s="14"/>
      <c r="C559" s="14"/>
      <c r="D559" s="14"/>
      <c r="E559" s="14"/>
      <c r="F559" s="14"/>
      <c r="G559" s="14"/>
      <c r="H559" s="14"/>
      <c r="I559" s="14"/>
      <c r="J559" s="14">
        <v>1</v>
      </c>
      <c r="K559" s="14"/>
      <c r="L559" s="14">
        <v>1</v>
      </c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>
        <v>1</v>
      </c>
      <c r="AB559" s="14"/>
      <c r="AC559" s="14">
        <v>1</v>
      </c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>
        <v>1</v>
      </c>
      <c r="AS559" s="14"/>
      <c r="AT559" s="14">
        <v>1</v>
      </c>
      <c r="AU559" s="14"/>
    </row>
    <row r="560" spans="1:47" x14ac:dyDescent="0.25">
      <c r="A560" t="s">
        <v>624</v>
      </c>
      <c r="B560" s="14">
        <v>1</v>
      </c>
      <c r="C560" s="14"/>
      <c r="D560" s="14"/>
      <c r="E560" s="14"/>
      <c r="F560" s="14"/>
      <c r="G560" s="14"/>
      <c r="H560" s="14"/>
      <c r="I560" s="14"/>
      <c r="J560" s="14">
        <v>1</v>
      </c>
      <c r="K560" s="14"/>
      <c r="L560" s="14"/>
      <c r="M560" s="14"/>
      <c r="N560" s="14"/>
      <c r="O560" s="14">
        <v>1</v>
      </c>
      <c r="P560" s="14"/>
      <c r="Q560" s="14"/>
      <c r="R560" s="14">
        <v>1</v>
      </c>
      <c r="S560" s="14">
        <v>1</v>
      </c>
      <c r="T560" s="14"/>
      <c r="U560" s="14"/>
      <c r="V560" s="14"/>
      <c r="W560" s="14"/>
      <c r="X560" s="14"/>
      <c r="Y560" s="14"/>
      <c r="Z560" s="14"/>
      <c r="AA560" s="14">
        <v>1</v>
      </c>
      <c r="AB560" s="14"/>
      <c r="AC560" s="14"/>
      <c r="AD560" s="14"/>
      <c r="AE560" s="14"/>
      <c r="AF560" s="14">
        <v>1</v>
      </c>
      <c r="AG560" s="14"/>
      <c r="AH560" s="14"/>
      <c r="AI560" s="14">
        <v>1</v>
      </c>
      <c r="AJ560" s="14">
        <v>1</v>
      </c>
      <c r="AK560" s="14"/>
      <c r="AL560" s="14"/>
      <c r="AM560" s="14"/>
      <c r="AN560" s="14"/>
      <c r="AO560" s="14"/>
      <c r="AP560" s="14"/>
      <c r="AQ560" s="14"/>
      <c r="AR560" s="14">
        <v>1</v>
      </c>
      <c r="AS560" s="14"/>
      <c r="AT560" s="14"/>
      <c r="AU560" s="14"/>
    </row>
    <row r="561" spans="1:47" x14ac:dyDescent="0.25">
      <c r="A561" t="s">
        <v>625</v>
      </c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</row>
    <row r="562" spans="1:47" x14ac:dyDescent="0.25">
      <c r="A562" t="s">
        <v>626</v>
      </c>
      <c r="B562" s="14">
        <v>1</v>
      </c>
      <c r="C562" s="14"/>
      <c r="D562" s="14">
        <v>1</v>
      </c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>
        <v>1</v>
      </c>
      <c r="T562" s="14"/>
      <c r="U562" s="14">
        <v>1</v>
      </c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>
        <v>1</v>
      </c>
      <c r="AK562" s="14"/>
      <c r="AL562" s="14">
        <v>1</v>
      </c>
      <c r="AM562" s="14"/>
      <c r="AN562" s="14"/>
      <c r="AO562" s="14"/>
      <c r="AP562" s="14"/>
      <c r="AQ562" s="14"/>
      <c r="AR562" s="14"/>
      <c r="AS562" s="14"/>
      <c r="AT562" s="14"/>
      <c r="AU562" s="14"/>
    </row>
    <row r="563" spans="1:47" x14ac:dyDescent="0.25">
      <c r="A563" t="s">
        <v>627</v>
      </c>
      <c r="B563" s="14">
        <v>1</v>
      </c>
      <c r="C563" s="14"/>
      <c r="D563" s="14"/>
      <c r="E563" s="14"/>
      <c r="F563" s="14"/>
      <c r="G563" s="14">
        <v>1</v>
      </c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>
        <v>1</v>
      </c>
      <c r="S563" s="14">
        <v>1</v>
      </c>
      <c r="T563" s="14"/>
      <c r="U563" s="14"/>
      <c r="V563" s="14"/>
      <c r="W563" s="14"/>
      <c r="X563" s="14">
        <v>1</v>
      </c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>
        <v>1</v>
      </c>
      <c r="AJ563" s="14">
        <v>1</v>
      </c>
      <c r="AK563" s="14"/>
      <c r="AL563" s="14"/>
      <c r="AM563" s="14"/>
      <c r="AN563" s="14"/>
      <c r="AO563" s="14">
        <v>1</v>
      </c>
      <c r="AP563" s="14"/>
      <c r="AQ563" s="14"/>
      <c r="AR563" s="14"/>
      <c r="AS563" s="14"/>
      <c r="AT563" s="14"/>
      <c r="AU563" s="14"/>
    </row>
    <row r="564" spans="1:47" x14ac:dyDescent="0.25">
      <c r="A564" t="s">
        <v>628</v>
      </c>
      <c r="B564" s="14">
        <v>1</v>
      </c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>
        <v>1</v>
      </c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>
        <v>1</v>
      </c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</row>
    <row r="565" spans="1:47" x14ac:dyDescent="0.25">
      <c r="A565" t="s">
        <v>629</v>
      </c>
      <c r="B565" s="14">
        <v>1</v>
      </c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>
        <v>1</v>
      </c>
      <c r="S565" s="14">
        <v>1</v>
      </c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>
        <v>1</v>
      </c>
      <c r="AJ565" s="14">
        <v>1</v>
      </c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</row>
    <row r="566" spans="1:47" x14ac:dyDescent="0.25">
      <c r="A566" t="s">
        <v>630</v>
      </c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>
        <v>1</v>
      </c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>
        <v>1</v>
      </c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</row>
    <row r="567" spans="1:47" x14ac:dyDescent="0.25">
      <c r="A567" t="s">
        <v>631</v>
      </c>
      <c r="B567" s="14">
        <v>1</v>
      </c>
      <c r="C567" s="14"/>
      <c r="D567" s="14">
        <v>1</v>
      </c>
      <c r="E567" s="14"/>
      <c r="F567" s="14"/>
      <c r="G567" s="14">
        <v>1</v>
      </c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>
        <v>1</v>
      </c>
      <c r="S567" s="14">
        <v>1</v>
      </c>
      <c r="T567" s="14"/>
      <c r="U567" s="14">
        <v>1</v>
      </c>
      <c r="V567" s="14"/>
      <c r="W567" s="14"/>
      <c r="X567" s="14">
        <v>1</v>
      </c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>
        <v>1</v>
      </c>
      <c r="AJ567" s="14">
        <v>1</v>
      </c>
      <c r="AK567" s="14"/>
      <c r="AL567" s="14">
        <v>1</v>
      </c>
      <c r="AM567" s="14"/>
      <c r="AN567" s="14"/>
      <c r="AO567" s="14">
        <v>1</v>
      </c>
      <c r="AP567" s="14"/>
      <c r="AQ567" s="14"/>
      <c r="AR567" s="14"/>
      <c r="AS567" s="14"/>
      <c r="AT567" s="14"/>
      <c r="AU567" s="14"/>
    </row>
    <row r="568" spans="1:47" x14ac:dyDescent="0.25">
      <c r="A568" t="s">
        <v>632</v>
      </c>
      <c r="B568" s="14">
        <v>1</v>
      </c>
      <c r="C568" s="14"/>
      <c r="D568" s="14">
        <v>1</v>
      </c>
      <c r="E568" s="14"/>
      <c r="F568" s="14"/>
      <c r="G568" s="14">
        <v>1</v>
      </c>
      <c r="H568" s="14"/>
      <c r="I568" s="14">
        <v>1</v>
      </c>
      <c r="J568" s="14">
        <v>1</v>
      </c>
      <c r="K568" s="14"/>
      <c r="L568" s="14">
        <v>1</v>
      </c>
      <c r="M568" s="14"/>
      <c r="N568" s="14"/>
      <c r="O568" s="14">
        <v>1</v>
      </c>
      <c r="P568" s="14"/>
      <c r="Q568" s="14">
        <v>1</v>
      </c>
      <c r="R568" s="14">
        <v>1</v>
      </c>
      <c r="S568" s="14">
        <v>1</v>
      </c>
      <c r="T568" s="14"/>
      <c r="U568" s="14">
        <v>1</v>
      </c>
      <c r="V568" s="14"/>
      <c r="W568" s="14"/>
      <c r="X568" s="14">
        <v>1</v>
      </c>
      <c r="Y568" s="14"/>
      <c r="Z568" s="14">
        <v>1</v>
      </c>
      <c r="AA568" s="14">
        <v>1</v>
      </c>
      <c r="AB568" s="14"/>
      <c r="AC568" s="14">
        <v>1</v>
      </c>
      <c r="AD568" s="14"/>
      <c r="AE568" s="14"/>
      <c r="AF568" s="14">
        <v>1</v>
      </c>
      <c r="AG568" s="14"/>
      <c r="AH568" s="14">
        <v>1</v>
      </c>
      <c r="AI568" s="14">
        <v>1</v>
      </c>
      <c r="AJ568" s="14">
        <v>1</v>
      </c>
      <c r="AK568" s="14"/>
      <c r="AL568" s="14">
        <v>1</v>
      </c>
      <c r="AM568" s="14"/>
      <c r="AN568" s="14"/>
      <c r="AO568" s="14">
        <v>1</v>
      </c>
      <c r="AP568" s="14"/>
      <c r="AQ568" s="14">
        <v>1</v>
      </c>
      <c r="AR568" s="14">
        <v>1</v>
      </c>
      <c r="AS568" s="14"/>
      <c r="AT568" s="14">
        <v>1</v>
      </c>
      <c r="AU568" s="14"/>
    </row>
    <row r="569" spans="1:47" x14ac:dyDescent="0.25">
      <c r="A569" t="s">
        <v>633</v>
      </c>
      <c r="B569" s="14">
        <v>1</v>
      </c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>
        <v>1</v>
      </c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>
        <v>1</v>
      </c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</row>
    <row r="570" spans="1:47" x14ac:dyDescent="0.25">
      <c r="A570" t="s">
        <v>634</v>
      </c>
      <c r="B570" s="14"/>
      <c r="C570" s="14">
        <v>1</v>
      </c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>
        <v>1</v>
      </c>
      <c r="Q570" s="14"/>
      <c r="R570" s="14"/>
      <c r="S570" s="14"/>
      <c r="T570" s="14">
        <v>1</v>
      </c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>
        <v>1</v>
      </c>
      <c r="AH570" s="14"/>
      <c r="AI570" s="14"/>
      <c r="AJ570" s="14"/>
      <c r="AK570" s="14">
        <v>1</v>
      </c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</row>
    <row r="571" spans="1:47" x14ac:dyDescent="0.25">
      <c r="A571" t="s">
        <v>635</v>
      </c>
      <c r="B571" s="14"/>
      <c r="C571" s="14"/>
      <c r="D571" s="14">
        <v>1</v>
      </c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>
        <v>1</v>
      </c>
      <c r="P571" s="14"/>
      <c r="Q571" s="14"/>
      <c r="R571" s="14"/>
      <c r="S571" s="14"/>
      <c r="T571" s="14"/>
      <c r="U571" s="14">
        <v>1</v>
      </c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>
        <v>1</v>
      </c>
      <c r="AG571" s="14"/>
      <c r="AH571" s="14"/>
      <c r="AI571" s="14"/>
      <c r="AJ571" s="14"/>
      <c r="AK571" s="14"/>
      <c r="AL571" s="14">
        <v>1</v>
      </c>
      <c r="AM571" s="14"/>
      <c r="AN571" s="14"/>
      <c r="AO571" s="14"/>
      <c r="AP571" s="14"/>
      <c r="AQ571" s="14"/>
      <c r="AR571" s="14"/>
      <c r="AS571" s="14"/>
      <c r="AT571" s="14"/>
      <c r="AU571" s="14"/>
    </row>
    <row r="572" spans="1:47" x14ac:dyDescent="0.25">
      <c r="A572" t="s">
        <v>636</v>
      </c>
      <c r="B572" s="14"/>
      <c r="C572" s="14"/>
      <c r="D572" s="14"/>
      <c r="E572" s="14">
        <v>1</v>
      </c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>
        <v>1</v>
      </c>
      <c r="R572" s="14">
        <v>1</v>
      </c>
      <c r="S572" s="14"/>
      <c r="T572" s="14"/>
      <c r="U572" s="14"/>
      <c r="V572" s="14">
        <v>1</v>
      </c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>
        <v>1</v>
      </c>
      <c r="AI572" s="14">
        <v>1</v>
      </c>
      <c r="AJ572" s="14"/>
      <c r="AK572" s="14"/>
      <c r="AL572" s="14"/>
      <c r="AM572" s="14">
        <v>1</v>
      </c>
      <c r="AN572" s="14"/>
      <c r="AO572" s="14"/>
      <c r="AP572" s="14"/>
      <c r="AQ572" s="14"/>
      <c r="AR572" s="14"/>
      <c r="AS572" s="14"/>
      <c r="AT572" s="14"/>
      <c r="AU572" s="14"/>
    </row>
    <row r="573" spans="1:47" x14ac:dyDescent="0.25">
      <c r="A573" t="s">
        <v>637</v>
      </c>
      <c r="B573" s="14"/>
      <c r="C573" s="14"/>
      <c r="D573" s="14"/>
      <c r="E573" s="14"/>
      <c r="F573" s="14">
        <v>1</v>
      </c>
      <c r="G573" s="14"/>
      <c r="H573" s="14"/>
      <c r="I573" s="14"/>
      <c r="J573" s="14"/>
      <c r="K573" s="14"/>
      <c r="L573" s="14">
        <v>1</v>
      </c>
      <c r="M573" s="14"/>
      <c r="N573" s="14">
        <v>1</v>
      </c>
      <c r="O573" s="14"/>
      <c r="P573" s="14">
        <v>1</v>
      </c>
      <c r="Q573" s="14"/>
      <c r="R573" s="14">
        <v>1</v>
      </c>
      <c r="S573" s="14"/>
      <c r="T573" s="14"/>
      <c r="U573" s="14"/>
      <c r="V573" s="14"/>
      <c r="W573" s="14">
        <v>1</v>
      </c>
      <c r="X573" s="14"/>
      <c r="Y573" s="14"/>
      <c r="Z573" s="14"/>
      <c r="AA573" s="14"/>
      <c r="AB573" s="14"/>
      <c r="AC573" s="14">
        <v>1</v>
      </c>
      <c r="AD573" s="14"/>
      <c r="AE573" s="14">
        <v>1</v>
      </c>
      <c r="AF573" s="14"/>
      <c r="AG573" s="14">
        <v>1</v>
      </c>
      <c r="AH573" s="14"/>
      <c r="AI573" s="14">
        <v>1</v>
      </c>
      <c r="AJ573" s="14"/>
      <c r="AK573" s="14"/>
      <c r="AL573" s="14"/>
      <c r="AM573" s="14"/>
      <c r="AN573" s="14">
        <v>1</v>
      </c>
      <c r="AO573" s="14"/>
      <c r="AP573" s="14"/>
      <c r="AQ573" s="14"/>
      <c r="AR573" s="14"/>
      <c r="AS573" s="14"/>
      <c r="AT573" s="14">
        <v>1</v>
      </c>
      <c r="AU573" s="14"/>
    </row>
    <row r="574" spans="1:47" x14ac:dyDescent="0.25">
      <c r="A574" t="s">
        <v>638</v>
      </c>
      <c r="B574" s="14"/>
      <c r="C574" s="14"/>
      <c r="D574" s="14"/>
      <c r="E574" s="14"/>
      <c r="F574" s="14"/>
      <c r="G574" s="14">
        <v>1</v>
      </c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>
        <v>1</v>
      </c>
      <c r="S574" s="14"/>
      <c r="T574" s="14"/>
      <c r="U574" s="14"/>
      <c r="V574" s="14"/>
      <c r="W574" s="14"/>
      <c r="X574" s="14">
        <v>1</v>
      </c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>
        <v>1</v>
      </c>
      <c r="AJ574" s="14"/>
      <c r="AK574" s="14"/>
      <c r="AL574" s="14"/>
      <c r="AM574" s="14"/>
      <c r="AN574" s="14"/>
      <c r="AO574" s="14">
        <v>1</v>
      </c>
      <c r="AP574" s="14"/>
      <c r="AQ574" s="14"/>
      <c r="AR574" s="14"/>
      <c r="AS574" s="14"/>
      <c r="AT574" s="14"/>
      <c r="AU574" s="14"/>
    </row>
    <row r="575" spans="1:47" x14ac:dyDescent="0.25">
      <c r="A575" t="s">
        <v>639</v>
      </c>
      <c r="B575" s="14">
        <v>1</v>
      </c>
      <c r="C575" s="14"/>
      <c r="D575" s="14"/>
      <c r="E575" s="14"/>
      <c r="F575" s="14"/>
      <c r="G575" s="14"/>
      <c r="H575" s="14">
        <v>1</v>
      </c>
      <c r="I575" s="14"/>
      <c r="J575" s="14"/>
      <c r="K575" s="14"/>
      <c r="L575" s="14"/>
      <c r="M575" s="14"/>
      <c r="N575" s="14"/>
      <c r="O575" s="14"/>
      <c r="P575" s="14"/>
      <c r="Q575" s="14">
        <v>1</v>
      </c>
      <c r="R575" s="14">
        <v>1</v>
      </c>
      <c r="S575" s="14">
        <v>1</v>
      </c>
      <c r="T575" s="14"/>
      <c r="U575" s="14"/>
      <c r="V575" s="14"/>
      <c r="W575" s="14"/>
      <c r="X575" s="14"/>
      <c r="Y575" s="14">
        <v>1</v>
      </c>
      <c r="Z575" s="14"/>
      <c r="AA575" s="14"/>
      <c r="AB575" s="14"/>
      <c r="AC575" s="14"/>
      <c r="AD575" s="14"/>
      <c r="AE575" s="14"/>
      <c r="AF575" s="14"/>
      <c r="AG575" s="14"/>
      <c r="AH575" s="14">
        <v>1</v>
      </c>
      <c r="AI575" s="14">
        <v>1</v>
      </c>
      <c r="AJ575" s="14">
        <v>1</v>
      </c>
      <c r="AK575" s="14"/>
      <c r="AL575" s="14"/>
      <c r="AM575" s="14"/>
      <c r="AN575" s="14"/>
      <c r="AO575" s="14"/>
      <c r="AP575" s="14">
        <v>1</v>
      </c>
      <c r="AQ575" s="14"/>
      <c r="AR575" s="14"/>
      <c r="AS575" s="14"/>
      <c r="AT575" s="14"/>
      <c r="AU575" s="14"/>
    </row>
    <row r="576" spans="1:47" x14ac:dyDescent="0.25">
      <c r="A576" t="s">
        <v>640</v>
      </c>
      <c r="B576" s="14"/>
      <c r="C576" s="14"/>
      <c r="D576" s="14"/>
      <c r="E576" s="14"/>
      <c r="F576" s="14"/>
      <c r="G576" s="14"/>
      <c r="H576" s="14"/>
      <c r="I576" s="14">
        <v>1</v>
      </c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>
        <v>1</v>
      </c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>
        <v>1</v>
      </c>
      <c r="AR576" s="14"/>
      <c r="AS576" s="14"/>
      <c r="AT576" s="14"/>
      <c r="AU576" s="14"/>
    </row>
    <row r="577" spans="1:47" x14ac:dyDescent="0.25">
      <c r="A577" t="s">
        <v>641</v>
      </c>
      <c r="B577" s="14">
        <v>1</v>
      </c>
      <c r="C577" s="14"/>
      <c r="D577" s="14"/>
      <c r="E577" s="14"/>
      <c r="F577" s="14"/>
      <c r="G577" s="14"/>
      <c r="H577" s="14"/>
      <c r="I577" s="14"/>
      <c r="J577" s="14">
        <v>1</v>
      </c>
      <c r="K577" s="14"/>
      <c r="L577" s="14"/>
      <c r="M577" s="14"/>
      <c r="N577" s="14"/>
      <c r="O577" s="14">
        <v>1</v>
      </c>
      <c r="P577" s="14"/>
      <c r="Q577" s="14"/>
      <c r="R577" s="14"/>
      <c r="S577" s="14">
        <v>1</v>
      </c>
      <c r="T577" s="14"/>
      <c r="U577" s="14"/>
      <c r="V577" s="14"/>
      <c r="W577" s="14"/>
      <c r="X577" s="14"/>
      <c r="Y577" s="14"/>
      <c r="Z577" s="14"/>
      <c r="AA577" s="14">
        <v>1</v>
      </c>
      <c r="AB577" s="14"/>
      <c r="AC577" s="14"/>
      <c r="AD577" s="14"/>
      <c r="AE577" s="14"/>
      <c r="AF577" s="14">
        <v>1</v>
      </c>
      <c r="AG577" s="14"/>
      <c r="AH577" s="14"/>
      <c r="AI577" s="14"/>
      <c r="AJ577" s="14">
        <v>1</v>
      </c>
      <c r="AK577" s="14"/>
      <c r="AL577" s="14"/>
      <c r="AM577" s="14"/>
      <c r="AN577" s="14"/>
      <c r="AO577" s="14"/>
      <c r="AP577" s="14"/>
      <c r="AQ577" s="14"/>
      <c r="AR577" s="14">
        <v>1</v>
      </c>
      <c r="AS577" s="14"/>
      <c r="AT577" s="14"/>
      <c r="AU577" s="14"/>
    </row>
    <row r="578" spans="1:47" x14ac:dyDescent="0.25">
      <c r="A578" t="s">
        <v>642</v>
      </c>
      <c r="B578" s="14"/>
      <c r="C578" s="14"/>
      <c r="D578" s="14">
        <v>1</v>
      </c>
      <c r="E578" s="14"/>
      <c r="F578" s="14"/>
      <c r="G578" s="14"/>
      <c r="H578" s="14"/>
      <c r="I578" s="14"/>
      <c r="J578" s="14"/>
      <c r="K578" s="14">
        <v>1</v>
      </c>
      <c r="L578" s="14"/>
      <c r="M578" s="14"/>
      <c r="N578" s="14"/>
      <c r="O578" s="14">
        <v>1</v>
      </c>
      <c r="P578" s="14"/>
      <c r="Q578" s="14"/>
      <c r="R578" s="14">
        <v>1</v>
      </c>
      <c r="S578" s="14"/>
      <c r="T578" s="14"/>
      <c r="U578" s="14">
        <v>1</v>
      </c>
      <c r="V578" s="14"/>
      <c r="W578" s="14"/>
      <c r="X578" s="14"/>
      <c r="Y578" s="14"/>
      <c r="Z578" s="14"/>
      <c r="AA578" s="14"/>
      <c r="AB578" s="14">
        <v>1</v>
      </c>
      <c r="AC578" s="14"/>
      <c r="AD578" s="14"/>
      <c r="AE578" s="14"/>
      <c r="AF578" s="14">
        <v>1</v>
      </c>
      <c r="AG578" s="14"/>
      <c r="AH578" s="14"/>
      <c r="AI578" s="14">
        <v>1</v>
      </c>
      <c r="AJ578" s="14"/>
      <c r="AK578" s="14"/>
      <c r="AL578" s="14">
        <v>1</v>
      </c>
      <c r="AM578" s="14"/>
      <c r="AN578" s="14"/>
      <c r="AO578" s="14"/>
      <c r="AP578" s="14"/>
      <c r="AQ578" s="14"/>
      <c r="AR578" s="14"/>
      <c r="AS578" s="14">
        <v>1</v>
      </c>
      <c r="AT578" s="14"/>
      <c r="AU578" s="14"/>
    </row>
    <row r="579" spans="1:47" x14ac:dyDescent="0.25">
      <c r="A579" t="s">
        <v>643</v>
      </c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>
        <v>1</v>
      </c>
      <c r="M579" s="14"/>
      <c r="N579" s="14"/>
      <c r="O579" s="14">
        <v>1</v>
      </c>
      <c r="P579" s="14"/>
      <c r="Q579" s="14"/>
      <c r="R579" s="14">
        <v>1</v>
      </c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>
        <v>1</v>
      </c>
      <c r="AD579" s="14"/>
      <c r="AE579" s="14"/>
      <c r="AF579" s="14">
        <v>1</v>
      </c>
      <c r="AG579" s="14"/>
      <c r="AH579" s="14"/>
      <c r="AI579" s="14">
        <v>1</v>
      </c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>
        <v>1</v>
      </c>
      <c r="AU579" s="14"/>
    </row>
    <row r="580" spans="1:47" x14ac:dyDescent="0.25">
      <c r="A580" t="s">
        <v>644</v>
      </c>
      <c r="B580" s="14">
        <v>1</v>
      </c>
      <c r="C580" s="14"/>
      <c r="D580" s="14">
        <v>1</v>
      </c>
      <c r="E580" s="14"/>
      <c r="F580" s="14">
        <v>1</v>
      </c>
      <c r="G580" s="14"/>
      <c r="H580" s="14"/>
      <c r="I580" s="14"/>
      <c r="J580" s="14">
        <v>1</v>
      </c>
      <c r="K580" s="14"/>
      <c r="L580" s="14">
        <v>1</v>
      </c>
      <c r="M580" s="14"/>
      <c r="N580" s="14"/>
      <c r="O580" s="14"/>
      <c r="P580" s="14"/>
      <c r="Q580" s="14"/>
      <c r="R580" s="14"/>
      <c r="S580" s="14">
        <v>1</v>
      </c>
      <c r="T580" s="14"/>
      <c r="U580" s="14">
        <v>1</v>
      </c>
      <c r="V580" s="14"/>
      <c r="W580" s="14">
        <v>1</v>
      </c>
      <c r="X580" s="14"/>
      <c r="Y580" s="14"/>
      <c r="Z580" s="14"/>
      <c r="AA580" s="14">
        <v>1</v>
      </c>
      <c r="AB580" s="14"/>
      <c r="AC580" s="14">
        <v>1</v>
      </c>
      <c r="AD580" s="14"/>
      <c r="AE580" s="14"/>
      <c r="AF580" s="14"/>
      <c r="AG580" s="14"/>
      <c r="AH580" s="14"/>
      <c r="AI580" s="14"/>
      <c r="AJ580" s="14">
        <v>1</v>
      </c>
      <c r="AK580" s="14"/>
      <c r="AL580" s="14">
        <v>1</v>
      </c>
      <c r="AM580" s="14"/>
      <c r="AN580" s="14">
        <v>1</v>
      </c>
      <c r="AO580" s="14"/>
      <c r="AP580" s="14"/>
      <c r="AQ580" s="14"/>
      <c r="AR580" s="14">
        <v>1</v>
      </c>
      <c r="AS580" s="14"/>
      <c r="AT580" s="14">
        <v>1</v>
      </c>
      <c r="AU580" s="14"/>
    </row>
    <row r="581" spans="1:47" x14ac:dyDescent="0.25">
      <c r="A581" t="s">
        <v>645</v>
      </c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</row>
    <row r="582" spans="1:47" x14ac:dyDescent="0.25">
      <c r="A582" t="s">
        <v>647</v>
      </c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</row>
    <row r="583" spans="1:47" x14ac:dyDescent="0.25">
      <c r="A583" t="s">
        <v>648</v>
      </c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>
        <v>1</v>
      </c>
      <c r="P583" s="14"/>
      <c r="Q583" s="14"/>
      <c r="R583" s="14">
        <v>1</v>
      </c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>
        <v>1</v>
      </c>
      <c r="AG583" s="14"/>
      <c r="AH583" s="14"/>
      <c r="AI583" s="14">
        <v>1</v>
      </c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</row>
    <row r="584" spans="1:47" x14ac:dyDescent="0.25">
      <c r="A584" t="s">
        <v>649</v>
      </c>
      <c r="B584" s="14">
        <v>1</v>
      </c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>
        <v>1</v>
      </c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>
        <v>1</v>
      </c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</row>
    <row r="585" spans="1:47" x14ac:dyDescent="0.25">
      <c r="A585" t="s">
        <v>650</v>
      </c>
      <c r="B585" s="14"/>
      <c r="C585" s="14"/>
      <c r="D585" s="14">
        <v>1</v>
      </c>
      <c r="E585" s="14"/>
      <c r="F585" s="14"/>
      <c r="G585" s="14">
        <v>1</v>
      </c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>
        <v>1</v>
      </c>
      <c r="V585" s="14"/>
      <c r="W585" s="14"/>
      <c r="X585" s="14">
        <v>1</v>
      </c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>
        <v>1</v>
      </c>
      <c r="AM585" s="14"/>
      <c r="AN585" s="14"/>
      <c r="AO585" s="14">
        <v>1</v>
      </c>
      <c r="AP585" s="14"/>
      <c r="AQ585" s="14"/>
      <c r="AR585" s="14"/>
      <c r="AS585" s="14"/>
      <c r="AT585" s="14"/>
      <c r="AU585" s="14"/>
    </row>
    <row r="586" spans="1:47" x14ac:dyDescent="0.25">
      <c r="A586" t="s">
        <v>651</v>
      </c>
      <c r="B586" s="14"/>
      <c r="C586" s="14"/>
      <c r="D586" s="14"/>
      <c r="E586" s="14"/>
      <c r="F586" s="14"/>
      <c r="G586" s="14"/>
      <c r="H586" s="14"/>
      <c r="I586" s="14"/>
      <c r="J586" s="14">
        <v>1</v>
      </c>
      <c r="K586" s="14"/>
      <c r="L586" s="14">
        <v>1</v>
      </c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>
        <v>1</v>
      </c>
      <c r="AB586" s="14"/>
      <c r="AC586" s="14">
        <v>1</v>
      </c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>
        <v>1</v>
      </c>
      <c r="AS586" s="14"/>
      <c r="AT586" s="14">
        <v>1</v>
      </c>
      <c r="AU586" s="14"/>
    </row>
    <row r="587" spans="1:47" x14ac:dyDescent="0.25">
      <c r="A587" t="s">
        <v>652</v>
      </c>
      <c r="B587" s="14">
        <v>1</v>
      </c>
      <c r="C587" s="14"/>
      <c r="D587" s="14"/>
      <c r="E587" s="14"/>
      <c r="F587" s="14"/>
      <c r="G587" s="14"/>
      <c r="H587" s="14"/>
      <c r="I587" s="14"/>
      <c r="J587" s="14">
        <v>1</v>
      </c>
      <c r="K587" s="14"/>
      <c r="L587" s="14"/>
      <c r="M587" s="14"/>
      <c r="N587" s="14"/>
      <c r="O587" s="14">
        <v>1</v>
      </c>
      <c r="P587" s="14"/>
      <c r="Q587" s="14"/>
      <c r="R587" s="14">
        <v>1</v>
      </c>
      <c r="S587" s="14">
        <v>1</v>
      </c>
      <c r="T587" s="14"/>
      <c r="U587" s="14"/>
      <c r="V587" s="14"/>
      <c r="W587" s="14"/>
      <c r="X587" s="14"/>
      <c r="Y587" s="14"/>
      <c r="Z587" s="14"/>
      <c r="AA587" s="14">
        <v>1</v>
      </c>
      <c r="AB587" s="14"/>
      <c r="AC587" s="14"/>
      <c r="AD587" s="14"/>
      <c r="AE587" s="14"/>
      <c r="AF587" s="14">
        <v>1</v>
      </c>
      <c r="AG587" s="14"/>
      <c r="AH587" s="14"/>
      <c r="AI587" s="14">
        <v>1</v>
      </c>
      <c r="AJ587" s="14">
        <v>1</v>
      </c>
      <c r="AK587" s="14"/>
      <c r="AL587" s="14"/>
      <c r="AM587" s="14"/>
      <c r="AN587" s="14"/>
      <c r="AO587" s="14"/>
      <c r="AP587" s="14"/>
      <c r="AQ587" s="14"/>
      <c r="AR587" s="14">
        <v>1</v>
      </c>
      <c r="AS587" s="14"/>
      <c r="AT587" s="14"/>
      <c r="AU587" s="14"/>
    </row>
    <row r="588" spans="1:47" x14ac:dyDescent="0.25">
      <c r="A588" t="s">
        <v>653</v>
      </c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</row>
    <row r="589" spans="1:47" x14ac:dyDescent="0.25">
      <c r="A589" t="s">
        <v>654</v>
      </c>
      <c r="B589" s="14">
        <v>1</v>
      </c>
      <c r="C589" s="14"/>
      <c r="D589" s="14">
        <v>1</v>
      </c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>
        <v>1</v>
      </c>
      <c r="T589" s="14"/>
      <c r="U589" s="14">
        <v>1</v>
      </c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>
        <v>1</v>
      </c>
      <c r="AK589" s="14"/>
      <c r="AL589" s="14">
        <v>1</v>
      </c>
      <c r="AM589" s="14"/>
      <c r="AN589" s="14"/>
      <c r="AO589" s="14"/>
      <c r="AP589" s="14"/>
      <c r="AQ589" s="14"/>
      <c r="AR589" s="14"/>
      <c r="AS589" s="14"/>
      <c r="AT589" s="14"/>
      <c r="AU589" s="14"/>
    </row>
    <row r="590" spans="1:47" x14ac:dyDescent="0.25"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</row>
    <row r="591" spans="1:47" x14ac:dyDescent="0.25"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</row>
    <row r="592" spans="1:47" x14ac:dyDescent="0.25"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</row>
    <row r="593" spans="2:18" x14ac:dyDescent="0.25"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</row>
    <row r="594" spans="2:18" x14ac:dyDescent="0.25"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</row>
    <row r="595" spans="2:18" x14ac:dyDescent="0.25"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</row>
    <row r="596" spans="2:18" x14ac:dyDescent="0.25"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</row>
    <row r="597" spans="2:18" x14ac:dyDescent="0.25"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</row>
    <row r="598" spans="2:18" x14ac:dyDescent="0.25"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</row>
    <row r="599" spans="2:18" x14ac:dyDescent="0.25"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</row>
    <row r="600" spans="2:18" x14ac:dyDescent="0.25"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</row>
    <row r="601" spans="2:18" x14ac:dyDescent="0.25"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</row>
    <row r="602" spans="2:18" x14ac:dyDescent="0.25"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</row>
    <row r="603" spans="2:18" x14ac:dyDescent="0.25"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</row>
    <row r="604" spans="2:18" x14ac:dyDescent="0.25"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</row>
    <row r="605" spans="2:18" x14ac:dyDescent="0.25"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</row>
    <row r="606" spans="2:18" x14ac:dyDescent="0.25"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</row>
    <row r="607" spans="2:18" x14ac:dyDescent="0.25"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</row>
    <row r="608" spans="2:18" x14ac:dyDescent="0.25"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</row>
    <row r="609" spans="2:18" x14ac:dyDescent="0.25"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</row>
    <row r="610" spans="2:18" x14ac:dyDescent="0.25"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</row>
    <row r="611" spans="2:18" x14ac:dyDescent="0.25"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</row>
    <row r="612" spans="2:18" x14ac:dyDescent="0.25"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</row>
    <row r="613" spans="2:18" x14ac:dyDescent="0.25"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</row>
    <row r="614" spans="2:18" x14ac:dyDescent="0.25"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</row>
    <row r="615" spans="2:18" x14ac:dyDescent="0.25"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</row>
    <row r="616" spans="2:18" x14ac:dyDescent="0.25"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</row>
    <row r="617" spans="2:18" x14ac:dyDescent="0.25"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</row>
    <row r="618" spans="2:18" x14ac:dyDescent="0.25"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</row>
    <row r="619" spans="2:18" x14ac:dyDescent="0.25"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</row>
    <row r="620" spans="2:18" x14ac:dyDescent="0.25"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</row>
    <row r="621" spans="2:18" x14ac:dyDescent="0.25"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</row>
    <row r="622" spans="2:18" x14ac:dyDescent="0.25"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</row>
    <row r="623" spans="2:18" x14ac:dyDescent="0.25"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</row>
    <row r="624" spans="2:18" x14ac:dyDescent="0.25"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</row>
    <row r="625" spans="2:18" x14ac:dyDescent="0.25"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</row>
    <row r="626" spans="2:18" x14ac:dyDescent="0.25"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</row>
    <row r="627" spans="2:18" x14ac:dyDescent="0.25"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</row>
    <row r="628" spans="2:18" x14ac:dyDescent="0.25"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</row>
    <row r="629" spans="2:18" x14ac:dyDescent="0.25"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</row>
    <row r="630" spans="2:18" x14ac:dyDescent="0.25"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</row>
    <row r="631" spans="2:18" x14ac:dyDescent="0.25"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</row>
    <row r="632" spans="2:18" x14ac:dyDescent="0.25"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</row>
    <row r="633" spans="2:18" x14ac:dyDescent="0.25"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</row>
    <row r="634" spans="2:18" x14ac:dyDescent="0.25"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</row>
    <row r="635" spans="2:18" x14ac:dyDescent="0.25"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</row>
    <row r="636" spans="2:18" x14ac:dyDescent="0.25"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</row>
    <row r="637" spans="2:18" x14ac:dyDescent="0.25"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</row>
    <row r="638" spans="2:18" x14ac:dyDescent="0.25"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</row>
    <row r="639" spans="2:18" x14ac:dyDescent="0.25"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</row>
    <row r="640" spans="2:18" x14ac:dyDescent="0.25"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</row>
    <row r="641" spans="2:18" x14ac:dyDescent="0.25"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</row>
    <row r="642" spans="2:18" x14ac:dyDescent="0.25"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</row>
    <row r="643" spans="2:18" x14ac:dyDescent="0.25"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</row>
    <row r="644" spans="2:18" x14ac:dyDescent="0.25"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</row>
    <row r="645" spans="2:18" x14ac:dyDescent="0.25"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</row>
    <row r="646" spans="2:18" x14ac:dyDescent="0.25"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</row>
    <row r="647" spans="2:18" x14ac:dyDescent="0.25"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</row>
    <row r="648" spans="2:18" x14ac:dyDescent="0.25"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</row>
    <row r="649" spans="2:18" x14ac:dyDescent="0.25"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Journal</vt:lpstr>
      <vt:lpstr>Journal acquis</vt:lpstr>
      <vt:lpstr>Feuil1</vt:lpstr>
      <vt:lpstr>BDD</vt:lpstr>
      <vt:lpstr>BDD-ACQUIS</vt:lpstr>
      <vt:lpstr>nom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Chambrier</dc:creator>
  <cp:lastModifiedBy> </cp:lastModifiedBy>
  <dcterms:created xsi:type="dcterms:W3CDTF">2017-02-05T14:34:21Z</dcterms:created>
  <dcterms:modified xsi:type="dcterms:W3CDTF">2017-02-06T07:44:23Z</dcterms:modified>
</cp:coreProperties>
</file>