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480" yWindow="300" windowWidth="18495" windowHeight="11700"/>
  </bookViews>
  <sheets>
    <sheet name="Données" sheetId="1" r:id="rId1"/>
    <sheet name="Cat 1e" sheetId="2" r:id="rId2"/>
    <sheet name="Cat 2e" sheetId="4" r:id="rId3"/>
    <sheet name="Cat 3e" sheetId="5" r:id="rId4"/>
    <sheet name="Localité A" sheetId="3" r:id="rId5"/>
    <sheet name="Localité B" sheetId="6" r:id="rId6"/>
    <sheet name="Localité C" sheetId="7" r:id="rId7"/>
  </sheets>
  <functionGroups/>
  <definedNames>
    <definedName name="_xlnm._FilterDatabase" localSheetId="0" hidden="1">Données!$A$6:$AE$15</definedName>
    <definedName name="_xlnm.Extract" localSheetId="0">Données!$AM$1</definedName>
  </definedNames>
  <calcPr calcId="125725"/>
</workbook>
</file>

<file path=xl/calcChain.xml><?xml version="1.0" encoding="utf-8"?>
<calcChain xmlns="http://schemas.openxmlformats.org/spreadsheetml/2006/main">
  <c r="AD15" i="1"/>
  <c r="AC15"/>
  <c r="AD14"/>
  <c r="AC14"/>
  <c r="AD13"/>
  <c r="AC13"/>
  <c r="AD12"/>
  <c r="AC12"/>
  <c r="AD11"/>
  <c r="AC11"/>
  <c r="AD10"/>
  <c r="AC10"/>
  <c r="AD7"/>
  <c r="AD8"/>
  <c r="AD9"/>
  <c r="AC8"/>
  <c r="AC9"/>
  <c r="AE13" l="1"/>
  <c r="AE10"/>
  <c r="AC7"/>
  <c r="AE7" l="1"/>
</calcChain>
</file>

<file path=xl/sharedStrings.xml><?xml version="1.0" encoding="utf-8"?>
<sst xmlns="http://schemas.openxmlformats.org/spreadsheetml/2006/main" count="98" uniqueCount="45">
  <si>
    <t>n°</t>
  </si>
  <si>
    <t>Catégorie</t>
  </si>
  <si>
    <t>Localité</t>
  </si>
  <si>
    <t>Equipe</t>
  </si>
  <si>
    <t>Moniteur princ</t>
  </si>
  <si>
    <t>Prénom</t>
  </si>
  <si>
    <t>Nom</t>
  </si>
  <si>
    <t>Date nais</t>
  </si>
  <si>
    <t>Lieu nais</t>
  </si>
  <si>
    <t>Sexe</t>
  </si>
  <si>
    <t>Coup1</t>
  </si>
  <si>
    <t>Coup2</t>
  </si>
  <si>
    <t>Coup3</t>
  </si>
  <si>
    <t>Coup4</t>
  </si>
  <si>
    <t>Coup5</t>
  </si>
  <si>
    <t>Coup6</t>
  </si>
  <si>
    <t>Coup7</t>
  </si>
  <si>
    <t>Coup8</t>
  </si>
  <si>
    <t>Coup9</t>
  </si>
  <si>
    <t>val</t>
  </si>
  <si>
    <t>Total pts</t>
  </si>
  <si>
    <t>Total val</t>
  </si>
  <si>
    <t>Moyenne</t>
  </si>
  <si>
    <t>POINTS et valeurs coup</t>
  </si>
  <si>
    <t>Abst</t>
  </si>
  <si>
    <t>1e</t>
  </si>
  <si>
    <t>2e</t>
  </si>
  <si>
    <t>3e</t>
  </si>
  <si>
    <t>A</t>
  </si>
  <si>
    <t>B</t>
  </si>
  <si>
    <t>C</t>
  </si>
  <si>
    <t>E</t>
  </si>
  <si>
    <t>R</t>
  </si>
  <si>
    <t>H</t>
  </si>
  <si>
    <t>SS</t>
  </si>
  <si>
    <t>NN</t>
  </si>
  <si>
    <t>GG</t>
  </si>
  <si>
    <t>P</t>
  </si>
  <si>
    <t>O</t>
  </si>
  <si>
    <t>K</t>
  </si>
  <si>
    <t>F</t>
  </si>
  <si>
    <t>M</t>
  </si>
  <si>
    <t>Paris</t>
  </si>
  <si>
    <t>Dakar</t>
  </si>
  <si>
    <t>Berne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</si>
</sst>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14" fontId="0" fillId="0" borderId="1" xfId="0" applyNumberFormat="1" applyBorder="1"/>
    <xf numFmtId="0" fontId="0" fillId="4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16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9525</xdr:rowOff>
    </xdr:from>
    <xdr:to>
      <xdr:col>7</xdr:col>
      <xdr:colOff>228600</xdr:colOff>
      <xdr:row>3</xdr:row>
      <xdr:rowOff>9525</xdr:rowOff>
    </xdr:to>
    <xdr:sp macro="[0]!RecopieDesDonnees" textlink="">
      <xdr:nvSpPr>
        <xdr:cNvPr id="2" name="ZoneTexte 1"/>
        <xdr:cNvSpPr txBox="1"/>
      </xdr:nvSpPr>
      <xdr:spPr>
        <a:xfrm>
          <a:off x="200026" y="200025"/>
          <a:ext cx="3962399" cy="3810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27000" h="127000"/>
          <a:bevelB w="127000" h="1270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Recopie</a:t>
          </a:r>
          <a:r>
            <a:rPr lang="fr-FR" sz="1100" baseline="0"/>
            <a:t> des données dans les feuilles "Catégories" et  "Localités"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5:AE15"/>
  <sheetViews>
    <sheetView tabSelected="1" zoomScale="70" zoomScaleNormal="70" workbookViewId="0">
      <selection activeCell="Q29" sqref="Q29"/>
    </sheetView>
  </sheetViews>
  <sheetFormatPr baseColWidth="10" defaultRowHeight="15"/>
  <cols>
    <col min="1" max="7" width="8.42578125" customWidth="1"/>
    <col min="11" max="11" width="6.5703125" customWidth="1"/>
    <col min="12" max="12" width="3.5703125" bestFit="1" customWidth="1"/>
    <col min="13" max="13" width="6.5703125" customWidth="1"/>
    <col min="14" max="14" width="3.5703125" bestFit="1" customWidth="1"/>
    <col min="15" max="15" width="6.5703125" customWidth="1"/>
    <col min="16" max="16" width="3.5703125" bestFit="1" customWidth="1"/>
    <col min="17" max="17" width="6.5703125" customWidth="1"/>
    <col min="18" max="18" width="3.5703125" bestFit="1" customWidth="1"/>
    <col min="19" max="19" width="6.5703125" customWidth="1"/>
    <col min="20" max="20" width="3.5703125" bestFit="1" customWidth="1"/>
    <col min="21" max="21" width="6.5703125" customWidth="1"/>
    <col min="22" max="22" width="3.5703125" bestFit="1" customWidth="1"/>
    <col min="23" max="23" width="6.5703125" customWidth="1"/>
    <col min="24" max="24" width="3.5703125" bestFit="1" customWidth="1"/>
    <col min="25" max="25" width="6.5703125" customWidth="1"/>
    <col min="26" max="26" width="3.5703125" bestFit="1" customWidth="1"/>
    <col min="27" max="27" width="6.5703125" customWidth="1"/>
    <col min="28" max="28" width="3.5703125" bestFit="1" customWidth="1"/>
    <col min="29" max="29" width="9.5703125" bestFit="1" customWidth="1"/>
    <col min="30" max="30" width="8.42578125" bestFit="1" customWidth="1"/>
  </cols>
  <sheetData>
    <row r="5" spans="1:31">
      <c r="K5" s="1" t="s">
        <v>23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</row>
    <row r="6" spans="1:3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19</v>
      </c>
      <c r="M6" s="7" t="s">
        <v>11</v>
      </c>
      <c r="N6" s="7" t="s">
        <v>19</v>
      </c>
      <c r="O6" s="7" t="s">
        <v>12</v>
      </c>
      <c r="P6" s="7" t="s">
        <v>19</v>
      </c>
      <c r="Q6" s="7" t="s">
        <v>13</v>
      </c>
      <c r="R6" s="7" t="s">
        <v>19</v>
      </c>
      <c r="S6" s="7" t="s">
        <v>14</v>
      </c>
      <c r="T6" s="7" t="s">
        <v>19</v>
      </c>
      <c r="U6" s="7" t="s">
        <v>15</v>
      </c>
      <c r="V6" s="7" t="s">
        <v>19</v>
      </c>
      <c r="W6" s="7" t="s">
        <v>16</v>
      </c>
      <c r="X6" s="7" t="s">
        <v>19</v>
      </c>
      <c r="Y6" s="7" t="s">
        <v>17</v>
      </c>
      <c r="Z6" s="7" t="s">
        <v>19</v>
      </c>
      <c r="AA6" s="7" t="s">
        <v>18</v>
      </c>
      <c r="AB6" s="7" t="s">
        <v>19</v>
      </c>
      <c r="AC6" s="7" t="s">
        <v>20</v>
      </c>
      <c r="AD6" s="7" t="s">
        <v>21</v>
      </c>
      <c r="AE6" s="7" t="s">
        <v>22</v>
      </c>
    </row>
    <row r="7" spans="1:31">
      <c r="A7" s="2"/>
      <c r="B7" s="2" t="s">
        <v>25</v>
      </c>
      <c r="C7" s="2" t="s">
        <v>28</v>
      </c>
      <c r="D7" s="2">
        <v>1</v>
      </c>
      <c r="E7" s="2" t="s">
        <v>31</v>
      </c>
      <c r="F7" s="2" t="s">
        <v>34</v>
      </c>
      <c r="G7" s="2" t="s">
        <v>37</v>
      </c>
      <c r="H7" s="5">
        <v>37906</v>
      </c>
      <c r="I7" s="2" t="s">
        <v>42</v>
      </c>
      <c r="J7" s="2" t="s">
        <v>40</v>
      </c>
      <c r="K7" s="3">
        <v>12.5</v>
      </c>
      <c r="L7" s="6">
        <v>2</v>
      </c>
      <c r="M7" s="2">
        <v>0</v>
      </c>
      <c r="N7" s="6">
        <v>1</v>
      </c>
      <c r="O7" s="3">
        <v>8</v>
      </c>
      <c r="P7" s="6">
        <v>4</v>
      </c>
      <c r="Q7" s="2"/>
      <c r="R7" s="6">
        <v>1</v>
      </c>
      <c r="S7" s="3">
        <v>10</v>
      </c>
      <c r="T7" s="6">
        <v>2</v>
      </c>
      <c r="U7" s="2">
        <v>11</v>
      </c>
      <c r="V7" s="6">
        <v>4</v>
      </c>
      <c r="W7" s="3">
        <v>13</v>
      </c>
      <c r="X7" s="6">
        <v>3</v>
      </c>
      <c r="Y7" s="4" t="s">
        <v>24</v>
      </c>
      <c r="Z7" s="6">
        <v>1</v>
      </c>
      <c r="AA7" s="3">
        <v>10</v>
      </c>
      <c r="AB7" s="6">
        <v>5</v>
      </c>
      <c r="AC7" s="2">
        <f>TotalPts(K7,M7,O7,Q7,S7,U7,W7,Y7,AA7)</f>
        <v>64.5</v>
      </c>
      <c r="AD7" s="2">
        <f>TotalVal(K7,L7,M7,N7,O7,P7,Q7,R7,S7,T7,U7,V7,W7,X7,Y7,Z7,AA7,AB7)</f>
        <v>20</v>
      </c>
      <c r="AE7" s="2">
        <f>AC7/AD7</f>
        <v>3.2250000000000001</v>
      </c>
    </row>
    <row r="8" spans="1:31">
      <c r="A8" s="2"/>
      <c r="B8" s="2" t="s">
        <v>26</v>
      </c>
      <c r="C8" s="2" t="s">
        <v>29</v>
      </c>
      <c r="D8" s="2">
        <v>2</v>
      </c>
      <c r="E8" s="2" t="s">
        <v>32</v>
      </c>
      <c r="F8" s="2" t="s">
        <v>36</v>
      </c>
      <c r="G8" s="2" t="s">
        <v>38</v>
      </c>
      <c r="H8" s="5">
        <v>20496</v>
      </c>
      <c r="I8" s="2" t="s">
        <v>43</v>
      </c>
      <c r="J8" s="2" t="s">
        <v>41</v>
      </c>
      <c r="K8" s="3">
        <v>9</v>
      </c>
      <c r="L8" s="6">
        <v>2</v>
      </c>
      <c r="M8" s="2">
        <v>15</v>
      </c>
      <c r="N8" s="6">
        <v>1</v>
      </c>
      <c r="O8" s="3">
        <v>10</v>
      </c>
      <c r="P8" s="6">
        <v>4</v>
      </c>
      <c r="Q8" s="2">
        <v>5</v>
      </c>
      <c r="R8" s="6">
        <v>1</v>
      </c>
      <c r="S8" s="3">
        <v>9</v>
      </c>
      <c r="T8" s="6">
        <v>2</v>
      </c>
      <c r="U8" s="2">
        <v>13</v>
      </c>
      <c r="V8" s="6">
        <v>4</v>
      </c>
      <c r="W8" s="3">
        <v>5</v>
      </c>
      <c r="X8" s="6">
        <v>3</v>
      </c>
      <c r="Y8" s="2">
        <v>6</v>
      </c>
      <c r="Z8" s="6">
        <v>1</v>
      </c>
      <c r="AA8" s="3">
        <v>3</v>
      </c>
      <c r="AB8" s="6">
        <v>5</v>
      </c>
      <c r="AC8" s="2">
        <f t="shared" ref="AC8:AC9" si="0">TotalPts(K8,M8,O8,Q8,S8,U8,W8,Y8,AA8)</f>
        <v>75</v>
      </c>
      <c r="AD8" s="2">
        <f t="shared" ref="AD8:AD9" si="1">TotalVal(K8,L8,M8,N8,O8,P8,Q8,R8,S8,T8,U8,V8,W8,X8,Y8,Z8,AA8,AB8)</f>
        <v>23</v>
      </c>
      <c r="AE8" s="2"/>
    </row>
    <row r="9" spans="1:31">
      <c r="A9" s="2"/>
      <c r="B9" s="2" t="s">
        <v>27</v>
      </c>
      <c r="C9" s="2" t="s">
        <v>30</v>
      </c>
      <c r="D9" s="2">
        <v>3</v>
      </c>
      <c r="E9" s="2" t="s">
        <v>33</v>
      </c>
      <c r="F9" s="2" t="s">
        <v>35</v>
      </c>
      <c r="G9" s="2" t="s">
        <v>39</v>
      </c>
      <c r="H9" s="5">
        <v>36050</v>
      </c>
      <c r="I9" s="2" t="s">
        <v>44</v>
      </c>
      <c r="J9" s="2" t="s">
        <v>40</v>
      </c>
      <c r="K9" s="3">
        <v>11</v>
      </c>
      <c r="L9" s="6">
        <v>2</v>
      </c>
      <c r="M9" s="2">
        <v>18</v>
      </c>
      <c r="N9" s="6">
        <v>1</v>
      </c>
      <c r="O9" s="3">
        <v>11</v>
      </c>
      <c r="P9" s="6">
        <v>4</v>
      </c>
      <c r="Q9" s="2">
        <v>18</v>
      </c>
      <c r="R9" s="6">
        <v>1</v>
      </c>
      <c r="S9" s="3">
        <v>7</v>
      </c>
      <c r="T9" s="6">
        <v>2</v>
      </c>
      <c r="U9" s="2">
        <v>8</v>
      </c>
      <c r="V9" s="6">
        <v>4</v>
      </c>
      <c r="W9" s="3">
        <v>9</v>
      </c>
      <c r="X9" s="6">
        <v>3</v>
      </c>
      <c r="Y9" s="2">
        <v>10</v>
      </c>
      <c r="Z9" s="6">
        <v>1</v>
      </c>
      <c r="AA9" s="3">
        <v>6</v>
      </c>
      <c r="AB9" s="6">
        <v>5</v>
      </c>
      <c r="AC9" s="2">
        <f t="shared" si="0"/>
        <v>98</v>
      </c>
      <c r="AD9" s="2">
        <f t="shared" si="1"/>
        <v>23</v>
      </c>
      <c r="AE9" s="2"/>
    </row>
    <row r="10" spans="1:31">
      <c r="A10" s="2"/>
      <c r="B10" s="2" t="s">
        <v>25</v>
      </c>
      <c r="C10" s="2" t="s">
        <v>28</v>
      </c>
      <c r="D10" s="2">
        <v>1</v>
      </c>
      <c r="E10" s="2" t="s">
        <v>31</v>
      </c>
      <c r="F10" s="2" t="s">
        <v>34</v>
      </c>
      <c r="G10" s="2" t="s">
        <v>37</v>
      </c>
      <c r="H10" s="5">
        <v>37906</v>
      </c>
      <c r="I10" s="2" t="s">
        <v>42</v>
      </c>
      <c r="J10" s="2" t="s">
        <v>40</v>
      </c>
      <c r="K10" s="3">
        <v>12.5</v>
      </c>
      <c r="L10" s="6">
        <v>2</v>
      </c>
      <c r="M10" s="2">
        <v>0</v>
      </c>
      <c r="N10" s="6">
        <v>1</v>
      </c>
      <c r="O10" s="3">
        <v>8</v>
      </c>
      <c r="P10" s="6">
        <v>4</v>
      </c>
      <c r="Q10" s="2"/>
      <c r="R10" s="6">
        <v>1</v>
      </c>
      <c r="S10" s="3">
        <v>10</v>
      </c>
      <c r="T10" s="6">
        <v>2</v>
      </c>
      <c r="U10" s="2">
        <v>11</v>
      </c>
      <c r="V10" s="6">
        <v>4</v>
      </c>
      <c r="W10" s="3">
        <v>13</v>
      </c>
      <c r="X10" s="6">
        <v>3</v>
      </c>
      <c r="Y10" s="4" t="s">
        <v>24</v>
      </c>
      <c r="Z10" s="6">
        <v>1</v>
      </c>
      <c r="AA10" s="3">
        <v>10</v>
      </c>
      <c r="AB10" s="6">
        <v>5</v>
      </c>
      <c r="AC10" s="2">
        <f>TotalPts(K10,M10,O10,Q10,S10,U10,W10,Y10,AA10)</f>
        <v>64.5</v>
      </c>
      <c r="AD10" s="2">
        <f>TotalVal(K10,L10,M10,N10,O10,P10,Q10,R10,S10,T10,U10,V10,W10,X10,Y10,Z10,AA10,AB10)</f>
        <v>20</v>
      </c>
      <c r="AE10" s="2">
        <f>AC10/AD10</f>
        <v>3.2250000000000001</v>
      </c>
    </row>
    <row r="11" spans="1:31">
      <c r="A11" s="2"/>
      <c r="B11" s="2" t="s">
        <v>26</v>
      </c>
      <c r="C11" s="2" t="s">
        <v>29</v>
      </c>
      <c r="D11" s="2">
        <v>2</v>
      </c>
      <c r="E11" s="2" t="s">
        <v>32</v>
      </c>
      <c r="F11" s="2" t="s">
        <v>36</v>
      </c>
      <c r="G11" s="2" t="s">
        <v>38</v>
      </c>
      <c r="H11" s="5">
        <v>20496</v>
      </c>
      <c r="I11" s="2" t="s">
        <v>43</v>
      </c>
      <c r="J11" s="2" t="s">
        <v>41</v>
      </c>
      <c r="K11" s="3">
        <v>9</v>
      </c>
      <c r="L11" s="6">
        <v>2</v>
      </c>
      <c r="M11" s="2">
        <v>15</v>
      </c>
      <c r="N11" s="6">
        <v>1</v>
      </c>
      <c r="O11" s="3">
        <v>10</v>
      </c>
      <c r="P11" s="6">
        <v>4</v>
      </c>
      <c r="Q11" s="2">
        <v>5</v>
      </c>
      <c r="R11" s="6">
        <v>1</v>
      </c>
      <c r="S11" s="3">
        <v>9</v>
      </c>
      <c r="T11" s="6">
        <v>2</v>
      </c>
      <c r="U11" s="2">
        <v>13</v>
      </c>
      <c r="V11" s="6">
        <v>4</v>
      </c>
      <c r="W11" s="3">
        <v>5</v>
      </c>
      <c r="X11" s="6">
        <v>3</v>
      </c>
      <c r="Y11" s="2">
        <v>6</v>
      </c>
      <c r="Z11" s="6">
        <v>1</v>
      </c>
      <c r="AA11" s="3">
        <v>3</v>
      </c>
      <c r="AB11" s="6">
        <v>5</v>
      </c>
      <c r="AC11" s="2">
        <f t="shared" ref="AC11:AC12" si="2">TotalPts(K11,M11,O11,Q11,S11,U11,W11,Y11,AA11)</f>
        <v>75</v>
      </c>
      <c r="AD11" s="2">
        <f t="shared" ref="AD11:AD12" si="3">TotalVal(K11,L11,M11,N11,O11,P11,Q11,R11,S11,T11,U11,V11,W11,X11,Y11,Z11,AA11,AB11)</f>
        <v>23</v>
      </c>
      <c r="AE11" s="2"/>
    </row>
    <row r="12" spans="1:31">
      <c r="A12" s="2"/>
      <c r="B12" s="2" t="s">
        <v>27</v>
      </c>
      <c r="C12" s="2" t="s">
        <v>30</v>
      </c>
      <c r="D12" s="2">
        <v>3</v>
      </c>
      <c r="E12" s="2" t="s">
        <v>33</v>
      </c>
      <c r="F12" s="2" t="s">
        <v>35</v>
      </c>
      <c r="G12" s="2" t="s">
        <v>39</v>
      </c>
      <c r="H12" s="5">
        <v>36050</v>
      </c>
      <c r="I12" s="2" t="s">
        <v>44</v>
      </c>
      <c r="J12" s="2" t="s">
        <v>40</v>
      </c>
      <c r="K12" s="3">
        <v>11</v>
      </c>
      <c r="L12" s="6">
        <v>2</v>
      </c>
      <c r="M12" s="2">
        <v>18</v>
      </c>
      <c r="N12" s="6">
        <v>1</v>
      </c>
      <c r="O12" s="3">
        <v>11</v>
      </c>
      <c r="P12" s="6">
        <v>4</v>
      </c>
      <c r="Q12" s="2">
        <v>18</v>
      </c>
      <c r="R12" s="6">
        <v>1</v>
      </c>
      <c r="S12" s="3">
        <v>7</v>
      </c>
      <c r="T12" s="6">
        <v>2</v>
      </c>
      <c r="U12" s="2">
        <v>8</v>
      </c>
      <c r="V12" s="6">
        <v>4</v>
      </c>
      <c r="W12" s="3">
        <v>9</v>
      </c>
      <c r="X12" s="6">
        <v>3</v>
      </c>
      <c r="Y12" s="2">
        <v>10</v>
      </c>
      <c r="Z12" s="6">
        <v>1</v>
      </c>
      <c r="AA12" s="3">
        <v>6</v>
      </c>
      <c r="AB12" s="6">
        <v>5</v>
      </c>
      <c r="AC12" s="2">
        <f t="shared" si="2"/>
        <v>98</v>
      </c>
      <c r="AD12" s="2">
        <f t="shared" si="3"/>
        <v>23</v>
      </c>
      <c r="AE12" s="2"/>
    </row>
    <row r="13" spans="1:31">
      <c r="A13" s="2"/>
      <c r="B13" s="2" t="s">
        <v>25</v>
      </c>
      <c r="C13" s="2" t="s">
        <v>28</v>
      </c>
      <c r="D13" s="2">
        <v>1</v>
      </c>
      <c r="E13" s="2" t="s">
        <v>31</v>
      </c>
      <c r="F13" s="2" t="s">
        <v>34</v>
      </c>
      <c r="G13" s="2" t="s">
        <v>37</v>
      </c>
      <c r="H13" s="5">
        <v>37906</v>
      </c>
      <c r="I13" s="2" t="s">
        <v>42</v>
      </c>
      <c r="J13" s="2" t="s">
        <v>40</v>
      </c>
      <c r="K13" s="3">
        <v>12.5</v>
      </c>
      <c r="L13" s="6">
        <v>2</v>
      </c>
      <c r="M13" s="2">
        <v>0</v>
      </c>
      <c r="N13" s="6">
        <v>1</v>
      </c>
      <c r="O13" s="3">
        <v>8</v>
      </c>
      <c r="P13" s="6">
        <v>4</v>
      </c>
      <c r="Q13" s="2"/>
      <c r="R13" s="6">
        <v>1</v>
      </c>
      <c r="S13" s="3">
        <v>10</v>
      </c>
      <c r="T13" s="6">
        <v>2</v>
      </c>
      <c r="U13" s="2">
        <v>11</v>
      </c>
      <c r="V13" s="6">
        <v>4</v>
      </c>
      <c r="W13" s="3">
        <v>13</v>
      </c>
      <c r="X13" s="6">
        <v>3</v>
      </c>
      <c r="Y13" s="4" t="s">
        <v>24</v>
      </c>
      <c r="Z13" s="6">
        <v>1</v>
      </c>
      <c r="AA13" s="3">
        <v>10</v>
      </c>
      <c r="AB13" s="6">
        <v>5</v>
      </c>
      <c r="AC13" s="2">
        <f>TotalPts(K13,M13,O13,Q13,S13,U13,W13,Y13,AA13)</f>
        <v>64.5</v>
      </c>
      <c r="AD13" s="2">
        <f>TotalVal(K13,L13,M13,N13,O13,P13,Q13,R13,S13,T13,U13,V13,W13,X13,Y13,Z13,AA13,AB13)</f>
        <v>20</v>
      </c>
      <c r="AE13" s="2">
        <f>AC13/AD13</f>
        <v>3.2250000000000001</v>
      </c>
    </row>
    <row r="14" spans="1:31">
      <c r="A14" s="2"/>
      <c r="B14" s="2" t="s">
        <v>26</v>
      </c>
      <c r="C14" s="2" t="s">
        <v>29</v>
      </c>
      <c r="D14" s="2">
        <v>2</v>
      </c>
      <c r="E14" s="2" t="s">
        <v>32</v>
      </c>
      <c r="F14" s="2" t="s">
        <v>36</v>
      </c>
      <c r="G14" s="2" t="s">
        <v>38</v>
      </c>
      <c r="H14" s="5">
        <v>20496</v>
      </c>
      <c r="I14" s="2" t="s">
        <v>43</v>
      </c>
      <c r="J14" s="2" t="s">
        <v>41</v>
      </c>
      <c r="K14" s="3">
        <v>9</v>
      </c>
      <c r="L14" s="6">
        <v>2</v>
      </c>
      <c r="M14" s="2">
        <v>15</v>
      </c>
      <c r="N14" s="6">
        <v>1</v>
      </c>
      <c r="O14" s="3">
        <v>10</v>
      </c>
      <c r="P14" s="6">
        <v>4</v>
      </c>
      <c r="Q14" s="2">
        <v>5</v>
      </c>
      <c r="R14" s="6">
        <v>1</v>
      </c>
      <c r="S14" s="3">
        <v>9</v>
      </c>
      <c r="T14" s="6">
        <v>2</v>
      </c>
      <c r="U14" s="2">
        <v>13</v>
      </c>
      <c r="V14" s="6">
        <v>4</v>
      </c>
      <c r="W14" s="3">
        <v>5</v>
      </c>
      <c r="X14" s="6">
        <v>3</v>
      </c>
      <c r="Y14" s="2">
        <v>6</v>
      </c>
      <c r="Z14" s="6">
        <v>1</v>
      </c>
      <c r="AA14" s="3">
        <v>3</v>
      </c>
      <c r="AB14" s="6">
        <v>5</v>
      </c>
      <c r="AC14" s="2">
        <f t="shared" ref="AC14:AC15" si="4">TotalPts(K14,M14,O14,Q14,S14,U14,W14,Y14,AA14)</f>
        <v>75</v>
      </c>
      <c r="AD14" s="2">
        <f t="shared" ref="AD14:AD15" si="5">TotalVal(K14,L14,M14,N14,O14,P14,Q14,R14,S14,T14,U14,V14,W14,X14,Y14,Z14,AA14,AB14)</f>
        <v>23</v>
      </c>
      <c r="AE14" s="2"/>
    </row>
    <row r="15" spans="1:31">
      <c r="A15" s="2"/>
      <c r="B15" s="2" t="s">
        <v>27</v>
      </c>
      <c r="C15" s="2" t="s">
        <v>30</v>
      </c>
      <c r="D15" s="2">
        <v>3</v>
      </c>
      <c r="E15" s="2" t="s">
        <v>33</v>
      </c>
      <c r="F15" s="2" t="s">
        <v>35</v>
      </c>
      <c r="G15" s="2" t="s">
        <v>39</v>
      </c>
      <c r="H15" s="5">
        <v>36050</v>
      </c>
      <c r="I15" s="2" t="s">
        <v>44</v>
      </c>
      <c r="J15" s="2" t="s">
        <v>40</v>
      </c>
      <c r="K15" s="3">
        <v>11</v>
      </c>
      <c r="L15" s="6">
        <v>2</v>
      </c>
      <c r="M15" s="2">
        <v>18</v>
      </c>
      <c r="N15" s="6">
        <v>1</v>
      </c>
      <c r="O15" s="3">
        <v>11</v>
      </c>
      <c r="P15" s="6">
        <v>4</v>
      </c>
      <c r="Q15" s="2">
        <v>18</v>
      </c>
      <c r="R15" s="6">
        <v>1</v>
      </c>
      <c r="S15" s="3">
        <v>7</v>
      </c>
      <c r="T15" s="6">
        <v>2</v>
      </c>
      <c r="U15" s="2">
        <v>8</v>
      </c>
      <c r="V15" s="6">
        <v>4</v>
      </c>
      <c r="W15" s="3">
        <v>9</v>
      </c>
      <c r="X15" s="6">
        <v>3</v>
      </c>
      <c r="Y15" s="2">
        <v>10</v>
      </c>
      <c r="Z15" s="6">
        <v>1</v>
      </c>
      <c r="AA15" s="3">
        <v>6</v>
      </c>
      <c r="AB15" s="6">
        <v>5</v>
      </c>
      <c r="AC15" s="2">
        <f t="shared" si="4"/>
        <v>98</v>
      </c>
      <c r="AD15" s="2">
        <f t="shared" si="5"/>
        <v>23</v>
      </c>
      <c r="AE15" s="2"/>
    </row>
  </sheetData>
  <conditionalFormatting sqref="K7:AD9">
    <cfRule type="expression" dxfId="161" priority="3">
      <formula>$AJ8=1</formula>
    </cfRule>
  </conditionalFormatting>
  <conditionalFormatting sqref="K10:AD12">
    <cfRule type="expression" dxfId="160" priority="2">
      <formula>$AJ11=1</formula>
    </cfRule>
  </conditionalFormatting>
  <conditionalFormatting sqref="K13:AD15">
    <cfRule type="expression" dxfId="159" priority="1">
      <formula>$AJ14=1</formula>
    </cfRule>
  </conditionalFormatting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E4"/>
  <sheetViews>
    <sheetView workbookViewId="0">
      <selection activeCell="B7" sqref="B7"/>
    </sheetView>
  </sheetViews>
  <sheetFormatPr baseColWidth="10" defaultRowHeight="15"/>
  <sheetData>
    <row r="1" spans="1:3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>
      <c r="A2" s="2"/>
      <c r="B2" s="2"/>
      <c r="C2" s="2"/>
      <c r="D2" s="2"/>
      <c r="E2" s="2"/>
      <c r="F2" s="2"/>
      <c r="G2" s="2"/>
      <c r="H2" s="5"/>
      <c r="I2" s="2"/>
      <c r="J2" s="2"/>
      <c r="K2" s="3"/>
      <c r="L2" s="6"/>
      <c r="M2" s="2"/>
      <c r="N2" s="6"/>
      <c r="O2" s="3"/>
      <c r="P2" s="6"/>
      <c r="Q2" s="2"/>
      <c r="R2" s="6"/>
      <c r="S2" s="3"/>
      <c r="T2" s="6"/>
      <c r="U2" s="2"/>
      <c r="V2" s="6"/>
      <c r="W2" s="3"/>
      <c r="X2" s="6"/>
      <c r="Y2" s="4"/>
      <c r="Z2" s="6"/>
      <c r="AA2" s="3"/>
      <c r="AB2" s="6"/>
      <c r="AC2" s="2"/>
      <c r="AD2" s="2"/>
      <c r="AE2" s="2"/>
    </row>
    <row r="3" spans="1:31">
      <c r="A3" s="2"/>
      <c r="B3" s="2"/>
      <c r="C3" s="2"/>
      <c r="D3" s="2"/>
      <c r="E3" s="2"/>
      <c r="F3" s="2"/>
      <c r="G3" s="2"/>
      <c r="H3" s="5"/>
      <c r="I3" s="2"/>
      <c r="J3" s="2"/>
      <c r="K3" s="3"/>
      <c r="L3" s="6"/>
      <c r="M3" s="2"/>
      <c r="N3" s="6"/>
      <c r="O3" s="3"/>
      <c r="P3" s="6"/>
      <c r="Q3" s="2"/>
      <c r="R3" s="6"/>
      <c r="S3" s="3"/>
      <c r="T3" s="6"/>
      <c r="U3" s="2"/>
      <c r="V3" s="6"/>
      <c r="W3" s="3"/>
      <c r="X3" s="6"/>
      <c r="Y3" s="4"/>
      <c r="Z3" s="6"/>
      <c r="AA3" s="3"/>
      <c r="AB3" s="6"/>
      <c r="AC3" s="2"/>
      <c r="AD3" s="2"/>
      <c r="AE3" s="2"/>
    </row>
    <row r="4" spans="1:31">
      <c r="A4" s="2"/>
      <c r="B4" s="2"/>
      <c r="C4" s="2"/>
      <c r="D4" s="2"/>
      <c r="E4" s="2"/>
      <c r="F4" s="2"/>
      <c r="G4" s="2"/>
      <c r="H4" s="5"/>
      <c r="I4" s="2"/>
      <c r="J4" s="2"/>
      <c r="K4" s="3"/>
      <c r="L4" s="6"/>
      <c r="M4" s="2"/>
      <c r="N4" s="6"/>
      <c r="O4" s="3"/>
      <c r="P4" s="6"/>
      <c r="Q4" s="2"/>
      <c r="R4" s="6"/>
      <c r="S4" s="3"/>
      <c r="T4" s="6"/>
      <c r="U4" s="2"/>
      <c r="V4" s="6"/>
      <c r="W4" s="3"/>
      <c r="X4" s="6"/>
      <c r="Y4" s="4"/>
      <c r="Z4" s="6"/>
      <c r="AA4" s="3"/>
      <c r="AB4" s="6"/>
      <c r="AC4" s="2"/>
      <c r="AD4" s="2"/>
      <c r="AE4" s="2"/>
    </row>
  </sheetData>
  <conditionalFormatting sqref="K2:AD2">
    <cfRule type="expression" dxfId="158" priority="36">
      <formula>$AJ3=1</formula>
    </cfRule>
  </conditionalFormatting>
  <conditionalFormatting sqref="K3:AD3">
    <cfRule type="expression" dxfId="157" priority="35">
      <formula>$AJ4=1</formula>
    </cfRule>
  </conditionalFormatting>
  <conditionalFormatting sqref="K4:AD4">
    <cfRule type="expression" dxfId="156" priority="34">
      <formula>$AJ5=1</formula>
    </cfRule>
  </conditionalFormatting>
  <conditionalFormatting sqref="K2:AD2">
    <cfRule type="expression" dxfId="155" priority="33">
      <formula>$AJ3=1</formula>
    </cfRule>
  </conditionalFormatting>
  <conditionalFormatting sqref="K3:AD3">
    <cfRule type="expression" dxfId="154" priority="32">
      <formula>$AJ4=1</formula>
    </cfRule>
  </conditionalFormatting>
  <conditionalFormatting sqref="K4:AD4">
    <cfRule type="expression" dxfId="153" priority="31">
      <formula>$AJ5=1</formula>
    </cfRule>
  </conditionalFormatting>
  <conditionalFormatting sqref="K2:AD2">
    <cfRule type="expression" dxfId="152" priority="30">
      <formula>$AJ3=1</formula>
    </cfRule>
  </conditionalFormatting>
  <conditionalFormatting sqref="K3:AD3">
    <cfRule type="expression" dxfId="151" priority="29">
      <formula>$AJ4=1</formula>
    </cfRule>
  </conditionalFormatting>
  <conditionalFormatting sqref="K4:AD4">
    <cfRule type="expression" dxfId="150" priority="28">
      <formula>$AJ5=1</formula>
    </cfRule>
  </conditionalFormatting>
  <conditionalFormatting sqref="K2:AD2">
    <cfRule type="expression" dxfId="143" priority="27">
      <formula>$AJ3=1</formula>
    </cfRule>
  </conditionalFormatting>
  <conditionalFormatting sqref="K3:AD3">
    <cfRule type="expression" dxfId="142" priority="26">
      <formula>$AJ4=1</formula>
    </cfRule>
  </conditionalFormatting>
  <conditionalFormatting sqref="K4:AD4">
    <cfRule type="expression" dxfId="141" priority="25">
      <formula>$AJ5=1</formula>
    </cfRule>
  </conditionalFormatting>
  <conditionalFormatting sqref="K2:AD2">
    <cfRule type="expression" dxfId="134" priority="24">
      <formula>$AJ3=1</formula>
    </cfRule>
  </conditionalFormatting>
  <conditionalFormatting sqref="K3:AD3">
    <cfRule type="expression" dxfId="133" priority="23">
      <formula>$AJ4=1</formula>
    </cfRule>
  </conditionalFormatting>
  <conditionalFormatting sqref="K4:AD4">
    <cfRule type="expression" dxfId="132" priority="22">
      <formula>$AJ5=1</formula>
    </cfRule>
  </conditionalFormatting>
  <conditionalFormatting sqref="K2:AD2">
    <cfRule type="expression" dxfId="116" priority="21">
      <formula>$AJ3=1</formula>
    </cfRule>
  </conditionalFormatting>
  <conditionalFormatting sqref="K3:AD3">
    <cfRule type="expression" dxfId="115" priority="20">
      <formula>$AJ4=1</formula>
    </cfRule>
  </conditionalFormatting>
  <conditionalFormatting sqref="K4:AD4">
    <cfRule type="expression" dxfId="114" priority="19">
      <formula>$AJ5=1</formula>
    </cfRule>
  </conditionalFormatting>
  <conditionalFormatting sqref="K2:AD2">
    <cfRule type="expression" dxfId="107" priority="18">
      <formula>$AJ3=1</formula>
    </cfRule>
  </conditionalFormatting>
  <conditionalFormatting sqref="K3:AD3">
    <cfRule type="expression" dxfId="106" priority="17">
      <formula>$AJ4=1</formula>
    </cfRule>
  </conditionalFormatting>
  <conditionalFormatting sqref="K4:AD4">
    <cfRule type="expression" dxfId="105" priority="16">
      <formula>$AJ5=1</formula>
    </cfRule>
  </conditionalFormatting>
  <conditionalFormatting sqref="K2:AD2">
    <cfRule type="expression" dxfId="89" priority="15">
      <formula>$AJ3=1</formula>
    </cfRule>
  </conditionalFormatting>
  <conditionalFormatting sqref="K3:AD3">
    <cfRule type="expression" dxfId="88" priority="14">
      <formula>$AJ4=1</formula>
    </cfRule>
  </conditionalFormatting>
  <conditionalFormatting sqref="K4:AD4">
    <cfRule type="expression" dxfId="87" priority="13">
      <formula>$AJ5=1</formula>
    </cfRule>
  </conditionalFormatting>
  <conditionalFormatting sqref="K2:AD2">
    <cfRule type="expression" dxfId="71" priority="12">
      <formula>$AJ3=1</formula>
    </cfRule>
  </conditionalFormatting>
  <conditionalFormatting sqref="K3:AD3">
    <cfRule type="expression" dxfId="70" priority="11">
      <formula>$AJ4=1</formula>
    </cfRule>
  </conditionalFormatting>
  <conditionalFormatting sqref="K4:AD4">
    <cfRule type="expression" dxfId="69" priority="10">
      <formula>$AJ5=1</formula>
    </cfRule>
  </conditionalFormatting>
  <conditionalFormatting sqref="K2:AD2">
    <cfRule type="expression" dxfId="53" priority="9">
      <formula>$AJ3=1</formula>
    </cfRule>
  </conditionalFormatting>
  <conditionalFormatting sqref="K3:AD3">
    <cfRule type="expression" dxfId="52" priority="8">
      <formula>$AJ4=1</formula>
    </cfRule>
  </conditionalFormatting>
  <conditionalFormatting sqref="K4:AD4">
    <cfRule type="expression" dxfId="51" priority="7">
      <formula>$AJ5=1</formula>
    </cfRule>
  </conditionalFormatting>
  <conditionalFormatting sqref="K2:AD2">
    <cfRule type="expression" dxfId="35" priority="6">
      <formula>$AJ3=1</formula>
    </cfRule>
  </conditionalFormatting>
  <conditionalFormatting sqref="K3:AD3">
    <cfRule type="expression" dxfId="34" priority="5">
      <formula>$AJ4=1</formula>
    </cfRule>
  </conditionalFormatting>
  <conditionalFormatting sqref="K4:AD4">
    <cfRule type="expression" dxfId="33" priority="4">
      <formula>$AJ5=1</formula>
    </cfRule>
  </conditionalFormatting>
  <conditionalFormatting sqref="K2:AD2">
    <cfRule type="expression" dxfId="17" priority="3">
      <formula>$AJ3=1</formula>
    </cfRule>
  </conditionalFormatting>
  <conditionalFormatting sqref="K3:AD3">
    <cfRule type="expression" dxfId="16" priority="2">
      <formula>$AJ4=1</formula>
    </cfRule>
  </conditionalFormatting>
  <conditionalFormatting sqref="K4:AD4">
    <cfRule type="expression" dxfId="15" priority="1">
      <formula>$AJ5=1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E4"/>
  <sheetViews>
    <sheetView workbookViewId="0">
      <selection activeCell="B7" sqref="B7"/>
    </sheetView>
  </sheetViews>
  <sheetFormatPr baseColWidth="10" defaultRowHeight="15"/>
  <sheetData>
    <row r="1" spans="1:3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>
      <c r="A2" s="2"/>
      <c r="B2" s="2"/>
      <c r="C2" s="2"/>
      <c r="D2" s="2"/>
      <c r="E2" s="2"/>
      <c r="F2" s="2"/>
      <c r="G2" s="2"/>
      <c r="H2" s="5"/>
      <c r="I2" s="2"/>
      <c r="J2" s="2"/>
      <c r="K2" s="3"/>
      <c r="L2" s="6"/>
      <c r="M2" s="2"/>
      <c r="N2" s="6"/>
      <c r="O2" s="3"/>
      <c r="P2" s="6"/>
      <c r="Q2" s="2"/>
      <c r="R2" s="6"/>
      <c r="S2" s="3"/>
      <c r="T2" s="6"/>
      <c r="U2" s="2"/>
      <c r="V2" s="6"/>
      <c r="W2" s="3"/>
      <c r="X2" s="6"/>
      <c r="Y2" s="2"/>
      <c r="Z2" s="6"/>
      <c r="AA2" s="3"/>
      <c r="AB2" s="6"/>
      <c r="AC2" s="2"/>
      <c r="AD2" s="2"/>
      <c r="AE2" s="2"/>
    </row>
    <row r="3" spans="1:31">
      <c r="A3" s="2"/>
      <c r="B3" s="2"/>
      <c r="C3" s="2"/>
      <c r="D3" s="2"/>
      <c r="E3" s="2"/>
      <c r="F3" s="2"/>
      <c r="G3" s="2"/>
      <c r="H3" s="5"/>
      <c r="I3" s="2"/>
      <c r="J3" s="2"/>
      <c r="K3" s="3"/>
      <c r="L3" s="6"/>
      <c r="M3" s="2"/>
      <c r="N3" s="6"/>
      <c r="O3" s="3"/>
      <c r="P3" s="6"/>
      <c r="Q3" s="2"/>
      <c r="R3" s="6"/>
      <c r="S3" s="3"/>
      <c r="T3" s="6"/>
      <c r="U3" s="2"/>
      <c r="V3" s="6"/>
      <c r="W3" s="3"/>
      <c r="X3" s="6"/>
      <c r="Y3" s="2"/>
      <c r="Z3" s="6"/>
      <c r="AA3" s="3"/>
      <c r="AB3" s="6"/>
      <c r="AC3" s="2"/>
      <c r="AD3" s="2"/>
      <c r="AE3" s="2"/>
    </row>
    <row r="4" spans="1:31">
      <c r="A4" s="2"/>
      <c r="B4" s="2"/>
      <c r="C4" s="2"/>
      <c r="D4" s="2"/>
      <c r="E4" s="2"/>
      <c r="F4" s="2"/>
      <c r="G4" s="2"/>
      <c r="H4" s="5"/>
      <c r="I4" s="2"/>
      <c r="J4" s="2"/>
      <c r="K4" s="3"/>
      <c r="L4" s="6"/>
      <c r="M4" s="2"/>
      <c r="N4" s="6"/>
      <c r="O4" s="3"/>
      <c r="P4" s="6"/>
      <c r="Q4" s="2"/>
      <c r="R4" s="6"/>
      <c r="S4" s="3"/>
      <c r="T4" s="6"/>
      <c r="U4" s="2"/>
      <c r="V4" s="6"/>
      <c r="W4" s="3"/>
      <c r="X4" s="6"/>
      <c r="Y4" s="2"/>
      <c r="Z4" s="6"/>
      <c r="AA4" s="3"/>
      <c r="AB4" s="6"/>
      <c r="AC4" s="2"/>
      <c r="AD4" s="2"/>
      <c r="AE4" s="2"/>
    </row>
  </sheetData>
  <conditionalFormatting sqref="K2:AD2">
    <cfRule type="expression" dxfId="149" priority="30">
      <formula>$AJ3=1</formula>
    </cfRule>
  </conditionalFormatting>
  <conditionalFormatting sqref="K3:AD3">
    <cfRule type="expression" dxfId="148" priority="29">
      <formula>$AJ4=1</formula>
    </cfRule>
  </conditionalFormatting>
  <conditionalFormatting sqref="K4:AD4">
    <cfRule type="expression" dxfId="147" priority="28">
      <formula>$AJ5=1</formula>
    </cfRule>
  </conditionalFormatting>
  <conditionalFormatting sqref="K2:AD2">
    <cfRule type="expression" dxfId="140" priority="27">
      <formula>$AJ3=1</formula>
    </cfRule>
  </conditionalFormatting>
  <conditionalFormatting sqref="K3:AD3">
    <cfRule type="expression" dxfId="139" priority="26">
      <formula>$AJ4=1</formula>
    </cfRule>
  </conditionalFormatting>
  <conditionalFormatting sqref="K4:AD4">
    <cfRule type="expression" dxfId="138" priority="25">
      <formula>$AJ5=1</formula>
    </cfRule>
  </conditionalFormatting>
  <conditionalFormatting sqref="K2:AD2">
    <cfRule type="expression" dxfId="131" priority="24">
      <formula>$AJ3=1</formula>
    </cfRule>
  </conditionalFormatting>
  <conditionalFormatting sqref="K3:AD3">
    <cfRule type="expression" dxfId="130" priority="23">
      <formula>$AJ4=1</formula>
    </cfRule>
  </conditionalFormatting>
  <conditionalFormatting sqref="K4:AD4">
    <cfRule type="expression" dxfId="129" priority="22">
      <formula>$AJ5=1</formula>
    </cfRule>
  </conditionalFormatting>
  <conditionalFormatting sqref="K2:AD2">
    <cfRule type="expression" dxfId="113" priority="21">
      <formula>$AJ3=1</formula>
    </cfRule>
  </conditionalFormatting>
  <conditionalFormatting sqref="K3:AD3">
    <cfRule type="expression" dxfId="112" priority="20">
      <formula>$AJ4=1</formula>
    </cfRule>
  </conditionalFormatting>
  <conditionalFormatting sqref="K4:AD4">
    <cfRule type="expression" dxfId="111" priority="19">
      <formula>$AJ5=1</formula>
    </cfRule>
  </conditionalFormatting>
  <conditionalFormatting sqref="K2:AD2">
    <cfRule type="expression" dxfId="104" priority="18">
      <formula>$AJ3=1</formula>
    </cfRule>
  </conditionalFormatting>
  <conditionalFormatting sqref="K3:AD3">
    <cfRule type="expression" dxfId="103" priority="17">
      <formula>$AJ4=1</formula>
    </cfRule>
  </conditionalFormatting>
  <conditionalFormatting sqref="K4:AD4">
    <cfRule type="expression" dxfId="102" priority="16">
      <formula>$AJ5=1</formula>
    </cfRule>
  </conditionalFormatting>
  <conditionalFormatting sqref="K2:AD2">
    <cfRule type="expression" dxfId="86" priority="15">
      <formula>$AJ3=1</formula>
    </cfRule>
  </conditionalFormatting>
  <conditionalFormatting sqref="K3:AD3">
    <cfRule type="expression" dxfId="85" priority="14">
      <formula>$AJ4=1</formula>
    </cfRule>
  </conditionalFormatting>
  <conditionalFormatting sqref="K4:AD4">
    <cfRule type="expression" dxfId="84" priority="13">
      <formula>$AJ5=1</formula>
    </cfRule>
  </conditionalFormatting>
  <conditionalFormatting sqref="K2:AD2">
    <cfRule type="expression" dxfId="68" priority="12">
      <formula>$AJ3=1</formula>
    </cfRule>
  </conditionalFormatting>
  <conditionalFormatting sqref="K3:AD3">
    <cfRule type="expression" dxfId="67" priority="11">
      <formula>$AJ4=1</formula>
    </cfRule>
  </conditionalFormatting>
  <conditionalFormatting sqref="K4:AD4">
    <cfRule type="expression" dxfId="66" priority="10">
      <formula>$AJ5=1</formula>
    </cfRule>
  </conditionalFormatting>
  <conditionalFormatting sqref="K2:AD2">
    <cfRule type="expression" dxfId="50" priority="9">
      <formula>$AJ3=1</formula>
    </cfRule>
  </conditionalFormatting>
  <conditionalFormatting sqref="K3:AD3">
    <cfRule type="expression" dxfId="49" priority="8">
      <formula>$AJ4=1</formula>
    </cfRule>
  </conditionalFormatting>
  <conditionalFormatting sqref="K4:AD4">
    <cfRule type="expression" dxfId="48" priority="7">
      <formula>$AJ5=1</formula>
    </cfRule>
  </conditionalFormatting>
  <conditionalFormatting sqref="K2:AD2">
    <cfRule type="expression" dxfId="32" priority="6">
      <formula>$AJ3=1</formula>
    </cfRule>
  </conditionalFormatting>
  <conditionalFormatting sqref="K3:AD3">
    <cfRule type="expression" dxfId="31" priority="5">
      <formula>$AJ4=1</formula>
    </cfRule>
  </conditionalFormatting>
  <conditionalFormatting sqref="K4:AD4">
    <cfRule type="expression" dxfId="30" priority="4">
      <formula>$AJ5=1</formula>
    </cfRule>
  </conditionalFormatting>
  <conditionalFormatting sqref="K2:AD2">
    <cfRule type="expression" dxfId="14" priority="3">
      <formula>$AJ3=1</formula>
    </cfRule>
  </conditionalFormatting>
  <conditionalFormatting sqref="K3:AD3">
    <cfRule type="expression" dxfId="13" priority="2">
      <formula>$AJ4=1</formula>
    </cfRule>
  </conditionalFormatting>
  <conditionalFormatting sqref="K4:AD4">
    <cfRule type="expression" dxfId="12" priority="1">
      <formula>$AJ5=1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AE4"/>
  <sheetViews>
    <sheetView workbookViewId="0">
      <selection activeCell="B7" sqref="B7"/>
    </sheetView>
  </sheetViews>
  <sheetFormatPr baseColWidth="10" defaultRowHeight="15"/>
  <sheetData>
    <row r="1" spans="1:3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>
      <c r="A2" s="2"/>
      <c r="B2" s="2"/>
      <c r="C2" s="2"/>
      <c r="D2" s="2"/>
      <c r="E2" s="2"/>
      <c r="F2" s="2"/>
      <c r="G2" s="2"/>
      <c r="H2" s="5"/>
      <c r="I2" s="2"/>
      <c r="J2" s="2"/>
      <c r="K2" s="3"/>
      <c r="L2" s="6"/>
      <c r="M2" s="2"/>
      <c r="N2" s="6"/>
      <c r="O2" s="3"/>
      <c r="P2" s="6"/>
      <c r="Q2" s="2"/>
      <c r="R2" s="6"/>
      <c r="S2" s="3"/>
      <c r="T2" s="6"/>
      <c r="U2" s="2"/>
      <c r="V2" s="6"/>
      <c r="W2" s="3"/>
      <c r="X2" s="6"/>
      <c r="Y2" s="2"/>
      <c r="Z2" s="6"/>
      <c r="AA2" s="3"/>
      <c r="AB2" s="6"/>
      <c r="AC2" s="2"/>
      <c r="AD2" s="2"/>
      <c r="AE2" s="2"/>
    </row>
    <row r="3" spans="1:31">
      <c r="A3" s="2"/>
      <c r="B3" s="2"/>
      <c r="C3" s="2"/>
      <c r="D3" s="2"/>
      <c r="E3" s="2"/>
      <c r="F3" s="2"/>
      <c r="G3" s="2"/>
      <c r="H3" s="5"/>
      <c r="I3" s="2"/>
      <c r="J3" s="2"/>
      <c r="K3" s="3"/>
      <c r="L3" s="6"/>
      <c r="M3" s="2"/>
      <c r="N3" s="6"/>
      <c r="O3" s="3"/>
      <c r="P3" s="6"/>
      <c r="Q3" s="2"/>
      <c r="R3" s="6"/>
      <c r="S3" s="3"/>
      <c r="T3" s="6"/>
      <c r="U3" s="2"/>
      <c r="V3" s="6"/>
      <c r="W3" s="3"/>
      <c r="X3" s="6"/>
      <c r="Y3" s="2"/>
      <c r="Z3" s="6"/>
      <c r="AA3" s="3"/>
      <c r="AB3" s="6"/>
      <c r="AC3" s="2"/>
      <c r="AD3" s="2"/>
      <c r="AE3" s="2"/>
    </row>
    <row r="4" spans="1:31">
      <c r="A4" s="2"/>
      <c r="B4" s="2"/>
      <c r="C4" s="2"/>
      <c r="D4" s="2"/>
      <c r="E4" s="2"/>
      <c r="F4" s="2"/>
      <c r="G4" s="2"/>
      <c r="H4" s="5"/>
      <c r="I4" s="2"/>
      <c r="J4" s="2"/>
      <c r="K4" s="3"/>
      <c r="L4" s="6"/>
      <c r="M4" s="2"/>
      <c r="N4" s="6"/>
      <c r="O4" s="3"/>
      <c r="P4" s="6"/>
      <c r="Q4" s="2"/>
      <c r="R4" s="6"/>
      <c r="S4" s="3"/>
      <c r="T4" s="6"/>
      <c r="U4" s="2"/>
      <c r="V4" s="6"/>
      <c r="W4" s="3"/>
      <c r="X4" s="6"/>
      <c r="Y4" s="2"/>
      <c r="Z4" s="6"/>
      <c r="AA4" s="3"/>
      <c r="AB4" s="6"/>
      <c r="AC4" s="2"/>
      <c r="AD4" s="2"/>
      <c r="AE4" s="2"/>
    </row>
  </sheetData>
  <conditionalFormatting sqref="K2:AD2">
    <cfRule type="expression" dxfId="146" priority="30">
      <formula>$AJ3=1</formula>
    </cfRule>
  </conditionalFormatting>
  <conditionalFormatting sqref="K3:AD3">
    <cfRule type="expression" dxfId="145" priority="29">
      <formula>$AJ4=1</formula>
    </cfRule>
  </conditionalFormatting>
  <conditionalFormatting sqref="K4:AD4">
    <cfRule type="expression" dxfId="144" priority="28">
      <formula>$AJ5=1</formula>
    </cfRule>
  </conditionalFormatting>
  <conditionalFormatting sqref="K2:AD2">
    <cfRule type="expression" dxfId="137" priority="27">
      <formula>$AJ3=1</formula>
    </cfRule>
  </conditionalFormatting>
  <conditionalFormatting sqref="K3:AD3">
    <cfRule type="expression" dxfId="136" priority="26">
      <formula>$AJ4=1</formula>
    </cfRule>
  </conditionalFormatting>
  <conditionalFormatting sqref="K4:AD4">
    <cfRule type="expression" dxfId="135" priority="25">
      <formula>$AJ5=1</formula>
    </cfRule>
  </conditionalFormatting>
  <conditionalFormatting sqref="K2:AD2">
    <cfRule type="expression" dxfId="128" priority="24">
      <formula>$AJ3=1</formula>
    </cfRule>
  </conditionalFormatting>
  <conditionalFormatting sqref="K3:AD3">
    <cfRule type="expression" dxfId="127" priority="23">
      <formula>$AJ4=1</formula>
    </cfRule>
  </conditionalFormatting>
  <conditionalFormatting sqref="K4:AD4">
    <cfRule type="expression" dxfId="126" priority="22">
      <formula>$AJ5=1</formula>
    </cfRule>
  </conditionalFormatting>
  <conditionalFormatting sqref="K2:AD2">
    <cfRule type="expression" dxfId="110" priority="21">
      <formula>$AJ3=1</formula>
    </cfRule>
  </conditionalFormatting>
  <conditionalFormatting sqref="K3:AD3">
    <cfRule type="expression" dxfId="109" priority="20">
      <formula>$AJ4=1</formula>
    </cfRule>
  </conditionalFormatting>
  <conditionalFormatting sqref="K4:AD4">
    <cfRule type="expression" dxfId="108" priority="19">
      <formula>$AJ5=1</formula>
    </cfRule>
  </conditionalFormatting>
  <conditionalFormatting sqref="K2:AD2">
    <cfRule type="expression" dxfId="101" priority="18">
      <formula>$AJ3=1</formula>
    </cfRule>
  </conditionalFormatting>
  <conditionalFormatting sqref="K3:AD3">
    <cfRule type="expression" dxfId="100" priority="17">
      <formula>$AJ4=1</formula>
    </cfRule>
  </conditionalFormatting>
  <conditionalFormatting sqref="K4:AD4">
    <cfRule type="expression" dxfId="99" priority="16">
      <formula>$AJ5=1</formula>
    </cfRule>
  </conditionalFormatting>
  <conditionalFormatting sqref="K2:AD2">
    <cfRule type="expression" dxfId="83" priority="15">
      <formula>$AJ3=1</formula>
    </cfRule>
  </conditionalFormatting>
  <conditionalFormatting sqref="K3:AD3">
    <cfRule type="expression" dxfId="82" priority="14">
      <formula>$AJ4=1</formula>
    </cfRule>
  </conditionalFormatting>
  <conditionalFormatting sqref="K4:AD4">
    <cfRule type="expression" dxfId="81" priority="13">
      <formula>$AJ5=1</formula>
    </cfRule>
  </conditionalFormatting>
  <conditionalFormatting sqref="K2:AD2">
    <cfRule type="expression" dxfId="65" priority="12">
      <formula>$AJ3=1</formula>
    </cfRule>
  </conditionalFormatting>
  <conditionalFormatting sqref="K3:AD3">
    <cfRule type="expression" dxfId="64" priority="11">
      <formula>$AJ4=1</formula>
    </cfRule>
  </conditionalFormatting>
  <conditionalFormatting sqref="K4:AD4">
    <cfRule type="expression" dxfId="63" priority="10">
      <formula>$AJ5=1</formula>
    </cfRule>
  </conditionalFormatting>
  <conditionalFormatting sqref="K2:AD2">
    <cfRule type="expression" dxfId="47" priority="9">
      <formula>$AJ3=1</formula>
    </cfRule>
  </conditionalFormatting>
  <conditionalFormatting sqref="K3:AD3">
    <cfRule type="expression" dxfId="46" priority="8">
      <formula>$AJ4=1</formula>
    </cfRule>
  </conditionalFormatting>
  <conditionalFormatting sqref="K4:AD4">
    <cfRule type="expression" dxfId="45" priority="7">
      <formula>$AJ5=1</formula>
    </cfRule>
  </conditionalFormatting>
  <conditionalFormatting sqref="K2:AD2">
    <cfRule type="expression" dxfId="29" priority="6">
      <formula>$AJ3=1</formula>
    </cfRule>
  </conditionalFormatting>
  <conditionalFormatting sqref="K3:AD3">
    <cfRule type="expression" dxfId="28" priority="5">
      <formula>$AJ4=1</formula>
    </cfRule>
  </conditionalFormatting>
  <conditionalFormatting sqref="K4:AD4">
    <cfRule type="expression" dxfId="27" priority="4">
      <formula>$AJ5=1</formula>
    </cfRule>
  </conditionalFormatting>
  <conditionalFormatting sqref="K2:AD2">
    <cfRule type="expression" dxfId="11" priority="3">
      <formula>$AJ3=1</formula>
    </cfRule>
  </conditionalFormatting>
  <conditionalFormatting sqref="K3:AD3">
    <cfRule type="expression" dxfId="10" priority="2">
      <formula>$AJ4=1</formula>
    </cfRule>
  </conditionalFormatting>
  <conditionalFormatting sqref="K4:AD4">
    <cfRule type="expression" dxfId="9" priority="1">
      <formula>$AJ5=1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E4"/>
  <sheetViews>
    <sheetView workbookViewId="0">
      <selection activeCell="B7" sqref="B7"/>
    </sheetView>
  </sheetViews>
  <sheetFormatPr baseColWidth="10" defaultRowHeight="15"/>
  <sheetData>
    <row r="1" spans="1:3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>
      <c r="A2" s="2"/>
      <c r="B2" s="2"/>
      <c r="C2" s="2"/>
      <c r="D2" s="2"/>
      <c r="E2" s="2"/>
      <c r="F2" s="2"/>
      <c r="G2" s="2"/>
      <c r="H2" s="5"/>
      <c r="I2" s="2"/>
      <c r="J2" s="2"/>
      <c r="K2" s="3"/>
      <c r="L2" s="6"/>
      <c r="M2" s="2"/>
      <c r="N2" s="6"/>
      <c r="O2" s="3"/>
      <c r="P2" s="6"/>
      <c r="Q2" s="2"/>
      <c r="R2" s="6"/>
      <c r="S2" s="3"/>
      <c r="T2" s="6"/>
      <c r="U2" s="2"/>
      <c r="V2" s="6"/>
      <c r="W2" s="3"/>
      <c r="X2" s="6"/>
      <c r="Y2" s="4"/>
      <c r="Z2" s="6"/>
      <c r="AA2" s="3"/>
      <c r="AB2" s="6"/>
      <c r="AC2" s="2"/>
      <c r="AD2" s="2"/>
      <c r="AE2" s="2"/>
    </row>
    <row r="3" spans="1:31">
      <c r="A3" s="2"/>
      <c r="B3" s="2"/>
      <c r="C3" s="2"/>
      <c r="D3" s="2"/>
      <c r="E3" s="2"/>
      <c r="F3" s="2"/>
      <c r="G3" s="2"/>
      <c r="H3" s="5"/>
      <c r="I3" s="2"/>
      <c r="J3" s="2"/>
      <c r="K3" s="3"/>
      <c r="L3" s="6"/>
      <c r="M3" s="2"/>
      <c r="N3" s="6"/>
      <c r="O3" s="3"/>
      <c r="P3" s="6"/>
      <c r="Q3" s="2"/>
      <c r="R3" s="6"/>
      <c r="S3" s="3"/>
      <c r="T3" s="6"/>
      <c r="U3" s="2"/>
      <c r="V3" s="6"/>
      <c r="W3" s="3"/>
      <c r="X3" s="6"/>
      <c r="Y3" s="4"/>
      <c r="Z3" s="6"/>
      <c r="AA3" s="3"/>
      <c r="AB3" s="6"/>
      <c r="AC3" s="2"/>
      <c r="AD3" s="2"/>
      <c r="AE3" s="2"/>
    </row>
    <row r="4" spans="1:31">
      <c r="A4" s="2"/>
      <c r="B4" s="2"/>
      <c r="C4" s="2"/>
      <c r="D4" s="2"/>
      <c r="E4" s="2"/>
      <c r="F4" s="2"/>
      <c r="G4" s="2"/>
      <c r="H4" s="5"/>
      <c r="I4" s="2"/>
      <c r="J4" s="2"/>
      <c r="K4" s="3"/>
      <c r="L4" s="6"/>
      <c r="M4" s="2"/>
      <c r="N4" s="6"/>
      <c r="O4" s="3"/>
      <c r="P4" s="6"/>
      <c r="Q4" s="2"/>
      <c r="R4" s="6"/>
      <c r="S4" s="3"/>
      <c r="T4" s="6"/>
      <c r="U4" s="2"/>
      <c r="V4" s="6"/>
      <c r="W4" s="3"/>
      <c r="X4" s="6"/>
      <c r="Y4" s="4"/>
      <c r="Z4" s="6"/>
      <c r="AA4" s="3"/>
      <c r="AB4" s="6"/>
      <c r="AC4" s="2"/>
      <c r="AD4" s="2"/>
      <c r="AE4" s="2"/>
    </row>
  </sheetData>
  <conditionalFormatting sqref="K2:AD2">
    <cfRule type="expression" dxfId="125" priority="21">
      <formula>$AJ3=1</formula>
    </cfRule>
  </conditionalFormatting>
  <conditionalFormatting sqref="K3:AD3">
    <cfRule type="expression" dxfId="124" priority="20">
      <formula>$AJ4=1</formula>
    </cfRule>
  </conditionalFormatting>
  <conditionalFormatting sqref="K4:AD4">
    <cfRule type="expression" dxfId="123" priority="19">
      <formula>$AJ5=1</formula>
    </cfRule>
  </conditionalFormatting>
  <conditionalFormatting sqref="K2:AD2">
    <cfRule type="expression" dxfId="98" priority="18">
      <formula>$AJ3=1</formula>
    </cfRule>
  </conditionalFormatting>
  <conditionalFormatting sqref="K3:AD3">
    <cfRule type="expression" dxfId="97" priority="17">
      <formula>$AJ4=1</formula>
    </cfRule>
  </conditionalFormatting>
  <conditionalFormatting sqref="K4:AD4">
    <cfRule type="expression" dxfId="96" priority="16">
      <formula>$AJ5=1</formula>
    </cfRule>
  </conditionalFormatting>
  <conditionalFormatting sqref="K2:AD2">
    <cfRule type="expression" dxfId="80" priority="15">
      <formula>$AJ3=1</formula>
    </cfRule>
  </conditionalFormatting>
  <conditionalFormatting sqref="K3:AD3">
    <cfRule type="expression" dxfId="79" priority="14">
      <formula>$AJ4=1</formula>
    </cfRule>
  </conditionalFormatting>
  <conditionalFormatting sqref="K4:AD4">
    <cfRule type="expression" dxfId="78" priority="13">
      <formula>$AJ5=1</formula>
    </cfRule>
  </conditionalFormatting>
  <conditionalFormatting sqref="K2:AD2">
    <cfRule type="expression" dxfId="62" priority="12">
      <formula>$AJ3=1</formula>
    </cfRule>
  </conditionalFormatting>
  <conditionalFormatting sqref="K3:AD3">
    <cfRule type="expression" dxfId="61" priority="11">
      <formula>$AJ4=1</formula>
    </cfRule>
  </conditionalFormatting>
  <conditionalFormatting sqref="K4:AD4">
    <cfRule type="expression" dxfId="60" priority="10">
      <formula>$AJ5=1</formula>
    </cfRule>
  </conditionalFormatting>
  <conditionalFormatting sqref="K2:AD2">
    <cfRule type="expression" dxfId="44" priority="9">
      <formula>$AJ3=1</formula>
    </cfRule>
  </conditionalFormatting>
  <conditionalFormatting sqref="K3:AD3">
    <cfRule type="expression" dxfId="43" priority="8">
      <formula>$AJ4=1</formula>
    </cfRule>
  </conditionalFormatting>
  <conditionalFormatting sqref="K4:AD4">
    <cfRule type="expression" dxfId="42" priority="7">
      <formula>$AJ5=1</formula>
    </cfRule>
  </conditionalFormatting>
  <conditionalFormatting sqref="K2:AD2">
    <cfRule type="expression" dxfId="26" priority="6">
      <formula>$AJ3=1</formula>
    </cfRule>
  </conditionalFormatting>
  <conditionalFormatting sqref="K3:AD3">
    <cfRule type="expression" dxfId="25" priority="5">
      <formula>$AJ4=1</formula>
    </cfRule>
  </conditionalFormatting>
  <conditionalFormatting sqref="K4:AD4">
    <cfRule type="expression" dxfId="24" priority="4">
      <formula>$AJ5=1</formula>
    </cfRule>
  </conditionalFormatting>
  <conditionalFormatting sqref="K2:AD2">
    <cfRule type="expression" dxfId="8" priority="3">
      <formula>$AJ3=1</formula>
    </cfRule>
  </conditionalFormatting>
  <conditionalFormatting sqref="K3:AD3">
    <cfRule type="expression" dxfId="7" priority="2">
      <formula>$AJ4=1</formula>
    </cfRule>
  </conditionalFormatting>
  <conditionalFormatting sqref="K4:AD4">
    <cfRule type="expression" dxfId="6" priority="1">
      <formula>$AJ5=1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E4"/>
  <sheetViews>
    <sheetView workbookViewId="0">
      <selection activeCell="B7" sqref="B7"/>
    </sheetView>
  </sheetViews>
  <sheetFormatPr baseColWidth="10" defaultRowHeight="15"/>
  <sheetData>
    <row r="1" spans="1:3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>
      <c r="A2" s="2"/>
      <c r="B2" s="2"/>
      <c r="C2" s="2"/>
      <c r="D2" s="2"/>
      <c r="E2" s="2"/>
      <c r="F2" s="2"/>
      <c r="G2" s="2"/>
      <c r="H2" s="5"/>
      <c r="I2" s="2"/>
      <c r="J2" s="2"/>
      <c r="K2" s="3"/>
      <c r="L2" s="6"/>
      <c r="M2" s="2"/>
      <c r="N2" s="6"/>
      <c r="O2" s="3"/>
      <c r="P2" s="6"/>
      <c r="Q2" s="2"/>
      <c r="R2" s="6"/>
      <c r="S2" s="3"/>
      <c r="T2" s="6"/>
      <c r="U2" s="2"/>
      <c r="V2" s="6"/>
      <c r="W2" s="3"/>
      <c r="X2" s="6"/>
      <c r="Y2" s="2"/>
      <c r="Z2" s="6"/>
      <c r="AA2" s="3"/>
      <c r="AB2" s="6"/>
      <c r="AC2" s="2"/>
      <c r="AD2" s="2"/>
      <c r="AE2" s="2"/>
    </row>
    <row r="3" spans="1:31">
      <c r="A3" s="2"/>
      <c r="B3" s="2"/>
      <c r="C3" s="2"/>
      <c r="D3" s="2"/>
      <c r="E3" s="2"/>
      <c r="F3" s="2"/>
      <c r="G3" s="2"/>
      <c r="H3" s="5"/>
      <c r="I3" s="2"/>
      <c r="J3" s="2"/>
      <c r="K3" s="3"/>
      <c r="L3" s="6"/>
      <c r="M3" s="2"/>
      <c r="N3" s="6"/>
      <c r="O3" s="3"/>
      <c r="P3" s="6"/>
      <c r="Q3" s="2"/>
      <c r="R3" s="6"/>
      <c r="S3" s="3"/>
      <c r="T3" s="6"/>
      <c r="U3" s="2"/>
      <c r="V3" s="6"/>
      <c r="W3" s="3"/>
      <c r="X3" s="6"/>
      <c r="Y3" s="2"/>
      <c r="Z3" s="6"/>
      <c r="AA3" s="3"/>
      <c r="AB3" s="6"/>
      <c r="AC3" s="2"/>
      <c r="AD3" s="2"/>
      <c r="AE3" s="2"/>
    </row>
    <row r="4" spans="1:31">
      <c r="A4" s="2"/>
      <c r="B4" s="2"/>
      <c r="C4" s="2"/>
      <c r="D4" s="2"/>
      <c r="E4" s="2"/>
      <c r="F4" s="2"/>
      <c r="G4" s="2"/>
      <c r="H4" s="5"/>
      <c r="I4" s="2"/>
      <c r="J4" s="2"/>
      <c r="K4" s="3"/>
      <c r="L4" s="6"/>
      <c r="M4" s="2"/>
      <c r="N4" s="6"/>
      <c r="O4" s="3"/>
      <c r="P4" s="6"/>
      <c r="Q4" s="2"/>
      <c r="R4" s="6"/>
      <c r="S4" s="3"/>
      <c r="T4" s="6"/>
      <c r="U4" s="2"/>
      <c r="V4" s="6"/>
      <c r="W4" s="3"/>
      <c r="X4" s="6"/>
      <c r="Y4" s="2"/>
      <c r="Z4" s="6"/>
      <c r="AA4" s="3"/>
      <c r="AB4" s="6"/>
      <c r="AC4" s="2"/>
      <c r="AD4" s="2"/>
      <c r="AE4" s="2"/>
    </row>
  </sheetData>
  <conditionalFormatting sqref="K2:AD2">
    <cfRule type="expression" dxfId="122" priority="21">
      <formula>$AJ3=1</formula>
    </cfRule>
  </conditionalFormatting>
  <conditionalFormatting sqref="K3:AD3">
    <cfRule type="expression" dxfId="121" priority="20">
      <formula>$AJ4=1</formula>
    </cfRule>
  </conditionalFormatting>
  <conditionalFormatting sqref="K4:AD4">
    <cfRule type="expression" dxfId="120" priority="19">
      <formula>$AJ5=1</formula>
    </cfRule>
  </conditionalFormatting>
  <conditionalFormatting sqref="K2:AD2">
    <cfRule type="expression" dxfId="95" priority="18">
      <formula>$AJ3=1</formula>
    </cfRule>
  </conditionalFormatting>
  <conditionalFormatting sqref="K3:AD3">
    <cfRule type="expression" dxfId="94" priority="17">
      <formula>$AJ4=1</formula>
    </cfRule>
  </conditionalFormatting>
  <conditionalFormatting sqref="K4:AD4">
    <cfRule type="expression" dxfId="93" priority="16">
      <formula>$AJ5=1</formula>
    </cfRule>
  </conditionalFormatting>
  <conditionalFormatting sqref="K2:AD2">
    <cfRule type="expression" dxfId="77" priority="15">
      <formula>$AJ3=1</formula>
    </cfRule>
  </conditionalFormatting>
  <conditionalFormatting sqref="K3:AD3">
    <cfRule type="expression" dxfId="76" priority="14">
      <formula>$AJ4=1</formula>
    </cfRule>
  </conditionalFormatting>
  <conditionalFormatting sqref="K4:AD4">
    <cfRule type="expression" dxfId="75" priority="13">
      <formula>$AJ5=1</formula>
    </cfRule>
  </conditionalFormatting>
  <conditionalFormatting sqref="K2:AD2">
    <cfRule type="expression" dxfId="59" priority="12">
      <formula>$AJ3=1</formula>
    </cfRule>
  </conditionalFormatting>
  <conditionalFormatting sqref="K3:AD3">
    <cfRule type="expression" dxfId="58" priority="11">
      <formula>$AJ4=1</formula>
    </cfRule>
  </conditionalFormatting>
  <conditionalFormatting sqref="K4:AD4">
    <cfRule type="expression" dxfId="57" priority="10">
      <formula>$AJ5=1</formula>
    </cfRule>
  </conditionalFormatting>
  <conditionalFormatting sqref="K2:AD2">
    <cfRule type="expression" dxfId="41" priority="9">
      <formula>$AJ3=1</formula>
    </cfRule>
  </conditionalFormatting>
  <conditionalFormatting sqref="K3:AD3">
    <cfRule type="expression" dxfId="40" priority="8">
      <formula>$AJ4=1</formula>
    </cfRule>
  </conditionalFormatting>
  <conditionalFormatting sqref="K4:AD4">
    <cfRule type="expression" dxfId="39" priority="7">
      <formula>$AJ5=1</formula>
    </cfRule>
  </conditionalFormatting>
  <conditionalFormatting sqref="K2:AD2">
    <cfRule type="expression" dxfId="23" priority="6">
      <formula>$AJ3=1</formula>
    </cfRule>
  </conditionalFormatting>
  <conditionalFormatting sqref="K3:AD3">
    <cfRule type="expression" dxfId="22" priority="5">
      <formula>$AJ4=1</formula>
    </cfRule>
  </conditionalFormatting>
  <conditionalFormatting sqref="K4:AD4">
    <cfRule type="expression" dxfId="21" priority="4">
      <formula>$AJ5=1</formula>
    </cfRule>
  </conditionalFormatting>
  <conditionalFormatting sqref="K2:AD2">
    <cfRule type="expression" dxfId="5" priority="3">
      <formula>$AJ3=1</formula>
    </cfRule>
  </conditionalFormatting>
  <conditionalFormatting sqref="K3:AD3">
    <cfRule type="expression" dxfId="4" priority="2">
      <formula>$AJ4=1</formula>
    </cfRule>
  </conditionalFormatting>
  <conditionalFormatting sqref="K4:AD4">
    <cfRule type="expression" dxfId="3" priority="1">
      <formula>$AJ5=1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E4"/>
  <sheetViews>
    <sheetView workbookViewId="0">
      <selection activeCell="B7" sqref="B7"/>
    </sheetView>
  </sheetViews>
  <sheetFormatPr baseColWidth="10" defaultRowHeight="15"/>
  <sheetData>
    <row r="1" spans="1:3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>
      <c r="A2" s="2"/>
      <c r="B2" s="2"/>
      <c r="C2" s="2"/>
      <c r="D2" s="2"/>
      <c r="E2" s="2"/>
      <c r="F2" s="2"/>
      <c r="G2" s="2"/>
      <c r="H2" s="5"/>
      <c r="I2" s="2"/>
      <c r="J2" s="2"/>
      <c r="K2" s="3"/>
      <c r="L2" s="6"/>
      <c r="M2" s="2"/>
      <c r="N2" s="6"/>
      <c r="O2" s="3"/>
      <c r="P2" s="6"/>
      <c r="Q2" s="2"/>
      <c r="R2" s="6"/>
      <c r="S2" s="3"/>
      <c r="T2" s="6"/>
      <c r="U2" s="2"/>
      <c r="V2" s="6"/>
      <c r="W2" s="3"/>
      <c r="X2" s="6"/>
      <c r="Y2" s="2"/>
      <c r="Z2" s="6"/>
      <c r="AA2" s="3"/>
      <c r="AB2" s="6"/>
      <c r="AC2" s="2"/>
      <c r="AD2" s="2"/>
      <c r="AE2" s="2"/>
    </row>
    <row r="3" spans="1:31">
      <c r="A3" s="2"/>
      <c r="B3" s="2"/>
      <c r="C3" s="2"/>
      <c r="D3" s="2"/>
      <c r="E3" s="2"/>
      <c r="F3" s="2"/>
      <c r="G3" s="2"/>
      <c r="H3" s="5"/>
      <c r="I3" s="2"/>
      <c r="J3" s="2"/>
      <c r="K3" s="3"/>
      <c r="L3" s="6"/>
      <c r="M3" s="2"/>
      <c r="N3" s="6"/>
      <c r="O3" s="3"/>
      <c r="P3" s="6"/>
      <c r="Q3" s="2"/>
      <c r="R3" s="6"/>
      <c r="S3" s="3"/>
      <c r="T3" s="6"/>
      <c r="U3" s="2"/>
      <c r="V3" s="6"/>
      <c r="W3" s="3"/>
      <c r="X3" s="6"/>
      <c r="Y3" s="2"/>
      <c r="Z3" s="6"/>
      <c r="AA3" s="3"/>
      <c r="AB3" s="6"/>
      <c r="AC3" s="2"/>
      <c r="AD3" s="2"/>
      <c r="AE3" s="2"/>
    </row>
    <row r="4" spans="1:31">
      <c r="A4" s="2"/>
      <c r="B4" s="2"/>
      <c r="C4" s="2"/>
      <c r="D4" s="2"/>
      <c r="E4" s="2"/>
      <c r="F4" s="2"/>
      <c r="G4" s="2"/>
      <c r="H4" s="5"/>
      <c r="I4" s="2"/>
      <c r="J4" s="2"/>
      <c r="K4" s="3"/>
      <c r="L4" s="6"/>
      <c r="M4" s="2"/>
      <c r="N4" s="6"/>
      <c r="O4" s="3"/>
      <c r="P4" s="6"/>
      <c r="Q4" s="2"/>
      <c r="R4" s="6"/>
      <c r="S4" s="3"/>
      <c r="T4" s="6"/>
      <c r="U4" s="2"/>
      <c r="V4" s="6"/>
      <c r="W4" s="3"/>
      <c r="X4" s="6"/>
      <c r="Y4" s="2"/>
      <c r="Z4" s="6"/>
      <c r="AA4" s="3"/>
      <c r="AB4" s="6"/>
      <c r="AC4" s="2"/>
      <c r="AD4" s="2"/>
      <c r="AE4" s="2"/>
    </row>
  </sheetData>
  <conditionalFormatting sqref="K2:AD2">
    <cfRule type="expression" dxfId="119" priority="21">
      <formula>$AJ3=1</formula>
    </cfRule>
  </conditionalFormatting>
  <conditionalFormatting sqref="K3:AD3">
    <cfRule type="expression" dxfId="118" priority="20">
      <formula>$AJ4=1</formula>
    </cfRule>
  </conditionalFormatting>
  <conditionalFormatting sqref="K4:AD4">
    <cfRule type="expression" dxfId="117" priority="19">
      <formula>$AJ5=1</formula>
    </cfRule>
  </conditionalFormatting>
  <conditionalFormatting sqref="K2:AD2">
    <cfRule type="expression" dxfId="92" priority="18">
      <formula>$AJ3=1</formula>
    </cfRule>
  </conditionalFormatting>
  <conditionalFormatting sqref="K3:AD3">
    <cfRule type="expression" dxfId="91" priority="17">
      <formula>$AJ4=1</formula>
    </cfRule>
  </conditionalFormatting>
  <conditionalFormatting sqref="K4:AD4">
    <cfRule type="expression" dxfId="90" priority="16">
      <formula>$AJ5=1</formula>
    </cfRule>
  </conditionalFormatting>
  <conditionalFormatting sqref="K2:AD2">
    <cfRule type="expression" dxfId="74" priority="15">
      <formula>$AJ3=1</formula>
    </cfRule>
  </conditionalFormatting>
  <conditionalFormatting sqref="K3:AD3">
    <cfRule type="expression" dxfId="73" priority="14">
      <formula>$AJ4=1</formula>
    </cfRule>
  </conditionalFormatting>
  <conditionalFormatting sqref="K4:AD4">
    <cfRule type="expression" dxfId="72" priority="13">
      <formula>$AJ5=1</formula>
    </cfRule>
  </conditionalFormatting>
  <conditionalFormatting sqref="K2:AD2">
    <cfRule type="expression" dxfId="56" priority="12">
      <formula>$AJ3=1</formula>
    </cfRule>
  </conditionalFormatting>
  <conditionalFormatting sqref="K3:AD3">
    <cfRule type="expression" dxfId="55" priority="11">
      <formula>$AJ4=1</formula>
    </cfRule>
  </conditionalFormatting>
  <conditionalFormatting sqref="K4:AD4">
    <cfRule type="expression" dxfId="54" priority="10">
      <formula>$AJ5=1</formula>
    </cfRule>
  </conditionalFormatting>
  <conditionalFormatting sqref="K2:AD2">
    <cfRule type="expression" dxfId="38" priority="9">
      <formula>$AJ3=1</formula>
    </cfRule>
  </conditionalFormatting>
  <conditionalFormatting sqref="K3:AD3">
    <cfRule type="expression" dxfId="37" priority="8">
      <formula>$AJ4=1</formula>
    </cfRule>
  </conditionalFormatting>
  <conditionalFormatting sqref="K4:AD4">
    <cfRule type="expression" dxfId="36" priority="7">
      <formula>$AJ5=1</formula>
    </cfRule>
  </conditionalFormatting>
  <conditionalFormatting sqref="K2:AD2">
    <cfRule type="expression" dxfId="20" priority="6">
      <formula>$AJ3=1</formula>
    </cfRule>
  </conditionalFormatting>
  <conditionalFormatting sqref="K3:AD3">
    <cfRule type="expression" dxfId="19" priority="5">
      <formula>$AJ4=1</formula>
    </cfRule>
  </conditionalFormatting>
  <conditionalFormatting sqref="K4:AD4">
    <cfRule type="expression" dxfId="18" priority="4">
      <formula>$AJ5=1</formula>
    </cfRule>
  </conditionalFormatting>
  <conditionalFormatting sqref="K2:AD2">
    <cfRule type="expression" dxfId="2" priority="3">
      <formula>$AJ3=1</formula>
    </cfRule>
  </conditionalFormatting>
  <conditionalFormatting sqref="K3:AD3">
    <cfRule type="expression" dxfId="1" priority="2">
      <formula>$AJ4=1</formula>
    </cfRule>
  </conditionalFormatting>
  <conditionalFormatting sqref="K4:AD4">
    <cfRule type="expression" dxfId="0" priority="1">
      <formula>$AJ5=1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Données</vt:lpstr>
      <vt:lpstr>Cat 1e</vt:lpstr>
      <vt:lpstr>Cat 2e</vt:lpstr>
      <vt:lpstr>Cat 3e</vt:lpstr>
      <vt:lpstr>Localité A</vt:lpstr>
      <vt:lpstr>Localité B</vt:lpstr>
      <vt:lpstr>Localité C</vt:lpstr>
      <vt:lpstr>Données!Extraire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2017-02-01T05:09:35Z</dcterms:modified>
</cp:coreProperties>
</file>